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_car\Documents\Rice Bootcamp\Homework\"/>
    </mc:Choice>
  </mc:AlternateContent>
  <xr:revisionPtr revIDLastSave="0" documentId="13_ncr:1_{00138A50-4852-4978-84B2-93388BB9549D}" xr6:coauthVersionLast="38" xr6:coauthVersionMax="38" xr10:uidLastSave="{00000000-0000-0000-0000-000000000000}"/>
  <bookViews>
    <workbookView xWindow="0" yWindow="0" windowWidth="19200" windowHeight="6880" activeTab="4" xr2:uid="{00000000-000D-0000-FFFF-FFFF00000000}"/>
  </bookViews>
  <sheets>
    <sheet name="Sheet1" sheetId="1" r:id="rId1"/>
    <sheet name="Sheet2" sheetId="3" r:id="rId2"/>
    <sheet name="Sheet3" sheetId="6" r:id="rId3"/>
    <sheet name="Sheet4" sheetId="7" r:id="rId4"/>
    <sheet name="Bonus" sheetId="8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G6" i="8" s="1"/>
  <c r="E7" i="8"/>
  <c r="H7" i="8" s="1"/>
  <c r="E8" i="8"/>
  <c r="H8" i="8" s="1"/>
  <c r="E9" i="8"/>
  <c r="H9" i="8" s="1"/>
  <c r="E10" i="8"/>
  <c r="F10" i="8" s="1"/>
  <c r="E11" i="8"/>
  <c r="E12" i="8"/>
  <c r="E13" i="8"/>
  <c r="E2" i="8"/>
  <c r="H2" i="8" s="1"/>
  <c r="H3" i="8"/>
  <c r="H4" i="8"/>
  <c r="H5" i="8"/>
  <c r="H6" i="8"/>
  <c r="H11" i="8"/>
  <c r="H12" i="8"/>
  <c r="H13" i="8"/>
  <c r="G3" i="8"/>
  <c r="G4" i="8"/>
  <c r="G5" i="8"/>
  <c r="G7" i="8"/>
  <c r="G8" i="8"/>
  <c r="G11" i="8"/>
  <c r="G12" i="8"/>
  <c r="G13" i="8"/>
  <c r="G2" i="8"/>
  <c r="F3" i="8"/>
  <c r="F4" i="8"/>
  <c r="F5" i="8"/>
  <c r="F6" i="8"/>
  <c r="F7" i="8"/>
  <c r="F8" i="8"/>
  <c r="F9" i="8"/>
  <c r="F11" i="8"/>
  <c r="F12" i="8"/>
  <c r="F13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10" i="8" l="1"/>
  <c r="G9" i="8"/>
  <c r="H10" i="8"/>
  <c r="F2" i="8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U978" i="1"/>
  <c r="W2" i="1" l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<sst xmlns="http://schemas.openxmlformats.org/spreadsheetml/2006/main" count="33048" uniqueCount="8401">
  <si>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</si>
  <si>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</si>
  <si>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</si>
  <si>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</si>
  <si>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</si>
  <si>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</si>
  <si>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</si>
  <si>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</si>
  <si>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</si>
  <si>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</si>
  <si>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</si>
  <si>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</si>
  <si>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</si>
  <si>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</si>
  <si>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</si>
  <si>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</si>
  <si>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</si>
  <si>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</si>
  <si>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</si>
  <si>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</si>
  <si>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</si>
  <si>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</si>
  <si>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</si>
  <si>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</si>
  <si>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</si>
  <si>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</si>
  <si>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</si>
  <si>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</si>
  <si>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</si>
  <si>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</si>
  <si>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</si>
  <si>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</si>
  <si>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</si>
  <si>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</si>
  <si>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</si>
  <si>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</si>
  <si>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</si>
  <si>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</si>
  <si>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</si>
  <si>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</si>
  <si>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</si>
  <si>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</si>
  <si>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</si>
  <si>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</si>
  <si>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</si>
  <si>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</si>
  <si>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</si>
  <si>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</si>
  <si>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</si>
  <si>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</si>
  <si>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</si>
  <si>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</si>
  <si>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</si>
  <si>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</si>
  <si>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</si>
  <si>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</si>
  <si>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</si>
  <si>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</si>
  <si>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</si>
  <si>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</si>
  <si>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</si>
  <si>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</si>
  <si>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</si>
  <si>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</si>
  <si>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</si>
  <si>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</si>
  <si>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</si>
  <si>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</si>
  <si>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</si>
  <si>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</si>
  <si>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</si>
  <si>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</si>
  <si>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</si>
  <si>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</si>
  <si>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</si>
  <si>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</si>
  <si>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</si>
  <si>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</si>
  <si>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</si>
  <si>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</si>
  <si>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</si>
  <si>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</si>
  <si>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</si>
  <si>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</si>
  <si>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</si>
  <si>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</si>
  <si>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</si>
  <si>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</si>
  <si>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</si>
  <si>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</si>
  <si>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</si>
  <si>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</si>
  <si>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</si>
  <si>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</si>
  <si>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</si>
  <si>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</si>
  <si>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</si>
  <si>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</si>
  <si>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</si>
  <si>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</si>
  <si>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</si>
  <si>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</si>
  <si>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</si>
  <si>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</si>
  <si>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</si>
  <si>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</si>
  <si>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</si>
  <si>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</si>
  <si>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</si>
  <si>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</si>
  <si>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</si>
  <si>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</si>
  <si>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</si>
  <si>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</si>
  <si>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</si>
  <si>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</si>
  <si>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</si>
  <si>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</si>
  <si>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</si>
  <si>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</si>
  <si>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</si>
  <si>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</si>
  <si>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</si>
  <si>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</si>
  <si>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</si>
  <si>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</si>
  <si>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</si>
  <si>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</si>
  <si>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</si>
  <si>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</si>
  <si>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</si>
  <si>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</si>
  <si>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</si>
  <si>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</si>
  <si>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</si>
  <si>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</si>
  <si>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</si>
  <si>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</si>
  <si>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</si>
  <si>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</si>
  <si>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</si>
  <si>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</si>
  <si>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</si>
  <si>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</si>
  <si>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</si>
  <si>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</si>
  <si>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</si>
  <si>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</si>
  <si>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</si>
  <si>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</si>
  <si>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</si>
  <si>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</si>
  <si>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</si>
  <si>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</si>
  <si>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</si>
  <si>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</si>
  <si>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</si>
  <si>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</si>
  <si>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</si>
  <si>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</si>
  <si>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</si>
  <si>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</si>
  <si>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</si>
  <si>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</si>
  <si>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</si>
  <si>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</si>
  <si>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</si>
  <si>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</si>
  <si>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</si>
  <si>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</si>
  <si>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</si>
  <si>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</si>
  <si>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</si>
  <si>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</si>
  <si>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</si>
  <si>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</si>
  <si>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</si>
  <si>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</si>
  <si>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</si>
  <si>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</si>
  <si>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</si>
  <si>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</si>
  <si>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</si>
  <si>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</si>
  <si>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</si>
  <si>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</si>
  <si>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</si>
  <si>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</si>
  <si>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</si>
  <si>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</si>
  <si>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</si>
  <si>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</si>
  <si>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</si>
  <si>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</si>
  <si>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</si>
  <si>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</si>
  <si>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</si>
  <si>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</si>
  <si>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</si>
  <si>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</si>
  <si>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</si>
  <si>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</si>
  <si>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</si>
  <si>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</si>
  <si>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</si>
  <si>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</si>
  <si>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</si>
  <si>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</si>
  <si>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</si>
  <si>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</si>
  <si>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</si>
  <si>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</si>
  <si>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</si>
  <si>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</si>
  <si>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</si>
  <si>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</si>
  <si>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</si>
  <si>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</si>
  <si>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</si>
  <si>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</si>
  <si>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</si>
  <si>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</si>
  <si>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</si>
  <si>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</si>
  <si>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</si>
  <si>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</si>
  <si>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</si>
  <si>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</si>
  <si>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</si>
  <si>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</si>
  <si>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</si>
  <si>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</si>
  <si>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</si>
  <si>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</si>
  <si>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</si>
  <si>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</si>
  <si>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</si>
  <si>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</si>
  <si>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</si>
  <si>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</si>
  <si>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</si>
  <si>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</si>
  <si>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</si>
  <si>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</si>
  <si>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</si>
  <si>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</si>
  <si>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</si>
  <si>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</si>
  <si>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</si>
  <si>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</si>
  <si>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</si>
  <si>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</si>
  <si>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</si>
  <si>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</si>
  <si>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</si>
  <si>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</si>
  <si>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</si>
  <si>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</si>
  <si>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</si>
  <si>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</si>
  <si>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</si>
  <si>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</si>
  <si>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</si>
  <si>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</si>
  <si>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</si>
  <si>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</si>
  <si>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</si>
  <si>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</si>
  <si>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</si>
  <si>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</si>
  <si>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</si>
  <si>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</si>
  <si>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</si>
  <si>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</si>
  <si>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</si>
  <si>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</si>
  <si>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</si>
  <si>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</si>
  <si>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</si>
  <si>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</si>
  <si>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</si>
  <si>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</si>
  <si>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</si>
  <si>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</si>
  <si>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</si>
  <si>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</si>
  <si>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</si>
  <si>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</si>
  <si>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</si>
  <si>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</si>
  <si>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</si>
  <si>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</si>
  <si>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</si>
  <si>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</si>
  <si>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</si>
  <si>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</si>
  <si>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</si>
  <si>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</si>
  <si>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</si>
  <si>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</si>
  <si>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</si>
  <si>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</si>
  <si>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</si>
  <si>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</si>
  <si>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</si>
  <si>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</si>
  <si>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</si>
  <si>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</si>
  <si>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</si>
  <si>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</si>
  <si>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</si>
  <si>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</si>
  <si>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</si>
  <si>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</si>
  <si>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</si>
  <si>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</si>
  <si>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</si>
  <si>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</si>
  <si>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</si>
  <si>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</si>
  <si>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</si>
  <si>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</si>
  <si>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</si>
  <si>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</si>
  <si>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</si>
  <si>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</si>
  <si>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</si>
  <si>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</si>
  <si>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</si>
  <si>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</si>
  <si>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</si>
  <si>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</si>
  <si>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</si>
  <si>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</si>
  <si>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</si>
  <si>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</si>
  <si>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</si>
  <si>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</si>
  <si>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</si>
  <si>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</si>
  <si>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</si>
  <si>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</si>
  <si>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</si>
  <si>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</si>
  <si>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</si>
  <si>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</si>
  <si>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</si>
  <si>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</si>
  <si>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</si>
  <si>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</si>
  <si>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</si>
  <si>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</si>
  <si>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</si>
  <si>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</si>
  <si>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</si>
  <si>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</si>
  <si>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</si>
  <si>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</si>
  <si>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</si>
  <si>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</si>
  <si>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</si>
  <si>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</si>
  <si>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</si>
  <si>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</si>
  <si>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</si>
  <si>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</si>
  <si>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</si>
  <si>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</si>
  <si>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</si>
  <si>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</si>
  <si>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</si>
  <si>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</si>
  <si>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</si>
  <si>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</si>
  <si>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</si>
  <si>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</si>
  <si>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</si>
  <si>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</si>
  <si>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</si>
  <si>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</si>
  <si>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</si>
  <si>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</si>
  <si>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</si>
  <si>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</si>
  <si>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</si>
  <si>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</si>
  <si>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</si>
  <si>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</si>
  <si>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</si>
  <si>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</si>
  <si>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</si>
  <si>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</si>
  <si>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</si>
  <si>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</si>
  <si>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</si>
  <si>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</si>
  <si>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</si>
  <si>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</si>
  <si>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</si>
  <si>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</si>
  <si>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</si>
  <si>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</si>
  <si>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</si>
  <si>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</si>
  <si>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</si>
  <si>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</si>
  <si>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</si>
  <si>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</si>
  <si>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</si>
  <si>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</si>
  <si>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</si>
  <si>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</si>
  <si>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</si>
  <si>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</si>
  <si>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</si>
  <si>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</si>
  <si>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</si>
  <si>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</si>
  <si>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</si>
  <si>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</si>
  <si>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</si>
  <si>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</si>
  <si>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</si>
  <si>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</si>
  <si>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</si>
  <si>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</si>
  <si>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</si>
  <si>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</si>
  <si>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</si>
  <si>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</si>
  <si>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</si>
  <si>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</si>
  <si>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</si>
  <si>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</si>
  <si>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</si>
  <si>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</si>
  <si>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</si>
  <si>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</si>
  <si>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</si>
  <si>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</si>
  <si>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</si>
  <si>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</si>
  <si>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</si>
  <si>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</si>
  <si>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</si>
  <si>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</si>
  <si>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</si>
  <si>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</si>
  <si>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</si>
  <si>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</si>
  <si>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</si>
  <si>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</si>
  <si>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</si>
  <si>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</si>
  <si>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</si>
  <si>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</si>
  <si>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</si>
  <si>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</si>
  <si>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</si>
  <si>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</si>
  <si>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</si>
  <si>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</si>
  <si>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</si>
  <si>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</si>
  <si>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</si>
  <si>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</si>
  <si>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</si>
  <si>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</si>
  <si>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</si>
  <si>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</si>
  <si>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</si>
  <si>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</si>
  <si>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</si>
  <si>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</si>
  <si>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</si>
  <si>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</si>
  <si>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</si>
  <si>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</si>
  <si>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</si>
  <si>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</si>
  <si>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</si>
  <si>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</si>
  <si>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</si>
  <si>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</si>
  <si>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</si>
  <si>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</si>
  <si>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</si>
  <si>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</si>
  <si>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</si>
  <si>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</si>
  <si>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</si>
  <si>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</si>
  <si>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</si>
  <si>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</si>
  <si>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</si>
  <si>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</si>
  <si>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</si>
  <si>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</si>
  <si>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</si>
  <si>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</si>
  <si>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</si>
  <si>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</si>
  <si>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</si>
  <si>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</si>
  <si>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</si>
  <si>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</si>
  <si>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</si>
  <si>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</si>
  <si>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</si>
  <si>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</si>
  <si>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</si>
  <si>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</si>
  <si>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</si>
  <si>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</si>
  <si>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</si>
  <si>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</si>
  <si>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</si>
  <si>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</si>
  <si>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</si>
  <si>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</si>
  <si>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</si>
  <si>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</si>
  <si>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</si>
  <si>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</si>
  <si>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</si>
  <si>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</si>
  <si>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</si>
  <si>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</si>
  <si>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</si>
  <si>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</si>
  <si>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</si>
  <si>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</si>
  <si>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</si>
  <si>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</si>
  <si>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</si>
  <si>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</si>
  <si>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</si>
  <si>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</si>
  <si>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</si>
  <si>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</si>
  <si>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</si>
  <si>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</si>
  <si>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</si>
  <si>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</si>
  <si>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</si>
  <si>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</si>
  <si>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</si>
  <si>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</si>
  <si>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</si>
  <si>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</si>
  <si>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</si>
  <si>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</si>
  <si>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</si>
  <si>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</si>
  <si>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</si>
  <si>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</si>
  <si>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</si>
  <si>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</si>
  <si>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</si>
  <si>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</si>
  <si>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</si>
  <si>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</si>
  <si>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</si>
  <si>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</si>
  <si>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</si>
  <si>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</si>
  <si>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</si>
  <si>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</si>
  <si>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</si>
  <si>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</si>
  <si>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</si>
  <si>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</si>
  <si>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</si>
  <si>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</si>
  <si>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</si>
  <si>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</si>
  <si>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</si>
  <si>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</si>
  <si>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</si>
  <si>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</si>
  <si>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</si>
  <si>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</si>
  <si>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</si>
  <si>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</si>
  <si>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</si>
  <si>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</si>
  <si>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</si>
  <si>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</si>
  <si>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</si>
  <si>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</si>
  <si>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</si>
  <si>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</si>
  <si>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</si>
  <si>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</si>
  <si>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</si>
  <si>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</si>
  <si>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</si>
  <si>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</si>
  <si>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</si>
  <si>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</si>
  <si>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</si>
  <si>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</si>
  <si>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</si>
  <si>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</si>
  <si>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</si>
  <si>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</si>
  <si>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</si>
  <si>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</si>
  <si>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</si>
  <si>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</si>
  <si>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</si>
  <si>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</si>
  <si>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</si>
  <si>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</si>
  <si>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</si>
  <si>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</si>
  <si>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</si>
  <si>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</si>
  <si>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</si>
  <si>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</si>
  <si>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</si>
  <si>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</si>
  <si>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</si>
  <si>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</si>
  <si>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</si>
  <si>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</si>
  <si>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</si>
  <si>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</si>
  <si>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</si>
  <si>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</si>
  <si>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</si>
  <si>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</si>
  <si>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</si>
  <si>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</si>
  <si>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</si>
  <si>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</si>
  <si>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</si>
  <si>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</si>
  <si>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</si>
  <si>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</si>
  <si>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</si>
  <si>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</si>
  <si>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</si>
  <si>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</si>
  <si>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</si>
  <si>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</si>
  <si>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</si>
  <si>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</si>
  <si>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</si>
  <si>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</si>
  <si>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</si>
  <si>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</si>
  <si>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</si>
  <si>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</si>
  <si>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</si>
  <si>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</si>
  <si>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</si>
  <si>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</si>
  <si>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</si>
  <si>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</si>
  <si>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</si>
  <si>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</si>
  <si>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</si>
  <si>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</si>
  <si>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</si>
  <si>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</si>
  <si>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</si>
  <si>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</si>
  <si>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</si>
  <si>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</si>
  <si>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</si>
  <si>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</si>
  <si>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</si>
  <si>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</si>
  <si>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</si>
  <si>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</si>
  <si>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</si>
  <si>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</si>
  <si>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</si>
  <si>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</si>
  <si>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</si>
  <si>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</si>
  <si>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</si>
  <si>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</si>
  <si>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</si>
  <si>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</si>
  <si>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</si>
  <si>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</si>
  <si>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</si>
  <si>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</si>
  <si>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</si>
  <si>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</si>
  <si>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</si>
  <si>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</si>
  <si>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</si>
  <si>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</si>
  <si>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</si>
  <si>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</si>
  <si>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</si>
  <si>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</si>
  <si>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</si>
  <si>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</si>
  <si>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</si>
  <si>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</si>
  <si>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</si>
  <si>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</si>
  <si>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</si>
  <si>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</si>
  <si>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</si>
  <si>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</si>
  <si>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</si>
  <si>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</si>
  <si>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</si>
  <si>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</si>
  <si>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</si>
  <si>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</si>
  <si>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</si>
  <si>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</si>
  <si>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</si>
  <si>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</si>
  <si>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</si>
  <si>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</si>
  <si>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</si>
  <si>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</si>
  <si>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</si>
  <si>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</si>
  <si>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</si>
  <si>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</si>
  <si>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</si>
  <si>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</si>
  <si>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</si>
  <si>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</si>
  <si>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</si>
  <si>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</si>
  <si>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</si>
  <si>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</si>
  <si>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</si>
  <si>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</si>
  <si>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</si>
  <si>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</si>
  <si>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</si>
  <si>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</si>
  <si>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</si>
  <si>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</si>
  <si>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</si>
  <si>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</si>
  <si>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</si>
  <si>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</si>
  <si>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</si>
  <si>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</si>
  <si>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</si>
  <si>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</si>
  <si>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</si>
  <si>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</si>
  <si>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</si>
  <si>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</si>
  <si>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</si>
  <si>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</si>
  <si>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</si>
  <si>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</si>
  <si>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</si>
  <si>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</si>
  <si>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</si>
  <si>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</si>
  <si>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</si>
  <si>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</si>
  <si>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</si>
  <si>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</si>
  <si>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</si>
  <si>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</si>
  <si>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</si>
  <si>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</si>
  <si>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</si>
  <si>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</si>
  <si>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</si>
  <si>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</si>
  <si>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</si>
  <si>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</si>
  <si>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</si>
  <si>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</si>
  <si>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</si>
  <si>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</si>
  <si>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</si>
  <si>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</si>
  <si>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</si>
  <si>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</si>
  <si>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</si>
  <si>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</si>
  <si>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</si>
  <si>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</si>
  <si>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</si>
  <si>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</si>
  <si>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</si>
  <si>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</si>
  <si>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</si>
  <si>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</si>
  <si>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</si>
  <si>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</si>
  <si>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</si>
  <si>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</si>
  <si>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</si>
  <si>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</si>
  <si>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</si>
  <si>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</si>
  <si>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</si>
  <si>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</si>
  <si>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</si>
  <si>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</si>
  <si>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</si>
  <si>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</si>
  <si>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</si>
  <si>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</si>
  <si>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</si>
  <si>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</si>
  <si>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</si>
  <si>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</si>
  <si>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</si>
  <si>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</si>
  <si>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</si>
  <si>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</si>
  <si>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</si>
  <si>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</si>
  <si>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</si>
  <si>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</si>
  <si>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</si>
  <si>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</si>
  <si>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</si>
  <si>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</si>
  <si>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</si>
  <si>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</si>
  <si>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</si>
  <si>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</si>
  <si>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</si>
  <si>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</si>
  <si>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</si>
  <si>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</si>
  <si>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</si>
  <si>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</si>
  <si>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</si>
  <si>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</si>
  <si>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</si>
  <si>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</si>
  <si>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</si>
  <si>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</si>
  <si>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</si>
  <si>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</si>
  <si>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</si>
  <si>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</si>
  <si>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</si>
  <si>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</si>
  <si>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</si>
  <si>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</si>
  <si>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</si>
  <si>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</si>
  <si>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</si>
  <si>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</si>
  <si>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</si>
  <si>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</si>
  <si>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</si>
  <si>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</si>
  <si>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</si>
  <si>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</si>
  <si>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</si>
  <si>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</si>
  <si>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</si>
  <si>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</si>
  <si>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</si>
  <si>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</si>
  <si>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</si>
  <si>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</si>
  <si>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</si>
  <si>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</si>
  <si>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</si>
  <si>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</si>
  <si>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</si>
  <si>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</si>
  <si>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</si>
  <si>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</si>
  <si>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</si>
  <si>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</si>
  <si>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</si>
  <si>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</si>
  <si>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</si>
  <si>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</si>
  <si>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</si>
  <si>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</si>
  <si>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</si>
  <si>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</si>
  <si>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</si>
  <si>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</si>
  <si>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</si>
  <si>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</si>
  <si>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</si>
  <si>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</si>
  <si>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</si>
  <si>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</si>
  <si>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</si>
  <si>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</si>
  <si>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</si>
  <si>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</si>
  <si>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</si>
  <si>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</si>
  <si>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</si>
  <si>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</si>
  <si>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</si>
  <si>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</si>
  <si>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</si>
  <si>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</si>
  <si>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</si>
  <si>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</si>
  <si>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</si>
  <si>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</si>
  <si>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</si>
  <si>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</si>
  <si>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</si>
  <si>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</si>
  <si>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</si>
  <si>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</si>
  <si>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</si>
  <si>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</si>
  <si>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</si>
  <si>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</si>
  <si>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</si>
  <si>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</si>
  <si>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</si>
  <si>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</si>
  <si>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</si>
  <si>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</si>
  <si>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</si>
  <si>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</si>
  <si>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</si>
  <si>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</si>
  <si>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</si>
  <si>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</si>
  <si>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</si>
  <si>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</si>
  <si>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</si>
  <si>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</si>
  <si>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</si>
  <si>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</si>
  <si>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</si>
  <si>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</si>
  <si>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</si>
  <si>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</si>
  <si>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</si>
  <si>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</si>
  <si>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</si>
  <si>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</si>
  <si>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</si>
  <si>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</si>
  <si>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</si>
  <si>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</si>
  <si>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</si>
  <si>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</si>
  <si>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</si>
  <si>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</si>
  <si>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</si>
  <si>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</si>
  <si>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</si>
  <si>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</si>
  <si>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</si>
  <si>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</si>
  <si>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</si>
  <si>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</si>
  <si>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</si>
  <si>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</si>
  <si>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</si>
  <si>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</si>
  <si>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</si>
  <si>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</si>
  <si>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</si>
  <si>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</si>
  <si>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</si>
  <si>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</si>
  <si>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</si>
  <si>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</si>
  <si>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</si>
  <si>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</si>
  <si>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</si>
  <si>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</si>
  <si>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</si>
  <si>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</si>
  <si>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</si>
  <si>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</si>
  <si>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</si>
  <si>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</si>
  <si>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</si>
  <si>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</si>
  <si>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</si>
  <si>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</si>
  <si>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</si>
  <si>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</si>
  <si>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</si>
  <si>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</si>
  <si>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</si>
  <si>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</si>
  <si>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</si>
  <si>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</si>
  <si>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</si>
  <si>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</si>
  <si>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</si>
  <si>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</si>
  <si>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</si>
  <si>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</si>
  <si>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</si>
  <si>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</si>
  <si>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</si>
  <si>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</si>
  <si>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</si>
  <si>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</si>
  <si>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</si>
  <si>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</si>
  <si>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</si>
  <si>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</si>
  <si>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</si>
  <si>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</si>
  <si>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</si>
  <si>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</si>
  <si>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</si>
  <si>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</si>
  <si>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</si>
  <si>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</si>
  <si>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</si>
  <si>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</si>
  <si>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</si>
  <si>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</si>
  <si>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</si>
  <si>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</si>
  <si>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</si>
  <si>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</si>
  <si>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</si>
  <si>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</si>
  <si>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</si>
  <si>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</si>
  <si>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</si>
  <si>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</si>
  <si>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</si>
  <si>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</si>
  <si>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</si>
  <si>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</si>
  <si>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</si>
  <si>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</si>
  <si>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</si>
  <si>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</si>
  <si>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</si>
  <si>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</si>
  <si>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</si>
  <si>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</si>
  <si>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</si>
  <si>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</si>
  <si>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</si>
  <si>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</si>
  <si>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</si>
  <si>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</si>
  <si>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</si>
  <si>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</si>
  <si>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</si>
  <si>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</si>
  <si>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</si>
  <si>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</si>
  <si>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</si>
  <si>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</si>
  <si>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</si>
  <si>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</si>
  <si>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</si>
  <si>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</si>
  <si>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</si>
  <si>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</si>
  <si>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</si>
  <si>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</si>
  <si>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</si>
  <si>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</si>
  <si>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</si>
  <si>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</si>
  <si>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</si>
  <si>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</si>
  <si>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</si>
  <si>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</si>
  <si>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</si>
  <si>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</si>
  <si>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</si>
  <si>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</si>
  <si>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</si>
  <si>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</si>
  <si>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</si>
  <si>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</si>
  <si>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</si>
  <si>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</si>
  <si>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</si>
  <si>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</si>
  <si>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</si>
  <si>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</si>
  <si>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</si>
  <si>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</si>
  <si>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</si>
  <si>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</si>
  <si>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</si>
  <si>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</si>
  <si>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</si>
  <si>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</si>
  <si>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</si>
  <si>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</si>
  <si>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</si>
  <si>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</si>
  <si>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</si>
  <si>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</si>
  <si>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</si>
  <si>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</si>
  <si>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</si>
  <si>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</si>
  <si>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</si>
  <si>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</si>
  <si>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</si>
  <si>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</si>
  <si>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</si>
  <si>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</si>
  <si>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</si>
  <si>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</si>
  <si>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</si>
  <si>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</si>
  <si>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</si>
  <si>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</si>
  <si>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</si>
  <si>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</si>
  <si>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</si>
  <si>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</si>
  <si>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</si>
  <si>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</si>
  <si>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</si>
  <si>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</si>
  <si>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</si>
  <si>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</si>
  <si>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</si>
  <si>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</si>
  <si>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</si>
  <si>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</si>
  <si>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</si>
  <si>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</si>
  <si>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</si>
  <si>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</si>
  <si>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</si>
  <si>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</si>
  <si>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</si>
  <si>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</si>
  <si>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</si>
  <si>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</si>
  <si>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</si>
  <si>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</si>
  <si>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</si>
  <si>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</si>
  <si>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</si>
  <si>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</si>
  <si>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</si>
  <si>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</si>
  <si>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</si>
  <si>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</si>
  <si>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</si>
  <si>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</si>
  <si>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</si>
  <si>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</si>
  <si>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</si>
  <si>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</si>
  <si>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</si>
  <si>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</si>
  <si>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</si>
  <si>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</si>
  <si>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</si>
  <si>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</si>
  <si>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</si>
  <si>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</si>
  <si>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</si>
  <si>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</si>
  <si>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</si>
  <si>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</si>
  <si>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</si>
  <si>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</si>
  <si>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</si>
  <si>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</si>
  <si>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</si>
  <si>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</si>
  <si>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</si>
  <si>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</si>
  <si>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</si>
  <si>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</si>
  <si>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</si>
  <si>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</si>
  <si>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</si>
  <si>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</si>
  <si>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</si>
  <si>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</si>
  <si>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</si>
  <si>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</si>
  <si>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</si>
  <si>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</si>
  <si>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</si>
  <si>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</si>
  <si>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</si>
  <si>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</si>
  <si>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</si>
  <si>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</si>
  <si>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</si>
  <si>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</si>
  <si>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</si>
  <si>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</si>
  <si>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</si>
  <si>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</si>
  <si>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</si>
  <si>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</si>
  <si>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</si>
  <si>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</si>
  <si>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</si>
  <si>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</si>
  <si>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</si>
  <si>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</si>
  <si>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</si>
  <si>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</si>
  <si>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</si>
  <si>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</si>
  <si>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</si>
  <si>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</si>
  <si>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</si>
  <si>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</si>
  <si>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</si>
  <si>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</si>
  <si>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</si>
  <si>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</si>
  <si>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</si>
  <si>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</si>
  <si>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</si>
  <si>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</si>
  <si>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</si>
  <si>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</si>
  <si>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</si>
  <si>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</si>
  <si>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</si>
  <si>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</si>
  <si>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</si>
  <si>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</si>
  <si>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</si>
  <si>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</si>
  <si>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</si>
  <si>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</si>
  <si>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</si>
  <si>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</si>
  <si>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</si>
  <si>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</si>
  <si>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</si>
  <si>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</si>
  <si>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</si>
  <si>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</si>
  <si>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</si>
  <si>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</si>
  <si>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</si>
  <si>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</si>
  <si>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</si>
  <si>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</si>
  <si>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</si>
  <si>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</si>
  <si>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</si>
  <si>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</si>
  <si>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</si>
  <si>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</si>
  <si>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</si>
  <si>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</si>
  <si>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</si>
  <si>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</si>
  <si>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</si>
  <si>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</si>
  <si>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</si>
  <si>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</si>
  <si>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</si>
  <si>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</si>
  <si>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</si>
  <si>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</si>
  <si>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</si>
  <si>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</si>
  <si>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</si>
  <si>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</si>
  <si>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</si>
  <si>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</si>
  <si>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</si>
  <si>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</si>
  <si>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</si>
  <si>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</si>
  <si>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</si>
  <si>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</si>
  <si>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</si>
  <si>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</si>
  <si>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</si>
  <si>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</si>
  <si>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</si>
  <si>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</si>
  <si>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</si>
  <si>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</si>
  <si>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</si>
  <si>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</si>
  <si>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</si>
  <si>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</si>
  <si>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</si>
  <si>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</si>
  <si>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</si>
  <si>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</si>
  <si>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</si>
  <si>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</si>
  <si>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</si>
  <si>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</si>
  <si>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</si>
  <si>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</si>
  <si>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</si>
  <si>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</si>
  <si>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</si>
  <si>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</si>
  <si>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</si>
  <si>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</si>
  <si>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</si>
  <si>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</si>
  <si>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</si>
  <si>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</si>
  <si>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</si>
  <si>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</si>
  <si>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</si>
  <si>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</si>
  <si>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</si>
  <si>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</si>
  <si>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</si>
  <si>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</si>
  <si>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</si>
  <si>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</si>
  <si>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</si>
  <si>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</si>
  <si>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</si>
  <si>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</si>
  <si>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</si>
  <si>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</si>
  <si>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</si>
  <si>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</si>
  <si>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</si>
  <si>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</si>
  <si>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</si>
  <si>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</si>
  <si>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</si>
  <si>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</si>
  <si>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</si>
  <si>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</si>
  <si>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</si>
  <si>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</si>
  <si>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</si>
  <si>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</si>
  <si>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</si>
  <si>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</si>
  <si>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</si>
  <si>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</si>
  <si>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</si>
  <si>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</si>
  <si>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</si>
  <si>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</si>
  <si>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</si>
  <si>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</si>
  <si>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</si>
  <si>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</si>
  <si>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</si>
  <si>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</si>
  <si>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</si>
  <si>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</si>
  <si>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</si>
  <si>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</si>
  <si>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</si>
  <si>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</si>
  <si>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</si>
  <si>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</si>
  <si>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</si>
  <si>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</si>
  <si>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</si>
  <si>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</si>
  <si>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</si>
  <si>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</si>
  <si>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</si>
  <si>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</si>
  <si>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</si>
  <si>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</si>
  <si>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</si>
  <si>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</si>
  <si>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</si>
  <si>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</si>
  <si>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</si>
  <si>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</si>
  <si>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</si>
  <si>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</si>
  <si>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</si>
  <si>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</si>
  <si>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</si>
  <si>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</si>
  <si>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</si>
  <si>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</si>
  <si>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</si>
  <si>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</si>
  <si>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</si>
  <si>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</si>
  <si>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</si>
  <si>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</si>
  <si>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</si>
  <si>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</si>
  <si>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</si>
  <si>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</si>
  <si>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</si>
  <si>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</si>
  <si>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</si>
  <si>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</si>
  <si>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</si>
  <si>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</si>
  <si>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</si>
  <si>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</si>
  <si>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</si>
  <si>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</si>
  <si>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</si>
  <si>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</si>
  <si>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</si>
  <si>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</si>
  <si>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</si>
  <si>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</si>
  <si>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</si>
  <si>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</si>
  <si>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</si>
  <si>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</si>
  <si>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</si>
  <si>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</si>
  <si>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</si>
  <si>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</si>
  <si>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</si>
  <si>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</si>
  <si>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</si>
  <si>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</si>
  <si>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</si>
  <si>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</si>
  <si>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</si>
  <si>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</si>
  <si>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</si>
  <si>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</si>
  <si>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</si>
  <si>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</si>
  <si>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</si>
  <si>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</si>
  <si>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</si>
  <si>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</si>
  <si>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</si>
  <si>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</si>
  <si>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</si>
  <si>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</si>
  <si>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</si>
  <si>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</si>
  <si>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</si>
  <si>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</si>
  <si>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</si>
  <si>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</si>
  <si>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</si>
  <si>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</si>
  <si>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</si>
  <si>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</si>
  <si>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</si>
  <si>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</si>
  <si>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</si>
  <si>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</si>
  <si>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</si>
  <si>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</si>
  <si>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</si>
  <si>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</si>
  <si>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</si>
  <si>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</si>
  <si>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</si>
  <si>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</si>
  <si>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</si>
  <si>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</si>
  <si>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</si>
  <si>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</si>
  <si>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</si>
  <si>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</si>
  <si>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</si>
  <si>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</si>
  <si>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</si>
  <si>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</si>
  <si>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</si>
  <si>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</si>
  <si>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</si>
  <si>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</si>
  <si>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</si>
  <si>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</si>
  <si>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</si>
  <si>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</si>
  <si>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</si>
  <si>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</si>
  <si>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</si>
  <si>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</si>
  <si>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</si>
  <si>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</si>
  <si>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</si>
  <si>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</si>
  <si>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</si>
  <si>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</si>
  <si>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</si>
  <si>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</si>
  <si>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</si>
  <si>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</si>
  <si>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</si>
  <si>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</si>
  <si>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</si>
  <si>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</si>
  <si>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</si>
  <si>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</si>
  <si>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</si>
  <si>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</si>
  <si>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</si>
  <si>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</si>
  <si>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</si>
  <si>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</si>
  <si>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</si>
  <si>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</si>
  <si>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</si>
  <si>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</si>
  <si>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</si>
  <si>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</si>
  <si>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</si>
  <si>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</si>
  <si>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</si>
  <si>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</si>
  <si>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</si>
  <si>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</si>
  <si>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</si>
  <si>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</si>
  <si>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</si>
  <si>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</si>
  <si>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</si>
  <si>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</si>
  <si>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</si>
  <si>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</si>
  <si>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</si>
  <si>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</si>
  <si>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</si>
  <si>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</si>
  <si>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</si>
  <si>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</si>
  <si>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</si>
  <si>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</si>
  <si>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</si>
  <si>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</si>
  <si>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</si>
  <si>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</si>
  <si>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</si>
  <si>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</si>
  <si>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</si>
  <si>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</si>
  <si>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</si>
  <si>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</si>
  <si>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</si>
  <si>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</si>
  <si>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</si>
  <si>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</si>
  <si>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</si>
  <si>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</si>
  <si>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</si>
  <si>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</si>
  <si>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</si>
  <si>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</si>
  <si>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</si>
  <si>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</si>
  <si>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</si>
  <si>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</si>
  <si>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</si>
  <si>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</si>
  <si>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</si>
  <si>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</si>
  <si>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</si>
  <si>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</si>
  <si>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</si>
  <si>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</si>
  <si>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</si>
  <si>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</si>
  <si>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</si>
  <si>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</si>
  <si>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</si>
  <si>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</si>
  <si>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</si>
  <si>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</si>
  <si>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</si>
  <si>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</si>
  <si>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</si>
  <si>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</si>
  <si>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</si>
  <si>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</si>
  <si>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</si>
  <si>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</si>
  <si>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</si>
  <si>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</si>
  <si>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</si>
  <si>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</si>
  <si>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</si>
  <si>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</si>
  <si>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</si>
  <si>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</si>
  <si>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</si>
  <si>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</si>
  <si>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</si>
  <si>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</si>
  <si>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</si>
  <si>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</si>
  <si>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</si>
  <si>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</si>
  <si>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</si>
  <si>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</si>
  <si>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</si>
  <si>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</si>
  <si>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</si>
  <si>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</si>
  <si>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</si>
  <si>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</si>
  <si>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</si>
  <si>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</si>
  <si>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</si>
  <si>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</si>
  <si>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</si>
  <si>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</si>
  <si>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</si>
  <si>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</si>
  <si>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</si>
  <si>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</si>
  <si>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</si>
  <si>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</si>
  <si>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</si>
  <si>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</si>
  <si>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</si>
  <si>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</si>
  <si>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</si>
  <si>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</si>
  <si>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</si>
  <si>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</si>
  <si>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</si>
  <si>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</si>
  <si>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</si>
  <si>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</si>
  <si>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</si>
  <si>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</si>
  <si>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</si>
  <si>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</si>
  <si>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</si>
  <si>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</si>
  <si>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</si>
  <si>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</si>
  <si>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</si>
  <si>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</si>
  <si>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</si>
  <si>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</si>
  <si>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</si>
  <si>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</si>
  <si>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</si>
  <si>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</si>
  <si>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</si>
  <si>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</si>
  <si>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</si>
  <si>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</si>
  <si>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</si>
  <si>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</si>
  <si>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</si>
  <si>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</si>
  <si>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</si>
  <si>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</si>
  <si>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</si>
  <si>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</si>
  <si>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</si>
  <si>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</si>
  <si>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</si>
  <si>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</si>
  <si>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</si>
  <si>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</si>
  <si>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</si>
  <si>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</si>
  <si>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</si>
  <si>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</si>
  <si>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</si>
  <si>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</si>
  <si>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</si>
  <si>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</si>
  <si>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</si>
  <si>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</si>
  <si>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</si>
  <si>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</si>
  <si>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</si>
  <si>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</si>
  <si>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</si>
  <si>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</si>
  <si>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</si>
  <si>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</si>
  <si>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</si>
  <si>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</si>
  <si>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</si>
  <si>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</si>
  <si>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</si>
  <si>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</si>
  <si>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</si>
  <si>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</si>
  <si>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</si>
  <si>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</si>
  <si>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</si>
  <si>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</si>
  <si>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</si>
  <si>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</si>
  <si>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</si>
  <si>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</si>
  <si>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</si>
  <si>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</si>
  <si>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</si>
  <si>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</si>
  <si>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</si>
  <si>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</si>
  <si>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</si>
  <si>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</si>
  <si>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</si>
  <si>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</si>
  <si>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</si>
  <si>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</si>
  <si>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</si>
  <si>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</si>
  <si>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</si>
  <si>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</si>
  <si>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</si>
  <si>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</si>
  <si>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</si>
  <si>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</si>
  <si>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</si>
  <si>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</si>
  <si>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</si>
  <si>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</si>
  <si>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</si>
  <si>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</si>
  <si>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</si>
  <si>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</si>
  <si>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</si>
  <si>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</si>
  <si>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</si>
  <si>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</si>
  <si>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</si>
  <si>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</si>
  <si>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</si>
  <si>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</si>
  <si>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</si>
  <si>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</si>
  <si>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</si>
  <si>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</si>
  <si>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</si>
  <si>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</si>
  <si>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</si>
  <si>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</si>
  <si>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</si>
  <si>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</si>
  <si>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</si>
  <si>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</si>
  <si>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</si>
  <si>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</si>
  <si>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</si>
  <si>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</si>
  <si>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</si>
  <si>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</si>
  <si>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</si>
  <si>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</si>
  <si>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</si>
  <si>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</si>
  <si>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</si>
  <si>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</si>
  <si>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</si>
  <si>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</si>
  <si>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</si>
  <si>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</si>
  <si>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</si>
  <si>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</si>
  <si>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</si>
  <si>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</si>
  <si>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</si>
  <si>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</si>
  <si>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</si>
  <si>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</si>
  <si>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</si>
  <si>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</si>
  <si>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</si>
  <si>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</si>
  <si>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</si>
  <si>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</si>
  <si>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</si>
  <si>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</si>
  <si>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</si>
  <si>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</si>
  <si>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</si>
  <si>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</si>
  <si>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</si>
  <si>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</si>
  <si>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</si>
  <si>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</si>
  <si>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</si>
  <si>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</si>
  <si>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</si>
  <si>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</si>
  <si>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</si>
  <si>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</si>
  <si>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</si>
  <si>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</si>
  <si>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</si>
  <si>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</si>
  <si>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</si>
  <si>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</si>
  <si>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</si>
  <si>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</si>
  <si>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</si>
  <si>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</si>
  <si>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</si>
  <si>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</si>
  <si>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</si>
  <si>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</si>
  <si>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</si>
  <si>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</si>
  <si>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</si>
  <si>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</si>
  <si>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</si>
  <si>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</si>
  <si>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</si>
  <si>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</si>
  <si>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</si>
  <si>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</si>
  <si>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</si>
  <si>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</si>
  <si>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</si>
  <si>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</si>
  <si>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</si>
  <si>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</si>
  <si>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</si>
  <si>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</si>
  <si>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</si>
  <si>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</si>
  <si>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</si>
  <si>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</si>
  <si>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</si>
  <si>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</si>
  <si>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</si>
  <si>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</si>
  <si>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</si>
  <si>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</si>
  <si>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</si>
  <si>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</si>
  <si>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</si>
  <si>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</si>
  <si>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</si>
  <si>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</si>
  <si>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</si>
  <si>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</si>
  <si>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</si>
  <si>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</si>
  <si>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</si>
  <si>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</si>
  <si>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</si>
  <si>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</si>
  <si>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</si>
  <si>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</si>
  <si>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</si>
  <si>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</si>
  <si>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</si>
  <si>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</si>
  <si>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</si>
  <si>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</si>
  <si>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</si>
  <si>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</si>
  <si>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</si>
  <si>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</si>
  <si>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</si>
  <si>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</si>
  <si>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</si>
  <si>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</si>
  <si>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</si>
  <si>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</si>
  <si>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</si>
  <si>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</si>
  <si>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</si>
  <si>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</si>
  <si>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</si>
  <si>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</si>
  <si>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</si>
  <si>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</si>
  <si>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</si>
  <si>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</si>
  <si>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</si>
  <si>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</si>
  <si>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</si>
  <si>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</si>
  <si>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</si>
  <si>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</si>
  <si>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</si>
  <si>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</si>
  <si>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</si>
  <si>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</si>
  <si>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</si>
  <si>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</si>
  <si>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</si>
  <si>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</si>
  <si>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</si>
  <si>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</si>
  <si>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</si>
  <si>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</si>
  <si>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</si>
  <si>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</si>
  <si>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</si>
  <si>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</si>
  <si>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</si>
  <si>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</si>
  <si>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</si>
  <si>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</si>
  <si>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</si>
  <si>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</si>
  <si>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</si>
  <si>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</si>
  <si>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</si>
  <si>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</si>
  <si>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</si>
  <si>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</si>
  <si>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</si>
  <si>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</si>
  <si>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</si>
  <si>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</si>
  <si>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</si>
  <si>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</si>
  <si>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</si>
  <si>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</si>
  <si>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</si>
  <si>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</si>
  <si>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</si>
  <si>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</si>
  <si>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</si>
  <si>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</si>
  <si>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</si>
  <si>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</si>
  <si>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</si>
  <si>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</si>
  <si>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</si>
  <si>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</si>
  <si>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</si>
  <si>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</si>
  <si>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</si>
  <si>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</si>
  <si>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</si>
  <si>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</si>
  <si>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</si>
  <si>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</si>
  <si>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</si>
  <si>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</si>
  <si>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</si>
  <si>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</si>
  <si>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</si>
  <si>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</si>
  <si>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</si>
  <si>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</si>
  <si>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</si>
  <si>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</si>
  <si>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</si>
  <si>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</si>
  <si>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</si>
  <si>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</si>
  <si>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</si>
  <si>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</si>
  <si>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</si>
  <si>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</si>
  <si>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</si>
  <si>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</si>
  <si>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</si>
  <si>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</si>
  <si>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</si>
  <si>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</si>
  <si>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</si>
  <si>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</si>
  <si>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</si>
  <si>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</si>
  <si>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</si>
  <si>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</si>
  <si>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</si>
  <si>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</si>
  <si>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</si>
  <si>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</si>
  <si>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</si>
  <si>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</si>
  <si>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</si>
  <si>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</si>
  <si>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</si>
  <si>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</si>
  <si>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</si>
  <si>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</si>
  <si>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</si>
  <si>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</si>
  <si>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</si>
  <si>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</si>
  <si>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</si>
  <si>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</si>
  <si>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</si>
  <si>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</si>
  <si>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</si>
  <si>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</si>
  <si>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</si>
  <si>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</si>
  <si>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</si>
  <si>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</si>
  <si>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</si>
  <si>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</si>
  <si>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</si>
  <si>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</si>
  <si>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</si>
  <si>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</si>
  <si>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</si>
  <si>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</si>
  <si>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</si>
  <si>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</si>
  <si>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</si>
  <si>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</si>
  <si>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</si>
  <si>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</si>
  <si>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</si>
  <si>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</si>
  <si>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</si>
  <si>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</si>
  <si>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</si>
  <si>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</si>
  <si>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</si>
  <si>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</si>
  <si>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</si>
  <si>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</si>
  <si>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</si>
  <si>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</si>
  <si>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</si>
  <si>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</si>
  <si>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</si>
  <si>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</si>
  <si>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</si>
  <si>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</si>
  <si>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</si>
  <si>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</si>
  <si>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</si>
  <si>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</si>
  <si>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</si>
  <si>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</si>
  <si>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</si>
  <si>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</si>
  <si>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</si>
  <si>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</si>
  <si>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</si>
  <si>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</si>
  <si>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</si>
  <si>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</si>
  <si>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</si>
  <si>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</si>
  <si>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</si>
  <si>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</si>
  <si>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</si>
  <si>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</si>
  <si>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</si>
  <si>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</si>
  <si>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</si>
  <si>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</si>
  <si>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</si>
  <si>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</si>
  <si>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</si>
  <si>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</si>
  <si>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</si>
  <si>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</si>
  <si>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</si>
  <si>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</si>
  <si>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</si>
  <si>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</si>
  <si>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</si>
  <si>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</si>
  <si>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</si>
  <si>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</si>
  <si>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</si>
  <si>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</si>
  <si>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</si>
  <si>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</si>
  <si>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</si>
  <si>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</si>
  <si>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</si>
  <si>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</si>
  <si>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</si>
  <si>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</si>
  <si>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</si>
  <si>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</si>
  <si>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</si>
  <si>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</si>
  <si>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</si>
  <si>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</si>
  <si>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</si>
  <si>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</si>
  <si>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</si>
  <si>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</si>
  <si>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</si>
  <si>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</si>
  <si>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</si>
  <si>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</si>
  <si>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</si>
  <si>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</si>
  <si>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</si>
  <si>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</si>
  <si>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</si>
  <si>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</si>
  <si>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</si>
  <si>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</si>
  <si>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</si>
  <si>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</si>
  <si>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</si>
  <si>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</si>
  <si>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</si>
  <si>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</si>
  <si>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</si>
  <si>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</si>
  <si>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</si>
  <si>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</si>
  <si>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</si>
  <si>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</si>
  <si>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</si>
  <si>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</si>
  <si>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</si>
  <si>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</si>
  <si>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</si>
  <si>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</si>
  <si>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</si>
  <si>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</si>
  <si>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</si>
  <si>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</si>
  <si>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</si>
  <si>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</si>
  <si>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</si>
  <si>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</si>
  <si>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</si>
  <si>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</si>
  <si>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</si>
  <si>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</si>
  <si>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</si>
  <si>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</si>
  <si>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</si>
  <si>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</si>
  <si>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</si>
  <si>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</si>
  <si>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</si>
  <si>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</si>
  <si>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</si>
  <si>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</si>
  <si>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</si>
  <si>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</si>
  <si>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</si>
  <si>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</si>
  <si>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</si>
  <si>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</si>
  <si>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</si>
  <si>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</si>
  <si>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</si>
  <si>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</si>
  <si>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</si>
  <si>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</si>
  <si>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</si>
  <si>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</si>
  <si>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</si>
  <si>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</si>
  <si>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</si>
  <si>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</si>
  <si>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</si>
  <si>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</si>
  <si>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</si>
  <si>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</si>
  <si>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</si>
  <si>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</si>
  <si>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</si>
  <si>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</si>
  <si>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</si>
  <si>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</si>
  <si>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</si>
  <si>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</si>
  <si>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</si>
  <si>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</si>
  <si>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</si>
  <si>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</si>
  <si>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</si>
  <si>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</si>
  <si>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</si>
  <si>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</si>
  <si>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</si>
  <si>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</si>
  <si>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</si>
  <si>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</si>
  <si>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</si>
  <si>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</si>
  <si>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</si>
  <si>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</si>
  <si>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</si>
  <si>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</si>
  <si>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</si>
  <si>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</si>
  <si>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</si>
  <si>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</si>
  <si>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</si>
  <si>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</si>
  <si>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</si>
  <si>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</si>
  <si>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</si>
  <si>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</si>
  <si>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</si>
  <si>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</si>
  <si>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</si>
  <si>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</si>
  <si>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</si>
  <si>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</si>
  <si>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</si>
  <si>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</si>
  <si>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</si>
  <si>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</si>
  <si>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</si>
  <si>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</si>
  <si>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</si>
  <si>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</si>
  <si>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</si>
  <si>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</si>
  <si>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</si>
  <si>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</si>
  <si>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</si>
  <si>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</si>
  <si>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</si>
  <si>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</si>
  <si>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</si>
  <si>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</si>
  <si>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</si>
  <si>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</si>
  <si>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</si>
  <si>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</si>
  <si>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</si>
  <si>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</si>
  <si>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</si>
  <si>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</si>
  <si>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</si>
  <si>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</si>
  <si>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</si>
  <si>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</si>
  <si>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</si>
  <si>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</si>
  <si>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</si>
  <si>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</si>
  <si>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</si>
  <si>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</si>
  <si>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</si>
  <si>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</si>
  <si>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</si>
  <si>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</si>
  <si>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</si>
  <si>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</si>
  <si>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</si>
  <si>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</si>
  <si>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</si>
  <si>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</si>
  <si>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</si>
  <si>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</si>
  <si>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</si>
  <si>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</si>
  <si>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</si>
  <si>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</si>
  <si>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</si>
  <si>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</si>
  <si>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</si>
  <si>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</si>
  <si>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</si>
  <si>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</si>
  <si>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</si>
  <si>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</si>
  <si>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</si>
  <si>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</si>
  <si>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</si>
  <si>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</si>
  <si>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</si>
  <si>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</si>
  <si>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</si>
  <si>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</si>
  <si>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</si>
  <si>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</si>
  <si>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</si>
  <si>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</si>
  <si>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</si>
  <si>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</si>
  <si>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</si>
  <si>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</si>
  <si>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</si>
  <si>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</si>
  <si>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</si>
  <si>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</si>
  <si>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</si>
  <si>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</si>
  <si>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</si>
  <si>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</si>
  <si>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</si>
  <si>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</si>
  <si>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</si>
  <si>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</si>
  <si>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</si>
  <si>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</si>
  <si>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</si>
  <si>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</si>
  <si>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</si>
  <si>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</si>
  <si>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</si>
  <si>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</si>
  <si>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</si>
  <si>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</si>
  <si>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</si>
  <si>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</si>
  <si>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</si>
  <si>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</si>
  <si>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</si>
  <si>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</si>
  <si>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</si>
  <si>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</si>
  <si>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</si>
  <si>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</si>
  <si>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</si>
  <si>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</si>
  <si>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</si>
  <si>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</si>
  <si>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</si>
  <si>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</si>
  <si>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</si>
  <si>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</si>
  <si>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</si>
  <si>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</si>
  <si>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</si>
  <si>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</si>
  <si>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</si>
  <si>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</si>
  <si>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</si>
  <si>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</si>
  <si>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</si>
  <si>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</si>
  <si>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</si>
  <si>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</si>
  <si>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</si>
  <si>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</si>
  <si>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</si>
  <si>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</si>
  <si>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</si>
  <si>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</si>
  <si>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</si>
  <si>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</si>
  <si>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</si>
  <si>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</si>
  <si>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</si>
  <si>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</si>
  <si>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</si>
  <si>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</si>
  <si>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</si>
  <si>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</si>
  <si>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</si>
  <si>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</si>
  <si>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</si>
  <si>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</si>
  <si>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</si>
  <si>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</si>
  <si>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</si>
  <si>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</si>
  <si>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</si>
  <si>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</si>
  <si>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</si>
  <si>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</si>
  <si>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</si>
  <si>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</si>
  <si>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</si>
  <si>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</si>
  <si>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</si>
  <si>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</si>
  <si>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</si>
  <si>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</si>
  <si>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</si>
  <si>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</si>
  <si>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</si>
  <si>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</si>
  <si>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</si>
  <si>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</si>
  <si>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</si>
  <si>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</si>
  <si>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</si>
  <si>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</si>
  <si>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</si>
  <si>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</si>
  <si>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</si>
  <si>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</si>
  <si>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</si>
  <si>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</si>
  <si>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</si>
  <si>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</si>
  <si>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</si>
  <si>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</si>
  <si>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</si>
  <si>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</si>
  <si>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</si>
  <si>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</si>
  <si>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</si>
  <si>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</si>
  <si>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</si>
  <si>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</si>
  <si>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</si>
  <si>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</si>
  <si>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</si>
  <si>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</si>
  <si>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</si>
  <si>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</si>
  <si>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</si>
  <si>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</si>
  <si>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</si>
  <si>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</si>
  <si>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</si>
  <si>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</si>
  <si>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</si>
  <si>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</si>
  <si>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</si>
  <si>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</si>
  <si>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</si>
  <si>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</si>
  <si>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</si>
  <si>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</si>
  <si>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</si>
  <si>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</si>
  <si>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</si>
  <si>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</si>
  <si>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</si>
  <si>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</si>
  <si>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</si>
  <si>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</si>
  <si>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</si>
  <si>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</si>
  <si>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</si>
  <si>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</si>
  <si>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</si>
  <si>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</si>
  <si>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</si>
  <si>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</si>
  <si>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</si>
  <si>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</si>
  <si>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</si>
  <si>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</si>
  <si>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</si>
  <si>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</si>
  <si>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</si>
  <si>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</si>
  <si>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</si>
  <si>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</si>
  <si>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</si>
  <si>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</si>
  <si>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</si>
  <si>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</si>
  <si>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</si>
  <si>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</si>
  <si>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</si>
  <si>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</si>
  <si>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</si>
  <si>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</si>
  <si>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</si>
  <si>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</si>
  <si>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</si>
  <si>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</si>
  <si>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</si>
  <si>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</si>
  <si>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</si>
  <si>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</si>
  <si>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</si>
  <si>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</si>
  <si>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</si>
  <si>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</si>
  <si>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</si>
  <si>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</si>
  <si>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</si>
  <si>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</si>
  <si>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</si>
  <si>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</si>
  <si>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</si>
  <si>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</si>
  <si>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</si>
  <si>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</si>
  <si>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</si>
  <si>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</si>
  <si>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</si>
  <si>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</si>
  <si>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</si>
  <si>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</si>
  <si>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</si>
  <si>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</si>
  <si>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</si>
  <si>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</si>
  <si>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</si>
  <si>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</si>
  <si>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</si>
  <si>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</si>
  <si>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</si>
  <si>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</si>
  <si>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</si>
  <si>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</si>
  <si>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</si>
  <si>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</si>
  <si>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</si>
  <si>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</si>
  <si>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</si>
  <si>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</si>
  <si>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</si>
  <si>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</si>
  <si>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</si>
  <si>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</si>
  <si>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</si>
  <si>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</si>
  <si>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</si>
  <si>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</si>
  <si>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</si>
  <si>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</si>
  <si>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</si>
  <si>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</si>
  <si>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</si>
  <si>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</si>
  <si>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</si>
  <si>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</si>
  <si>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</si>
  <si>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</si>
  <si>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</si>
  <si>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</si>
  <si>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</si>
  <si>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</si>
  <si>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</si>
  <si>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</si>
  <si>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</si>
  <si>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</si>
  <si>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</si>
  <si>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</si>
  <si>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</si>
  <si>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</si>
  <si>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</si>
  <si>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</si>
  <si>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</si>
  <si>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</si>
  <si>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</si>
  <si>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</si>
  <si>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</si>
  <si>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</si>
  <si>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</si>
  <si>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</si>
  <si>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</si>
  <si>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</si>
  <si>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</si>
  <si>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</si>
  <si>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</si>
  <si>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</si>
  <si>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</si>
  <si>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</si>
  <si>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</si>
  <si>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</si>
  <si>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</si>
  <si>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</si>
  <si>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</si>
  <si>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</si>
  <si>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</si>
  <si>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</si>
  <si>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</si>
  <si>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</si>
  <si>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</si>
  <si>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</si>
  <si>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</si>
  <si>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</si>
  <si>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</si>
  <si>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</si>
  <si>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</si>
  <si>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</si>
  <si>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</si>
  <si>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</si>
  <si>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</si>
  <si>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</si>
  <si>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</si>
  <si>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</si>
  <si>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</si>
  <si>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</si>
  <si>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</si>
  <si>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</si>
  <si>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</si>
  <si>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</si>
  <si>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</si>
  <si>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</si>
  <si>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</si>
  <si>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</si>
  <si>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</si>
  <si>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</si>
  <si>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</si>
  <si>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</si>
  <si>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</si>
  <si>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</si>
  <si>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</si>
  <si>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</si>
  <si>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</si>
  <si>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</si>
  <si>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</si>
  <si>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</si>
  <si>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</si>
  <si>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</si>
  <si>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</si>
  <si>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</si>
  <si>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</si>
  <si>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</si>
  <si>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</si>
  <si>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</si>
  <si>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</si>
  <si>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</si>
  <si>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</si>
  <si>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</si>
  <si>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</si>
  <si>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</si>
  <si>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</si>
  <si>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</si>
  <si>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</si>
  <si>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</si>
  <si>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</si>
  <si>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</si>
  <si>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</si>
  <si>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</si>
  <si>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</si>
  <si>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</si>
  <si>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</si>
  <si>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</si>
  <si>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</si>
  <si>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</si>
  <si>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</si>
  <si>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</si>
  <si>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</si>
  <si>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</si>
  <si>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</si>
  <si>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</si>
  <si>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</si>
  <si>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</si>
  <si>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</si>
  <si>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</si>
  <si>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</si>
  <si>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</si>
  <si>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</si>
  <si>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</si>
  <si>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</si>
  <si>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</si>
  <si>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</si>
  <si>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</si>
  <si>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</si>
  <si>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</si>
  <si>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</si>
  <si>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</si>
  <si>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</si>
  <si>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</si>
  <si>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</si>
  <si>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</si>
  <si>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</si>
  <si>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</si>
  <si>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</si>
  <si>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</si>
  <si>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</si>
  <si>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</si>
  <si>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</si>
  <si>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</si>
  <si>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</si>
  <si>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</si>
  <si>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</si>
  <si>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</si>
  <si>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</si>
  <si>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</si>
  <si>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</si>
  <si>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</si>
  <si>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</si>
  <si>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</si>
  <si>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</si>
  <si>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</si>
  <si>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</si>
  <si>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</si>
  <si>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</si>
  <si>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</si>
  <si>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</si>
  <si>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</si>
  <si>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</si>
  <si>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</si>
  <si>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</si>
  <si>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</si>
  <si>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</si>
  <si>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</si>
  <si>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</si>
  <si>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</si>
  <si>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</si>
  <si>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</si>
  <si>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</si>
  <si>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</si>
  <si>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</si>
  <si>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</si>
  <si>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</si>
  <si>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</si>
  <si>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</si>
  <si>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</si>
  <si>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</si>
  <si>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</si>
  <si>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</si>
  <si>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</si>
  <si>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</si>
  <si>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</si>
  <si>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</si>
  <si>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</si>
  <si>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</si>
  <si>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</si>
  <si>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</si>
  <si>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</si>
  <si>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</si>
  <si>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</si>
  <si>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</si>
  <si>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</si>
  <si>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</si>
  <si>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</si>
  <si>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</si>
  <si>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</si>
  <si>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</si>
  <si>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</si>
  <si>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</si>
  <si>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</si>
  <si>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</si>
  <si>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</si>
  <si>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</si>
  <si>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</si>
  <si>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</si>
  <si>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</si>
  <si>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</si>
  <si>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</si>
  <si>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</si>
  <si>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</si>
  <si>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</si>
  <si>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</si>
  <si>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</si>
  <si>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</si>
  <si>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</si>
  <si>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</si>
  <si>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</si>
  <si>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</si>
  <si>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</si>
  <si>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</si>
  <si>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</si>
  <si>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</si>
  <si>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</si>
  <si>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</si>
  <si>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</si>
  <si>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</si>
  <si>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</si>
  <si>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</si>
  <si>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</si>
  <si>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</si>
  <si>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</si>
  <si>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</si>
  <si>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</si>
  <si>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</si>
  <si>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</si>
  <si>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</si>
  <si>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</si>
  <si>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</si>
  <si>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</si>
  <si>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</si>
  <si>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</si>
  <si>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</si>
  <si>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</si>
  <si>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</si>
  <si>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</si>
  <si>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</si>
  <si>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</si>
  <si>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</si>
  <si>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</si>
  <si>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</si>
  <si>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</si>
  <si>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</si>
  <si>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</si>
  <si>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</si>
  <si>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</si>
  <si>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</si>
  <si>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</si>
  <si>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</si>
  <si>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</si>
  <si>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</si>
  <si>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</si>
  <si>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</si>
  <si>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</si>
  <si>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</si>
  <si>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</si>
  <si>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</si>
  <si>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</si>
  <si>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</si>
  <si>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</si>
  <si>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</si>
  <si>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</si>
  <si>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</si>
  <si>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</si>
  <si>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</si>
  <si>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</si>
  <si>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</si>
  <si>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</si>
  <si>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</si>
  <si>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</si>
  <si>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</si>
  <si>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</si>
  <si>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</si>
  <si>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</si>
  <si>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</si>
  <si>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</si>
  <si>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</si>
  <si>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</si>
  <si>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</si>
  <si>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</si>
  <si>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</si>
  <si>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</si>
  <si>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</si>
  <si>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</si>
  <si>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</si>
  <si>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</si>
  <si>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</si>
  <si>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</si>
  <si>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</si>
  <si>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</si>
  <si>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</si>
  <si>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</si>
  <si>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</si>
  <si>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</si>
  <si>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</si>
  <si>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</si>
  <si>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</si>
  <si>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</si>
  <si>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</si>
  <si>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</si>
  <si>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</si>
  <si>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</si>
  <si>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</si>
  <si>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</si>
  <si>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</si>
  <si>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</si>
  <si>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</si>
  <si>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</si>
  <si>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</si>
  <si>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</si>
  <si>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</si>
  <si>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</si>
  <si>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</si>
  <si>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</si>
  <si>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</si>
  <si>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</si>
  <si>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</si>
  <si>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</si>
  <si>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</si>
  <si>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</si>
  <si>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</si>
  <si>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</si>
  <si>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</si>
  <si>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</si>
  <si>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</si>
  <si>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</si>
  <si>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</si>
  <si>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</si>
  <si>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</si>
  <si>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</si>
  <si>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</si>
  <si>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</si>
  <si>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</si>
  <si>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</si>
  <si>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</si>
  <si>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</si>
  <si>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</si>
  <si>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</si>
  <si>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</si>
  <si>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</si>
  <si>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</si>
  <si>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</si>
  <si>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</si>
  <si>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</si>
  <si>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</si>
  <si>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</si>
  <si>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</si>
  <si>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</si>
  <si>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</si>
  <si>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</si>
  <si>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</si>
  <si>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</si>
  <si>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</si>
  <si>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</si>
  <si>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</si>
  <si>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</si>
  <si>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</si>
  <si>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</si>
  <si>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</si>
  <si>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</si>
  <si>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</si>
  <si>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</si>
  <si>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</si>
  <si>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</si>
  <si>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</si>
  <si>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</si>
  <si>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</si>
  <si>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</si>
  <si>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</si>
  <si>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</si>
  <si>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</si>
  <si>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</si>
  <si>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</si>
  <si>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</si>
  <si>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</si>
  <si>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</si>
  <si>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</si>
  <si>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</si>
  <si>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</si>
  <si>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</si>
  <si>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</si>
  <si>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</si>
  <si>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</si>
  <si>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</si>
  <si>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</si>
  <si>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</si>
  <si>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</si>
  <si>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</si>
  <si>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</si>
  <si>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</si>
  <si>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</si>
  <si>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</si>
  <si>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</si>
  <si>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</si>
  <si>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</si>
  <si>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</si>
  <si>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</si>
  <si>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</si>
  <si>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</si>
  <si>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</si>
  <si>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</si>
  <si>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</si>
  <si>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</si>
  <si>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</si>
  <si>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</si>
  <si>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</si>
  <si>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</si>
  <si>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</si>
  <si>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</si>
  <si>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</si>
  <si>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</si>
  <si>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</si>
  <si>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</si>
  <si>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</si>
  <si>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</si>
  <si>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</si>
  <si>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</si>
  <si>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</si>
  <si>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</si>
  <si>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</si>
  <si>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</si>
  <si>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</si>
  <si>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</si>
  <si>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</si>
  <si>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</si>
  <si>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</si>
  <si>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</si>
  <si>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</si>
  <si>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</si>
  <si>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</si>
  <si>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</si>
  <si>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</si>
  <si>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</si>
  <si>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</si>
  <si>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</si>
  <si>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</si>
  <si>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</si>
  <si>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</si>
  <si>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</si>
  <si>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</si>
  <si>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</si>
  <si>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</si>
  <si>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</si>
  <si>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</si>
  <si>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</si>
  <si>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</si>
  <si>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</si>
  <si>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</si>
  <si>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</si>
  <si>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</si>
  <si>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</si>
  <si>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</si>
  <si>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</si>
  <si>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</si>
  <si>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</si>
  <si>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</si>
  <si>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</si>
  <si>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</si>
  <si>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</si>
  <si>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</si>
  <si>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</si>
  <si>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</si>
  <si>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</si>
  <si>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</si>
  <si>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</si>
  <si>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</si>
  <si>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</si>
  <si>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</si>
  <si>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</si>
  <si>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</si>
  <si>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</si>
  <si>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</si>
  <si>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</si>
  <si>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</si>
  <si>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</si>
  <si>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</si>
  <si>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</si>
  <si>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</si>
  <si>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</si>
  <si>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</si>
  <si>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</si>
  <si>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</si>
  <si>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</si>
  <si>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</si>
  <si>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</si>
  <si>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</si>
  <si>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</si>
  <si>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</si>
  <si>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</si>
  <si>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</si>
  <si>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</si>
  <si>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</si>
  <si>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</si>
  <si>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</si>
  <si>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</si>
  <si>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</si>
  <si>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</si>
  <si>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</si>
  <si>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</si>
  <si>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</si>
  <si>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</si>
  <si>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</si>
  <si>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</si>
  <si>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</si>
  <si>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</si>
  <si>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</si>
  <si>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</si>
  <si>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</si>
  <si>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</si>
  <si>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</si>
  <si>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</si>
  <si>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</si>
  <si>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</si>
  <si>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</si>
  <si>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</si>
  <si>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</si>
  <si>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</si>
  <si>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</si>
  <si>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</si>
  <si>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</si>
  <si>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</si>
  <si>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</si>
  <si>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</si>
  <si>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</si>
  <si>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</si>
  <si>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</si>
  <si>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</si>
  <si>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</si>
  <si>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</si>
  <si>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</si>
  <si>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</si>
  <si>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</si>
  <si>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</si>
  <si>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</si>
  <si>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</si>
  <si>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</si>
  <si>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</si>
  <si>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</si>
  <si>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</si>
  <si>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</si>
  <si>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</si>
  <si>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</si>
  <si>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</si>
  <si>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</si>
  <si>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</si>
  <si>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</si>
  <si>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</si>
  <si>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</si>
  <si>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</si>
  <si>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</si>
  <si>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</si>
  <si>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</si>
  <si>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</si>
  <si>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</si>
  <si>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</si>
  <si>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</si>
  <si>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</si>
  <si>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</si>
  <si>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</si>
  <si>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</si>
  <si>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</si>
  <si>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</si>
  <si>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</si>
  <si>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</si>
  <si>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</si>
  <si>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</si>
  <si>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</si>
  <si>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</si>
  <si>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</si>
  <si>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</si>
  <si>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</si>
  <si>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</si>
  <si>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</si>
  <si>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</si>
  <si>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</si>
  <si>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</si>
  <si>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</si>
  <si>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</si>
  <si>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</si>
  <si>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</si>
  <si>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</si>
  <si>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</si>
  <si>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</si>
  <si>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</si>
  <si>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</si>
  <si>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</si>
  <si>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</si>
  <si>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</si>
  <si>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</si>
  <si>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</si>
  <si>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</si>
  <si>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</si>
  <si>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</si>
  <si>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</si>
  <si>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</si>
  <si>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</si>
  <si>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</si>
  <si>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</si>
  <si>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</si>
  <si>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</si>
  <si>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</si>
  <si>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</si>
  <si>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</si>
  <si>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</si>
  <si>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</si>
  <si>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</si>
  <si>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</si>
  <si>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</si>
  <si>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</si>
  <si>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</si>
  <si>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</si>
  <si>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</si>
  <si>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</si>
  <si>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</si>
  <si>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</si>
  <si>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</si>
  <si>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</si>
  <si>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</si>
  <si>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</si>
  <si>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</si>
  <si>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</si>
  <si>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</si>
  <si>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</si>
  <si>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</si>
  <si>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</si>
  <si>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</si>
  <si>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</si>
  <si>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</si>
  <si>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</si>
  <si>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</si>
  <si>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</si>
  <si>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</si>
  <si>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</si>
  <si>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</si>
  <si>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</si>
  <si>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</si>
  <si>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</si>
  <si>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</si>
  <si>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</si>
  <si>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</si>
  <si>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</si>
  <si>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</si>
  <si>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</si>
  <si>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</si>
  <si>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</si>
  <si>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</si>
  <si>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</si>
  <si>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</si>
  <si>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</si>
  <si>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</si>
  <si>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</si>
  <si>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</si>
  <si>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</si>
  <si>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</si>
  <si>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</si>
  <si>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</si>
  <si>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</si>
  <si>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</si>
  <si>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</si>
  <si>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</si>
  <si>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</si>
  <si>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</si>
  <si>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</si>
  <si>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</si>
  <si>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</si>
  <si>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</si>
  <si>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</si>
  <si>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</si>
  <si>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</si>
  <si>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</si>
  <si>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</si>
  <si>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</si>
  <si>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</si>
  <si>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</si>
  <si>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</si>
  <si>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</si>
  <si>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</si>
  <si>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</si>
  <si>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</si>
  <si>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</si>
  <si>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</si>
  <si>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</si>
  <si>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</si>
  <si>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</si>
  <si>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</si>
  <si>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</si>
  <si>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</si>
  <si>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</si>
  <si>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</si>
  <si>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</si>
  <si>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</si>
  <si>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</si>
  <si>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</si>
  <si>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</si>
  <si>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</si>
  <si>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</si>
  <si>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</si>
  <si>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</si>
  <si>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</si>
  <si>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</si>
  <si>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</si>
  <si>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</si>
  <si>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</si>
  <si>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</si>
  <si>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</si>
  <si>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</si>
  <si>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</si>
  <si>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</si>
  <si>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</si>
  <si>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</si>
  <si>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</si>
  <si>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</si>
  <si>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</si>
  <si>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</si>
  <si>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</si>
  <si>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</si>
  <si>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</si>
  <si>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</si>
  <si>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</si>
  <si>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</si>
  <si>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</si>
  <si>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</si>
  <si>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</si>
  <si>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</si>
  <si>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</si>
  <si>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</si>
  <si>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</si>
  <si>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</si>
  <si>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</si>
  <si>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</si>
  <si>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</si>
  <si>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</si>
  <si>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</si>
  <si>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</si>
  <si>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</si>
  <si>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</si>
  <si>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</si>
  <si>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</si>
  <si>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</si>
  <si>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</si>
  <si>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</si>
  <si>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</si>
  <si>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</si>
  <si>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</si>
  <si>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</si>
  <si>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</si>
  <si>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</si>
  <si>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</si>
  <si>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</si>
  <si>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</si>
  <si>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</si>
  <si>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</si>
  <si>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</si>
  <si>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</si>
  <si>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</si>
  <si>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</si>
  <si>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</si>
  <si>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</si>
  <si>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</si>
  <si>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</si>
  <si>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</si>
  <si>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</si>
  <si>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</si>
  <si>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</si>
  <si>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</si>
  <si>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</si>
  <si>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</si>
  <si>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</si>
  <si>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</si>
  <si>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</si>
  <si>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</si>
  <si>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</si>
  <si>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</si>
  <si>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</si>
  <si>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</si>
  <si>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</si>
  <si>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</si>
  <si>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</si>
  <si>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</si>
  <si>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</si>
  <si>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</si>
  <si>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</si>
  <si>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</si>
  <si>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</si>
  <si>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</si>
  <si>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</si>
  <si>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</si>
  <si>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</si>
  <si>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</si>
  <si>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</si>
  <si>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</si>
  <si>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</si>
  <si>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</si>
  <si>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</si>
  <si>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</si>
  <si>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</si>
  <si>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</si>
  <si>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</si>
  <si>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</si>
  <si>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</si>
  <si>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</si>
  <si>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</si>
  <si>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</si>
  <si>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</si>
  <si>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</si>
  <si>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</si>
  <si>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</si>
  <si>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</si>
  <si>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</si>
  <si>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</si>
  <si>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</si>
  <si>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</si>
  <si>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</si>
  <si>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</si>
  <si>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</si>
  <si>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</si>
  <si>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</si>
  <si>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</si>
  <si>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</si>
  <si>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</si>
  <si>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</si>
  <si>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</si>
  <si>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</si>
  <si>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</si>
  <si>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</si>
  <si>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</si>
  <si>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</si>
  <si>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</si>
  <si>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</si>
  <si>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</si>
  <si>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</si>
  <si>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</si>
  <si>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</si>
  <si>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</si>
  <si>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</si>
  <si>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</si>
  <si>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</si>
  <si>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</si>
  <si>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</si>
  <si>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</si>
  <si>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</si>
  <si>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</si>
  <si>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</si>
  <si>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</si>
  <si>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</si>
  <si>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</si>
  <si>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</si>
  <si>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</si>
  <si>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</si>
  <si>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</si>
  <si>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</si>
  <si>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</si>
  <si>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</si>
  <si>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</si>
  <si>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</si>
  <si>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</si>
  <si>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</si>
  <si>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</si>
  <si>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</si>
  <si>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</si>
  <si>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</si>
  <si>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</si>
  <si>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</si>
  <si>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</si>
  <si>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</si>
  <si>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</si>
  <si>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</si>
  <si>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</si>
  <si>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</si>
  <si>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</si>
  <si>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</si>
  <si>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</si>
  <si>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</si>
  <si>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</si>
  <si>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</si>
  <si>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</si>
  <si>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</si>
  <si>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</si>
  <si>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</si>
  <si>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</si>
  <si>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</si>
  <si>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</si>
  <si>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</si>
  <si>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</si>
  <si>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</si>
  <si>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</si>
  <si>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</si>
  <si>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</si>
  <si>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</si>
  <si>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</si>
  <si>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</si>
  <si>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</si>
  <si>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</si>
  <si>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</si>
  <si>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</si>
  <si>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</si>
  <si>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</si>
  <si>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</si>
  <si>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</si>
  <si>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</si>
  <si>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</si>
  <si>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</si>
  <si>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</si>
  <si>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</si>
  <si>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</si>
  <si>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</si>
  <si>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</si>
  <si>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</si>
  <si>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</si>
  <si>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</si>
  <si>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</si>
  <si>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</si>
  <si>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</si>
  <si>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</si>
  <si>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</si>
  <si>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</si>
  <si>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</si>
  <si>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</si>
  <si>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</si>
  <si>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</si>
  <si>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</si>
  <si>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</si>
  <si>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</si>
  <si>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</si>
  <si>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</si>
  <si>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</si>
  <si>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</si>
  <si>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</si>
  <si>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</si>
  <si>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</si>
  <si>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</si>
  <si>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</si>
  <si>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</si>
  <si>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</si>
  <si>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</si>
  <si>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</si>
  <si>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</si>
  <si>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</si>
  <si>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</si>
  <si>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</si>
  <si>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</si>
  <si>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</si>
  <si>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</si>
  <si>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</si>
  <si>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</si>
  <si>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</si>
  <si>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</si>
  <si>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</si>
  <si>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</si>
  <si>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</si>
  <si>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</si>
  <si>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</si>
  <si>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</si>
  <si>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</si>
  <si>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</si>
  <si>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</si>
  <si>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</si>
  <si>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</si>
  <si>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</si>
  <si>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</si>
  <si>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</si>
  <si>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</si>
  <si>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</si>
  <si>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</si>
  <si>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</si>
  <si>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</si>
  <si>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</si>
  <si>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</si>
  <si>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</si>
  <si>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</si>
  <si>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</si>
  <si>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</si>
  <si>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</si>
  <si>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</si>
  <si>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</si>
  <si>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</si>
  <si>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</si>
  <si>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</si>
  <si>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</si>
  <si>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</si>
  <si>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</si>
  <si>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</si>
  <si>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</si>
  <si>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</si>
  <si>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</si>
  <si>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</si>
  <si>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</si>
  <si>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</si>
  <si>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</si>
  <si>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</si>
  <si>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</si>
  <si>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</si>
  <si>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</si>
  <si>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</si>
  <si>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</si>
  <si>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</si>
  <si>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</si>
  <si>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</si>
  <si>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</si>
  <si>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</si>
  <si>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</si>
  <si>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</si>
  <si>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</si>
  <si>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</si>
  <si>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</si>
  <si>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</si>
  <si>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</si>
  <si>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</si>
  <si>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</si>
  <si>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</si>
  <si>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</si>
  <si>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</si>
  <si>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</si>
  <si>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</si>
  <si>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</si>
  <si>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</si>
  <si>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</si>
  <si>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</si>
  <si>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</si>
  <si>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</si>
  <si>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</si>
  <si>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</si>
  <si>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</si>
  <si>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</si>
  <si>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</si>
  <si>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</si>
  <si>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</si>
  <si>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</si>
  <si>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</si>
  <si>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</si>
  <si>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</si>
  <si>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</si>
  <si>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</si>
  <si>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</si>
  <si>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</si>
  <si>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</si>
  <si>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</si>
  <si>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</si>
  <si>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</si>
  <si>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</si>
  <si>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</si>
  <si>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</si>
  <si>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</si>
  <si>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</si>
  <si>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</si>
  <si>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</si>
  <si>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</si>
  <si>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</si>
  <si>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</si>
  <si>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</si>
  <si>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</si>
  <si>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</si>
  <si>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</si>
  <si>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</si>
  <si>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</si>
  <si>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</si>
  <si>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</si>
  <si>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</si>
  <si>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</si>
  <si>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</si>
  <si>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</si>
  <si>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</si>
  <si>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</si>
  <si>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</si>
  <si>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</si>
  <si>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</si>
  <si>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</si>
  <si>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</si>
  <si>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</si>
  <si>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</si>
  <si>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</si>
  <si>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</si>
  <si>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</si>
  <si>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</si>
  <si>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</si>
  <si>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</si>
  <si>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</si>
  <si>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</si>
  <si>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</si>
  <si>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</si>
  <si>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</si>
  <si>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</si>
  <si>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</si>
  <si>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</si>
  <si>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</si>
  <si>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</si>
  <si>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</si>
  <si>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</si>
  <si>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</si>
  <si>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</si>
  <si>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</si>
  <si>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</si>
  <si>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</si>
  <si>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</si>
  <si>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</si>
  <si>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</si>
  <si>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</si>
  <si>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</si>
  <si>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</si>
  <si>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</si>
  <si>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</si>
  <si>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</si>
  <si>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</si>
  <si>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</si>
  <si>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</si>
  <si>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</si>
  <si>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</si>
  <si>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</si>
  <si>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</si>
  <si>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</si>
  <si>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</si>
  <si>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</si>
  <si>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</si>
  <si>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</si>
  <si>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</si>
  <si>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</si>
  <si>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</si>
  <si>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</si>
  <si>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</si>
  <si>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</si>
  <si>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</si>
  <si>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</si>
  <si>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</si>
  <si>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</si>
  <si>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</si>
  <si>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</si>
  <si>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</si>
  <si>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</si>
  <si>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</si>
  <si>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</si>
  <si>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</si>
  <si>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</si>
  <si>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</si>
  <si>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</si>
  <si>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</si>
  <si>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</si>
  <si>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</si>
  <si>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</si>
  <si>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</si>
  <si>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</si>
  <si>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</si>
  <si>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</si>
  <si>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</si>
  <si>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</si>
  <si>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</si>
  <si>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</si>
  <si>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</si>
  <si>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</si>
  <si>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</si>
  <si>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</si>
  <si>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</si>
  <si>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</si>
  <si>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</si>
  <si>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</si>
  <si>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</si>
  <si>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</si>
  <si>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</si>
  <si>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</si>
  <si>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</si>
  <si>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</si>
  <si>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</si>
  <si>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</si>
  <si>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</si>
  <si>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</si>
  <si>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</si>
  <si>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</si>
  <si>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</si>
  <si>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</si>
  <si>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</si>
  <si>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</si>
  <si>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</si>
  <si>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</si>
  <si>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</si>
  <si>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</si>
  <si>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</si>
  <si>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</si>
  <si>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</si>
  <si>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</si>
  <si>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</si>
  <si>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</si>
  <si>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</si>
  <si>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</si>
  <si>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</si>
  <si>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</si>
  <si>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</si>
  <si>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</si>
  <si>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</si>
  <si>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</si>
  <si>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</si>
  <si>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</si>
  <si>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</si>
  <si>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</si>
  <si>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</si>
  <si>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</si>
  <si>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</si>
  <si>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</si>
  <si>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</si>
  <si>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</si>
  <si>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</si>
  <si>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</si>
  <si>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</si>
  <si>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</si>
  <si>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</si>
  <si>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</si>
  <si>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</si>
  <si>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</si>
  <si>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</si>
  <si>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</si>
  <si>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</si>
  <si>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</si>
  <si>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</si>
  <si>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</si>
  <si>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</si>
  <si>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</si>
  <si>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</si>
  <si>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</si>
  <si>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</si>
  <si>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</si>
  <si>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</si>
  <si>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</si>
  <si>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</si>
  <si>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</si>
  <si>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</si>
  <si>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</si>
  <si>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</si>
  <si>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</si>
  <si>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</si>
  <si>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</si>
  <si>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</si>
  <si>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</si>
  <si>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</si>
  <si>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</si>
  <si>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</si>
  <si>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</si>
  <si>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</si>
  <si>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</si>
  <si>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</si>
  <si>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</si>
  <si>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</si>
  <si>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</si>
  <si>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</si>
  <si>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</si>
  <si>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</si>
  <si>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</si>
  <si>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</si>
  <si>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</si>
  <si>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</si>
  <si>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</si>
  <si>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</si>
  <si>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</si>
  <si>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</si>
  <si>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</si>
  <si>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</si>
  <si>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</si>
  <si>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</si>
  <si>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</si>
  <si>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</si>
  <si>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</si>
  <si>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</si>
  <si>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</si>
  <si>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</si>
  <si>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</si>
  <si>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</si>
  <si>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</si>
  <si>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</si>
  <si>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</si>
  <si>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</si>
  <si>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</si>
  <si>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</si>
  <si>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</si>
  <si>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</si>
  <si>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</si>
  <si>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</si>
  <si>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</si>
  <si>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</si>
  <si>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</si>
  <si>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</si>
  <si>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</si>
  <si>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</si>
  <si>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</si>
  <si>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</si>
  <si>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</si>
  <si>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</si>
  <si>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</si>
  <si>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</si>
  <si>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</si>
  <si>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</si>
  <si>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</si>
  <si>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</si>
  <si>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</si>
  <si>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</si>
  <si>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</si>
  <si>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</si>
  <si>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</si>
  <si>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</si>
  <si>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</si>
  <si>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</si>
  <si>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</si>
  <si>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</si>
  <si>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</si>
  <si>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</si>
  <si>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</si>
  <si>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</si>
  <si>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</si>
  <si>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</si>
  <si>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</si>
  <si>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</si>
  <si>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</si>
  <si>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</si>
  <si>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</si>
  <si>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</si>
  <si>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</si>
  <si>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</si>
  <si>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</si>
  <si>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</si>
  <si>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</si>
  <si>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</si>
  <si>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</si>
  <si>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</si>
  <si>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</si>
  <si>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</si>
  <si>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</si>
  <si>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</si>
  <si>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</si>
  <si>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</si>
  <si>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</si>
  <si>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</si>
  <si>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</si>
  <si>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</si>
  <si>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</si>
  <si>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</si>
  <si>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</si>
  <si>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</si>
  <si>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</si>
  <si>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</si>
  <si>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</si>
  <si>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</si>
  <si>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</si>
  <si>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</si>
  <si>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</si>
  <si>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</si>
  <si>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</si>
  <si>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</si>
  <si>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</si>
  <si>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</si>
  <si>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</si>
  <si>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</si>
  <si>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</si>
  <si>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</si>
  <si>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</si>
  <si>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</si>
  <si>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</si>
  <si>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</si>
  <si>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</si>
  <si>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</si>
  <si>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</si>
  <si>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</si>
  <si>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</si>
  <si>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</si>
  <si>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</si>
  <si>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</si>
  <si>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</si>
  <si>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</si>
  <si>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</si>
  <si>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</si>
  <si>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</si>
  <si>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</si>
  <si>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</si>
  <si>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</si>
  <si>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</si>
  <si>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</si>
  <si>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</si>
  <si>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</si>
  <si>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</si>
  <si>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</si>
  <si>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</si>
  <si>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</si>
  <si>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</si>
  <si>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</si>
  <si>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</si>
  <si>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</si>
  <si>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</si>
  <si>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</si>
  <si>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</si>
  <si>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</si>
  <si>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</si>
  <si>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</si>
  <si>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</si>
  <si>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</si>
  <si>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</si>
  <si>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</si>
  <si>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</si>
  <si>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</si>
  <si>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</si>
  <si>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</si>
  <si>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</si>
  <si>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</si>
  <si>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</si>
  <si>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</si>
  <si>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</si>
  <si>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</si>
  <si>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</si>
  <si>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</si>
  <si>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</si>
  <si>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</si>
  <si>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</si>
  <si>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</si>
  <si>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</si>
  <si>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</si>
  <si>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</si>
  <si>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</si>
  <si>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</si>
  <si>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</si>
  <si>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</si>
  <si>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</si>
  <si>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</si>
  <si>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</si>
  <si>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</si>
  <si>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</si>
  <si>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</si>
  <si>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</si>
  <si>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</si>
  <si>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</si>
  <si>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</si>
  <si>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</si>
  <si>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</si>
  <si>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</si>
  <si>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</si>
  <si>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</si>
  <si>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</si>
  <si>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</si>
  <si>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</si>
  <si>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</si>
  <si>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</si>
  <si>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</si>
  <si>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</si>
  <si>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</si>
  <si>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</si>
  <si>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</si>
  <si>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</si>
  <si>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</si>
  <si>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</si>
  <si>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</si>
  <si>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</si>
  <si>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</si>
  <si>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</si>
  <si>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</si>
  <si>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</si>
  <si>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</si>
  <si>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</si>
  <si>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</si>
  <si>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</si>
  <si>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</si>
  <si>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</si>
  <si>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</si>
  <si>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</si>
  <si>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</si>
  <si>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</si>
  <si>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</si>
  <si>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</si>
  <si>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</si>
  <si>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</si>
  <si>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</si>
  <si>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</si>
  <si>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</si>
  <si>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</si>
  <si>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</si>
  <si>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</si>
  <si>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</si>
  <si>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</si>
  <si>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</si>
  <si>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</si>
  <si>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</si>
  <si>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</si>
  <si>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</si>
  <si>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</si>
  <si>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</si>
  <si>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</si>
  <si>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</si>
  <si>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</si>
  <si>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</si>
  <si>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</si>
  <si>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</si>
  <si>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</si>
  <si>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</si>
  <si>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</si>
  <si>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</si>
  <si>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</si>
  <si>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</si>
  <si>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</si>
  <si>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</si>
  <si>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</si>
  <si>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</si>
  <si>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</si>
  <si>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</si>
  <si>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</si>
  <si>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</si>
  <si>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</si>
  <si>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</si>
  <si>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</si>
  <si>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</si>
  <si>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</si>
  <si>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</si>
  <si>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</si>
  <si>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</si>
  <si>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</si>
  <si>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</si>
  <si>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</si>
  <si>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</si>
  <si>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</si>
  <si>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</si>
  <si>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</si>
  <si>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</si>
  <si>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</si>
  <si>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</si>
  <si>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</si>
  <si>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</si>
  <si>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</si>
  <si>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</si>
  <si>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</si>
  <si>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</si>
  <si>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</si>
  <si>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</si>
  <si>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</si>
  <si>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</si>
  <si>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</si>
  <si>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</si>
  <si>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</si>
  <si>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</si>
  <si>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</si>
  <si>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</si>
  <si>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</si>
  <si>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</si>
  <si>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</si>
  <si>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</si>
  <si>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</si>
  <si>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</si>
  <si>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</si>
  <si>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</si>
  <si>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</si>
  <si>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</si>
  <si>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</si>
  <si>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</si>
  <si>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</si>
  <si>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</si>
  <si>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</si>
  <si>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</si>
  <si>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</si>
  <si>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</si>
  <si>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</si>
  <si>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</si>
  <si>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</si>
  <si>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</si>
  <si>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</si>
  <si>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</si>
  <si>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</si>
  <si>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</si>
  <si>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</si>
  <si>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</si>
  <si>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</si>
  <si>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</si>
  <si>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</si>
  <si>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</si>
  <si>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</si>
  <si>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</si>
  <si>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</si>
  <si>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</si>
  <si>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</si>
  <si>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</si>
  <si>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</si>
  <si>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</si>
  <si>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</si>
  <si>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</si>
  <si>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</si>
  <si>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</si>
  <si>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</si>
  <si>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</si>
  <si>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</si>
  <si>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</si>
  <si>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</si>
  <si>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</si>
  <si>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</si>
  <si>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</si>
  <si>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</si>
  <si>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</si>
  <si>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</si>
  <si>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</si>
  <si>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</si>
  <si>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</si>
  <si>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</si>
  <si>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</si>
  <si>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</si>
  <si>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</si>
  <si>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</si>
  <si>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</si>
  <si>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</si>
  <si>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</si>
  <si>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</si>
  <si>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</si>
  <si>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</si>
  <si>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</si>
  <si>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</si>
  <si>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</si>
  <si>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</si>
  <si>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</si>
  <si>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</si>
  <si>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</si>
  <si>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</si>
  <si>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</si>
  <si>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</si>
  <si>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</si>
  <si>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</si>
  <si>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</si>
  <si>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</si>
  <si>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</si>
  <si>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</si>
  <si>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</si>
  <si>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</si>
  <si>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</si>
  <si>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</si>
  <si>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</si>
  <si>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</si>
  <si>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</si>
  <si>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</si>
  <si>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</si>
  <si>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</si>
  <si>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</si>
  <si>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</si>
  <si>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</si>
  <si>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</si>
  <si>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</si>
  <si>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</si>
  <si>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</si>
  <si>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</si>
  <si>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</si>
  <si>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</si>
  <si>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</si>
  <si>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</si>
  <si>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</si>
  <si>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</si>
  <si>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</si>
  <si>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</si>
  <si>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</si>
  <si>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</si>
  <si>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</si>
  <si>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</si>
  <si>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</si>
  <si>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</si>
  <si>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</si>
  <si>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</si>
  <si>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</si>
  <si>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</si>
  <si>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</si>
  <si>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</si>
  <si>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</si>
  <si>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</si>
  <si>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</si>
  <si>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</si>
  <si>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</si>
  <si>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</si>
  <si>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</si>
  <si>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</si>
  <si>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</si>
  <si>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</si>
  <si>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</si>
  <si>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</si>
  <si>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</si>
  <si>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</si>
  <si>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</si>
  <si>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</si>
  <si>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</si>
  <si>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</si>
  <si>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</si>
  <si>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</si>
  <si>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</si>
  <si>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</si>
  <si>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</si>
  <si>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</si>
  <si>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</si>
  <si>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</si>
  <si>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</si>
  <si>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</si>
  <si>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</si>
  <si>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</si>
  <si>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</si>
  <si>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</si>
  <si>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</si>
  <si>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</si>
  <si>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</si>
  <si>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</si>
  <si>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</si>
  <si>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</si>
  <si>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</si>
  <si>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</si>
  <si>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</si>
  <si>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</si>
  <si>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</si>
  <si>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</si>
  <si>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</si>
  <si>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</si>
  <si>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</si>
  <si>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</si>
  <si>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</si>
  <si>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</si>
  <si>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</si>
  <si>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</si>
  <si>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</si>
  <si>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</si>
  <si>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</si>
  <si>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</si>
  <si>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</si>
  <si>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</si>
  <si>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</si>
  <si>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</si>
  <si>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</si>
  <si>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</si>
  <si>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</si>
  <si>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</si>
  <si>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</si>
  <si>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</si>
  <si>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</si>
  <si>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</si>
  <si>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</si>
  <si>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</si>
  <si>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</si>
  <si>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</si>
  <si>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</si>
  <si>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</si>
  <si>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</si>
  <si>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</si>
  <si>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</si>
  <si>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</si>
  <si>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</si>
  <si>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</si>
  <si>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</si>
  <si>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</si>
  <si>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</si>
  <si>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</si>
  <si>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</si>
  <si>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</si>
  <si>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</si>
  <si>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</si>
  <si>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</si>
  <si>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</si>
  <si>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</si>
  <si>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</si>
  <si>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</si>
  <si>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</si>
  <si>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</si>
  <si>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</si>
  <si>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</si>
  <si>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</si>
  <si>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</si>
  <si>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</si>
  <si>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</si>
  <si>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</si>
  <si>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</si>
  <si>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</si>
  <si>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</si>
  <si>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</si>
  <si>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</si>
  <si>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</si>
  <si>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</si>
  <si>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</si>
  <si>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</si>
  <si>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</si>
  <si>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</si>
  <si>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</si>
  <si>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</si>
  <si>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</si>
  <si>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</si>
  <si>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</si>
  <si>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</si>
  <si>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</si>
  <si>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</si>
  <si>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</si>
  <si>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</si>
  <si>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</si>
  <si>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</si>
  <si>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</si>
  <si>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</si>
  <si>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</si>
  <si>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</si>
  <si>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</si>
  <si>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</si>
  <si>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</si>
  <si>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</si>
  <si>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</si>
  <si>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</si>
  <si>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</si>
  <si>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</si>
  <si>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</si>
  <si>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</si>
  <si>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</si>
  <si>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</si>
  <si>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</si>
  <si>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</si>
  <si>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</si>
  <si>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</si>
  <si>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</si>
  <si>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</si>
  <si>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</si>
  <si>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</si>
  <si>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</si>
  <si>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</si>
  <si>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</si>
  <si>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</si>
  <si>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</si>
  <si>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</si>
  <si>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</si>
  <si>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</si>
  <si>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</si>
  <si>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</si>
  <si>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</si>
  <si>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</si>
  <si>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</si>
  <si>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</si>
  <si>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</si>
  <si>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</si>
  <si>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</si>
  <si>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</si>
  <si>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</si>
  <si>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</si>
  <si>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</si>
  <si>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</si>
  <si>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</si>
  <si>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</si>
  <si>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</si>
  <si>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</si>
  <si>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</si>
  <si>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</si>
  <si>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</si>
  <si>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</si>
  <si>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</si>
  <si>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</si>
  <si>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</si>
  <si>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</si>
  <si>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</si>
  <si>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</si>
  <si>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</si>
  <si>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</si>
  <si>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</si>
  <si>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</si>
  <si>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</si>
  <si>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</si>
  <si>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</si>
  <si>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</si>
  <si>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</si>
  <si>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</si>
  <si>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</si>
  <si>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</si>
  <si>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</si>
  <si>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</si>
  <si>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</si>
  <si>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</si>
  <si>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</si>
  <si>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</si>
  <si>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</si>
  <si>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</si>
  <si>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</si>
  <si>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</si>
  <si>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</si>
  <si>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</si>
  <si>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</si>
  <si>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</si>
  <si>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</si>
  <si>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</si>
  <si>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</si>
  <si>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</si>
  <si>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</si>
  <si>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</si>
  <si>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</si>
  <si>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</si>
  <si>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</si>
  <si>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</si>
  <si>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</si>
  <si>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</si>
  <si>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</si>
  <si>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</si>
  <si>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</si>
  <si>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</si>
  <si>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</si>
  <si>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</si>
  <si>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</si>
  <si>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</si>
  <si>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</si>
  <si>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</si>
  <si>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</si>
  <si>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</si>
  <si>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</si>
  <si>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</si>
  <si>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</si>
  <si>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</si>
  <si>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</si>
  <si>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</si>
  <si>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</si>
  <si>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</si>
  <si>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</si>
  <si>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</si>
  <si>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</si>
  <si>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</si>
  <si>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</si>
  <si>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</si>
  <si>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</si>
  <si>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</si>
  <si>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</si>
  <si>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</si>
  <si>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</si>
  <si>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</si>
  <si>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</si>
  <si>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</si>
  <si>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</si>
  <si>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</si>
  <si>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</si>
  <si>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</si>
  <si>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</si>
  <si>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</si>
  <si>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</si>
  <si>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</si>
  <si>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</si>
  <si>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</si>
  <si>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</si>
  <si>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</si>
  <si>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</si>
  <si>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</si>
  <si>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</si>
  <si>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</si>
  <si>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</si>
  <si>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</si>
  <si>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</si>
  <si>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</si>
  <si>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</si>
  <si>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</si>
  <si>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</si>
  <si>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</si>
  <si>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</si>
  <si>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</si>
  <si>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</si>
  <si>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</si>
  <si>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</si>
  <si>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</si>
  <si>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</si>
  <si>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</si>
  <si>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</si>
  <si>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</si>
  <si>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</si>
  <si>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</si>
  <si>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</si>
  <si>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</si>
  <si>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</si>
  <si>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</si>
  <si>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</si>
  <si>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</si>
  <si>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</si>
  <si>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</si>
  <si>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</si>
  <si>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</si>
  <si>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</si>
  <si>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</si>
  <si>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</si>
  <si>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</si>
  <si>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</si>
  <si>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</si>
  <si>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</si>
  <si>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</si>
  <si>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</si>
  <si>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</si>
  <si>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</si>
  <si>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</si>
  <si>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</si>
  <si>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</si>
  <si>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</si>
  <si>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</si>
  <si>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</si>
  <si>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</si>
  <si>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</si>
  <si>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</si>
  <si>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</si>
  <si>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</si>
  <si>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</si>
  <si>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</si>
  <si>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</si>
  <si>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</si>
  <si>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</si>
  <si>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</si>
  <si>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</si>
  <si>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</si>
  <si>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</si>
  <si>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</si>
  <si>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</si>
  <si>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</si>
  <si>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</si>
  <si>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</si>
  <si>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</si>
  <si>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</si>
  <si>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</si>
  <si>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</si>
  <si>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</si>
  <si>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</si>
  <si>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</si>
  <si>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</si>
  <si>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</si>
  <si>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</si>
  <si>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</si>
  <si>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</si>
  <si>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</si>
  <si>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</si>
  <si>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</si>
  <si>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</si>
  <si>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</si>
  <si>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</si>
  <si>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</si>
  <si>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</si>
  <si>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</si>
  <si>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</si>
  <si>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</si>
  <si>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</si>
  <si>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</si>
  <si>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</si>
  <si>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</si>
  <si>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</si>
  <si>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</si>
  <si>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</si>
  <si>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</si>
  <si>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</si>
  <si>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</si>
  <si>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</si>
  <si>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</si>
  <si>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</si>
  <si>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</si>
  <si>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</si>
  <si>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</si>
  <si>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</si>
  <si>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</si>
  <si>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</si>
  <si>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</si>
  <si>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</si>
  <si>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</si>
  <si>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</si>
  <si>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</si>
  <si>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</si>
  <si>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</si>
  <si>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</si>
  <si>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</si>
  <si>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</si>
  <si>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</si>
  <si>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</si>
  <si>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</si>
  <si>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</si>
  <si>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</si>
  <si>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</si>
  <si>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</si>
  <si>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</si>
  <si>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</si>
  <si>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</si>
  <si>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</si>
  <si>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</si>
  <si>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</si>
  <si>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</si>
  <si>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</si>
  <si>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</si>
  <si>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</si>
  <si>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</si>
  <si>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</si>
  <si>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</si>
  <si>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</si>
  <si>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</si>
  <si>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</si>
  <si>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</si>
  <si>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</si>
  <si>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</si>
  <si>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</si>
  <si>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</si>
  <si>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</si>
  <si>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</si>
  <si>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</si>
  <si>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</si>
  <si>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</si>
  <si>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</si>
  <si>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</si>
  <si>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</si>
  <si>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</si>
  <si>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</si>
  <si>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</si>
  <si>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</si>
  <si>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</si>
  <si>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</si>
  <si>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</si>
  <si>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</si>
  <si>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</si>
  <si>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</si>
  <si>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</si>
  <si>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</si>
  <si>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</si>
  <si>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</si>
  <si>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</si>
  <si>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</si>
  <si>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</si>
  <si>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</si>
  <si>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</si>
  <si>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</si>
  <si>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</si>
  <si>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</si>
  <si>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</si>
  <si>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</si>
  <si>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</si>
  <si>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</si>
  <si>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</si>
  <si>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</si>
  <si>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</si>
  <si>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</si>
  <si>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</si>
  <si>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</si>
  <si>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</si>
  <si>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</si>
  <si>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</si>
  <si>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</si>
  <si>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</si>
  <si>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</si>
  <si>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</si>
  <si>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</si>
  <si>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</si>
  <si>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</si>
  <si>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</si>
  <si>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</si>
  <si>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</si>
  <si>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</si>
  <si>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</si>
  <si>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</si>
  <si>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</si>
  <si>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</si>
  <si>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</si>
  <si>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</si>
  <si>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</si>
  <si>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</si>
  <si>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</si>
  <si>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</si>
  <si>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</si>
  <si>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</si>
  <si>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</si>
  <si>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</si>
  <si>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</si>
  <si>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</si>
  <si>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</si>
  <si>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</si>
  <si>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</si>
  <si>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</si>
  <si>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</si>
  <si>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</si>
  <si>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</si>
  <si>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</si>
  <si>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</si>
  <si>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</si>
  <si>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</si>
  <si>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</si>
  <si>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</si>
  <si>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</si>
  <si>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</si>
  <si>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</si>
  <si>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</si>
  <si>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</si>
  <si>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</si>
  <si>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</si>
  <si>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</si>
  <si>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</si>
  <si>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</si>
  <si>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</si>
  <si>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</si>
  <si>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</si>
  <si>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</si>
  <si>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</si>
  <si>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</si>
  <si>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</si>
  <si>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</si>
  <si>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</si>
  <si>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</si>
  <si>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</si>
  <si>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</si>
  <si>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</si>
  <si>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</si>
  <si>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</si>
  <si>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</si>
  <si>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</si>
  <si>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</si>
  <si>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</si>
  <si>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</si>
  <si>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</si>
  <si>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</si>
  <si>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</si>
  <si>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</si>
  <si>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</si>
  <si>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</si>
  <si>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</si>
  <si>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</si>
  <si>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</si>
  <si>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</si>
  <si>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</si>
  <si>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</si>
  <si>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</si>
  <si>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</si>
  <si>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</si>
  <si>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</si>
  <si>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</si>
  <si>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</si>
  <si>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</si>
  <si>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</si>
  <si>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</si>
  <si>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</si>
  <si>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</si>
  <si>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</si>
  <si>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</si>
  <si>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</si>
  <si>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</si>
  <si>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</si>
  <si>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</si>
  <si>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</si>
  <si>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</si>
  <si>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</si>
  <si>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</si>
  <si>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</si>
  <si>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</si>
  <si>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</si>
  <si>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</si>
  <si>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</si>
  <si>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</si>
  <si>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</si>
  <si>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</si>
  <si>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</si>
  <si>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</si>
  <si>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</si>
  <si>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</si>
  <si>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</si>
  <si>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</si>
  <si>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</si>
  <si>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</si>
  <si>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</si>
  <si>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</si>
  <si>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</si>
  <si>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</si>
  <si>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</si>
  <si>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</si>
  <si>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</si>
  <si>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</si>
  <si>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</si>
  <si>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</si>
  <si>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</si>
  <si>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</si>
  <si>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</si>
  <si>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</si>
  <si>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</si>
  <si>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</si>
  <si>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</si>
  <si>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</si>
  <si>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</si>
  <si>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</si>
  <si>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</si>
  <si>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</si>
  <si>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</si>
  <si>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</si>
  <si>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</si>
  <si>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</si>
  <si>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</si>
  <si>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</si>
  <si>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</si>
  <si>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</si>
  <si>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</si>
  <si>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</si>
  <si>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</si>
  <si>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</si>
  <si>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</si>
  <si>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</si>
  <si>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</si>
  <si>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</si>
  <si>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</si>
  <si>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</si>
  <si>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</si>
  <si>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</si>
  <si>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</si>
  <si>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</si>
  <si>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</si>
  <si>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</si>
  <si>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</si>
  <si>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</si>
  <si>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</si>
  <si>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</si>
  <si>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</si>
  <si>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</si>
  <si>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</si>
  <si>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</si>
  <si>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</si>
  <si>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</si>
  <si>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</si>
  <si>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</si>
  <si>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</si>
  <si>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</si>
  <si>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</si>
  <si>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</si>
  <si>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</si>
  <si>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</si>
  <si>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</si>
  <si>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</si>
  <si>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</si>
  <si>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</si>
  <si>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</si>
  <si>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</si>
  <si>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</si>
  <si>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</si>
  <si>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</si>
  <si>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</si>
  <si>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</si>
  <si>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</si>
  <si>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</si>
  <si>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</si>
  <si>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</si>
  <si>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</si>
  <si>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</si>
  <si>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</si>
  <si>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</si>
  <si>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</si>
  <si>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</si>
  <si>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</si>
  <si>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</si>
  <si>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</si>
  <si>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</si>
  <si>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</si>
  <si>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</si>
  <si>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</si>
  <si>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</si>
  <si>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</si>
  <si>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</si>
  <si>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</si>
  <si>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</si>
  <si>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</si>
  <si>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</si>
  <si>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</si>
  <si>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</si>
  <si>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</si>
  <si>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</si>
  <si>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</si>
  <si>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</si>
  <si>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</si>
  <si>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</si>
  <si>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</si>
  <si>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</si>
  <si>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</si>
  <si>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</si>
  <si>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</si>
  <si>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</si>
  <si>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</si>
  <si>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</si>
  <si>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</si>
  <si>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</si>
  <si>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</si>
  <si>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</si>
  <si>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</si>
  <si>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</si>
  <si>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</si>
  <si>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</si>
  <si>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</si>
  <si>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</si>
  <si>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</si>
  <si>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</si>
  <si>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</si>
  <si>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</si>
  <si>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</si>
  <si>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</si>
  <si>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</si>
  <si>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</si>
  <si>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</si>
  <si>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</si>
  <si>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</si>
  <si>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</si>
  <si>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</si>
  <si>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</si>
  <si>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</si>
  <si>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</si>
  <si>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</si>
  <si>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</si>
  <si>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</si>
  <si>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</si>
  <si>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</si>
  <si>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</si>
  <si>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</si>
  <si>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</si>
  <si>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</si>
  <si>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</si>
  <si>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</si>
  <si>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</si>
  <si>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</si>
  <si>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</si>
  <si>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</si>
  <si>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</si>
  <si>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</si>
  <si>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</si>
  <si>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</si>
  <si>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</si>
  <si>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</si>
  <si>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</si>
  <si>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</si>
  <si>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</si>
  <si>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</si>
  <si>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</si>
  <si>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</si>
  <si>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</si>
  <si>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</si>
  <si>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</si>
  <si>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</si>
  <si>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</si>
  <si>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</si>
  <si>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</si>
  <si>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</si>
  <si>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</si>
  <si>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</si>
  <si>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</si>
  <si>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</si>
  <si>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</si>
  <si>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</si>
  <si>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</si>
  <si>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</si>
  <si>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</si>
  <si>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</si>
  <si>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</si>
  <si>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</si>
  <si>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</si>
  <si>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</si>
  <si>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</si>
  <si>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</si>
  <si>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</si>
  <si>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</si>
  <si>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</si>
  <si>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</si>
  <si>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</si>
  <si>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</si>
  <si>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</si>
  <si>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</si>
  <si>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</si>
  <si>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</si>
  <si>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</si>
  <si>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</si>
  <si>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</si>
  <si>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</si>
  <si>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</si>
  <si>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</si>
  <si>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</si>
  <si>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</si>
  <si>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</si>
  <si>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</si>
  <si>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</si>
  <si>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</si>
  <si>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</si>
  <si>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</si>
  <si>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</si>
  <si>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</si>
  <si>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</si>
  <si>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</si>
  <si>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</si>
  <si>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</si>
  <si>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</si>
  <si>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</si>
  <si>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</si>
  <si>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</si>
  <si>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</si>
  <si>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</si>
  <si>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</si>
  <si>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</si>
  <si>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</si>
  <si>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</si>
  <si>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</si>
  <si>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</si>
  <si>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</si>
  <si>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</si>
  <si>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</si>
  <si>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</si>
  <si>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</si>
  <si>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</si>
  <si>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</si>
  <si>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</si>
  <si>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</si>
  <si>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</si>
  <si>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</si>
  <si>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</si>
  <si>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</si>
  <si>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</si>
  <si>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</si>
  <si>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</si>
  <si>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</si>
  <si>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</si>
  <si>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</si>
  <si>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</si>
  <si>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</si>
  <si>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</si>
  <si>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</si>
  <si>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</si>
  <si>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</si>
  <si>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</si>
  <si>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</si>
  <si>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</si>
  <si>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</si>
  <si>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</si>
  <si>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</si>
  <si>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</si>
  <si>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</si>
  <si>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</si>
  <si>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</si>
  <si>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</si>
  <si>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</si>
  <si>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</si>
  <si>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</si>
  <si>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</si>
  <si>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</si>
  <si>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</si>
  <si>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</si>
  <si>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</si>
  <si>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</si>
  <si>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</si>
  <si>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</si>
  <si>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</si>
  <si>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</si>
  <si>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</si>
  <si>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</si>
  <si>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</si>
  <si>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</si>
  <si>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</si>
  <si>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</si>
  <si>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</si>
  <si>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</si>
  <si>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</si>
  <si>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</si>
  <si>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</si>
  <si>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</si>
  <si>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</si>
  <si>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</si>
  <si>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</si>
  <si>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</si>
  <si>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</si>
  <si>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</si>
  <si>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</si>
  <si>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</si>
  <si>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</si>
  <si>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</si>
  <si>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</si>
  <si>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</si>
  <si>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</si>
  <si>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</si>
  <si>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</si>
  <si>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</si>
  <si>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</si>
  <si>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</si>
  <si>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</si>
  <si>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</si>
  <si>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</si>
  <si>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</si>
  <si>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</si>
  <si>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</si>
  <si>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</si>
  <si>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</si>
  <si>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</si>
  <si>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</si>
  <si>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</si>
  <si>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</si>
  <si>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</si>
  <si>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</si>
  <si>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</si>
  <si>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</si>
  <si>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</si>
  <si>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</si>
  <si>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</si>
  <si>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</si>
  <si>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</si>
  <si>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</si>
  <si>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</si>
  <si>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</si>
  <si>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</si>
  <si>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</si>
  <si>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</si>
  <si>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</si>
  <si>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</si>
  <si>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</si>
  <si>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</si>
  <si>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</si>
  <si>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</si>
  <si>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</si>
  <si>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</si>
  <si>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</si>
  <si>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</si>
  <si>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</si>
  <si>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</si>
  <si>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</si>
  <si>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</si>
  <si>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</si>
  <si>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</si>
  <si>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</si>
  <si>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</si>
  <si>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</si>
  <si>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</si>
  <si>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</si>
  <si>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</si>
  <si>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</si>
  <si>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</si>
  <si>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</si>
  <si>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</si>
  <si>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</si>
  <si>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</si>
  <si>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</si>
  <si>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</si>
  <si>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</si>
  <si>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</si>
  <si>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</si>
  <si>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</si>
  <si>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</si>
  <si>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</si>
  <si>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</si>
  <si>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</si>
  <si>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</si>
  <si>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</si>
  <si>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</si>
  <si>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</si>
  <si>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</si>
  <si>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</si>
  <si>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</si>
  <si>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</si>
  <si>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</si>
  <si>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</si>
  <si>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</si>
  <si>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</si>
  <si>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</si>
  <si>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</si>
  <si>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</si>
  <si>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</si>
  <si>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</si>
  <si>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</si>
  <si>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</si>
  <si>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</si>
  <si>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</si>
  <si>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</si>
  <si>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</si>
  <si>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</si>
  <si>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</si>
  <si>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</si>
  <si>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</si>
  <si>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</si>
  <si>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</si>
  <si>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</si>
  <si>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</si>
  <si>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</si>
  <si>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</si>
  <si>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</si>
  <si>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</si>
  <si>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</si>
  <si>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</si>
  <si>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</si>
  <si>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</si>
  <si>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</si>
  <si>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</si>
  <si>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</si>
  <si>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</si>
  <si>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</si>
  <si>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</si>
  <si>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</si>
  <si>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</si>
  <si>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</si>
  <si>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</si>
  <si>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</si>
  <si>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</si>
  <si>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</si>
  <si>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</si>
  <si>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</si>
  <si>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</si>
  <si>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</si>
  <si>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</si>
  <si>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</si>
  <si>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</si>
  <si>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</si>
  <si>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</si>
  <si>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</si>
  <si>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</si>
  <si>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</si>
  <si>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</si>
  <si>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</si>
  <si>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</si>
  <si>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</si>
  <si>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</si>
  <si>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</si>
  <si>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</si>
  <si>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</si>
  <si>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</si>
  <si>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</si>
  <si>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</si>
  <si>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</si>
  <si>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</si>
  <si>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</si>
  <si>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</si>
  <si>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</si>
  <si>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</si>
  <si>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</si>
  <si>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</si>
  <si>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</si>
  <si>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</si>
  <si>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</si>
  <si>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</si>
  <si>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</si>
  <si>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</si>
  <si>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</si>
  <si>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</si>
  <si>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</si>
  <si>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</si>
  <si>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</si>
  <si>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</si>
  <si>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</si>
  <si>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</si>
  <si>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</si>
  <si>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</si>
  <si>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</si>
  <si>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</si>
  <si>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</si>
  <si>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</si>
  <si>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</si>
  <si>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</si>
  <si>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</si>
  <si>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</si>
  <si>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</si>
  <si>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</si>
  <si>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</si>
  <si>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</si>
  <si>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</si>
  <si>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</si>
  <si>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</si>
  <si>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</si>
  <si>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</si>
  <si>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</si>
  <si>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</si>
  <si>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</si>
  <si>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</si>
  <si>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</si>
  <si>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</si>
  <si>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</si>
  <si>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</si>
  <si>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</si>
  <si>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</si>
  <si>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</si>
  <si>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</si>
  <si>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</si>
  <si>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</si>
  <si>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</si>
  <si>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</si>
  <si>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</si>
  <si>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</si>
  <si>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</si>
  <si>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</si>
  <si>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</si>
  <si>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</si>
  <si>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</si>
  <si>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</si>
  <si>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</si>
  <si>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</si>
  <si>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</si>
  <si>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</si>
  <si>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</si>
  <si>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</si>
  <si>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</si>
  <si>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</si>
  <si>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</si>
  <si>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</si>
  <si>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</si>
  <si>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</si>
  <si>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</si>
  <si>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</si>
  <si>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</si>
  <si>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</si>
  <si>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</si>
  <si>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</si>
  <si>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</si>
  <si>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</si>
  <si>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</si>
  <si>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</si>
  <si>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</si>
  <si>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</si>
  <si>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</si>
  <si>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</si>
  <si>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</si>
  <si>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</si>
  <si>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</si>
  <si>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</si>
  <si>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</si>
  <si>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</si>
  <si>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</si>
  <si>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</si>
  <si>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</si>
  <si>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</si>
  <si>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</si>
  <si>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</si>
  <si>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</si>
  <si>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</si>
  <si>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</si>
  <si>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</si>
  <si>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</si>
  <si>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</si>
  <si>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</si>
  <si>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</si>
  <si>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</si>
  <si>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</si>
  <si>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</si>
  <si>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</si>
  <si>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</si>
  <si>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</si>
  <si>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</si>
  <si>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</si>
  <si>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</si>
  <si>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</si>
  <si>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</si>
  <si>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</si>
  <si>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</si>
  <si>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</si>
  <si>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</si>
  <si>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</si>
  <si>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</si>
  <si>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</si>
  <si>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</si>
  <si>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</si>
  <si>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</si>
  <si>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</si>
  <si>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</si>
  <si>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</si>
  <si>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</si>
  <si>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</si>
  <si>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</si>
  <si>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</si>
  <si>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</si>
  <si>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</si>
  <si>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</si>
  <si>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</si>
  <si>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</si>
  <si>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</si>
  <si>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</si>
  <si>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</si>
  <si>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</si>
  <si>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</si>
  <si>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</si>
  <si>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</si>
  <si>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</si>
  <si>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</si>
  <si>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</si>
  <si>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</si>
  <si>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</si>
  <si>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</si>
  <si>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</si>
  <si>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</si>
  <si>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</si>
  <si>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</si>
  <si>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</si>
  <si>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</si>
  <si>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</si>
  <si>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</si>
  <si>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</si>
  <si>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</si>
  <si>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</si>
  <si>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</si>
  <si>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</si>
  <si>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</si>
  <si>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</si>
  <si>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</si>
  <si>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</si>
  <si>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</si>
  <si>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</si>
  <si>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</si>
  <si>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</si>
  <si>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</si>
  <si>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</si>
  <si>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</si>
  <si>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</si>
  <si>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</si>
  <si>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</si>
  <si>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</si>
  <si>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</si>
  <si>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</si>
  <si>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</si>
  <si>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</si>
  <si>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</si>
  <si>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</si>
  <si>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</si>
  <si>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</si>
  <si>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</si>
  <si>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</si>
  <si>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</si>
  <si>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</si>
  <si>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</si>
  <si>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</si>
  <si>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</si>
  <si>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</si>
  <si>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</si>
  <si>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</si>
  <si>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</si>
  <si>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</si>
  <si>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</si>
  <si>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</si>
  <si>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</si>
  <si>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</si>
  <si>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</si>
  <si>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</si>
  <si>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</si>
  <si>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</si>
  <si>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</si>
  <si>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</si>
  <si>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</si>
  <si>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</si>
  <si>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</si>
  <si>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</si>
  <si>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</si>
  <si>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</si>
  <si>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</si>
  <si>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</si>
  <si>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</si>
  <si>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</si>
  <si>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</si>
  <si>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</si>
  <si>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</si>
  <si>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</si>
  <si>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</si>
  <si>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</si>
  <si>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</si>
  <si>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</si>
  <si>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</si>
  <si>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</si>
  <si>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</si>
  <si>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</si>
  <si>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</si>
  <si>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</si>
  <si>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</si>
  <si>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</si>
  <si>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</si>
  <si>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</si>
  <si>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</si>
  <si>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</si>
  <si>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</si>
  <si>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</si>
  <si>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</si>
  <si>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</si>
  <si>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</si>
  <si>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</si>
  <si>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</si>
  <si>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</si>
  <si>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</si>
  <si>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</si>
  <si>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</si>
  <si>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</si>
  <si>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</si>
  <si>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</si>
  <si>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</si>
  <si>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</si>
  <si>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</si>
  <si>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</si>
  <si>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</si>
  <si>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</si>
  <si>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</si>
  <si>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</si>
  <si>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</si>
  <si>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</si>
  <si>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</si>
  <si>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</si>
  <si>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</si>
  <si>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</si>
  <si>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</si>
  <si>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</si>
  <si>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</si>
  <si>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</si>
  <si>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</si>
  <si>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</si>
  <si>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</si>
  <si>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</si>
  <si>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</si>
  <si>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</si>
  <si>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</si>
  <si>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</si>
  <si>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</si>
  <si>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</si>
  <si>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</si>
  <si>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</si>
  <si>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</si>
  <si>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</si>
  <si>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</si>
  <si>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</si>
  <si>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</si>
  <si>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</si>
  <si>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</si>
  <si>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</si>
  <si>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</si>
  <si>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</si>
  <si>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</si>
  <si>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</si>
  <si>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</si>
  <si>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</si>
  <si>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</si>
  <si>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</si>
  <si>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</si>
  <si>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</si>
  <si>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</si>
  <si>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</si>
  <si>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</si>
  <si>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</si>
  <si>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</si>
  <si>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</si>
  <si>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</si>
  <si>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</si>
  <si>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</si>
  <si>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</si>
  <si>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</si>
  <si>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</si>
  <si>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</si>
  <si>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</si>
  <si>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</si>
  <si>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</si>
  <si>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</si>
  <si>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</si>
  <si>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</si>
  <si>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</si>
  <si>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</si>
  <si>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</si>
  <si>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</si>
  <si>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</si>
  <si>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</si>
  <si>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</si>
  <si>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</si>
  <si>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</si>
  <si>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</si>
  <si>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</si>
  <si>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</si>
  <si>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</si>
  <si>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</si>
  <si>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</si>
  <si>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</si>
  <si>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</si>
  <si>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</si>
  <si>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</si>
  <si>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</si>
  <si>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</si>
  <si>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</si>
  <si>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</si>
  <si>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</si>
  <si>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</si>
  <si>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</si>
  <si>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</si>
  <si>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</si>
  <si>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</si>
  <si>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</si>
  <si>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</si>
  <si>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</si>
  <si>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</si>
  <si>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</si>
  <si>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</si>
  <si>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</si>
  <si>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</si>
  <si>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</si>
  <si>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</si>
  <si>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</si>
  <si>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</si>
  <si>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</si>
  <si>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</si>
  <si>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</si>
  <si>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</si>
  <si>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</si>
  <si>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</si>
  <si>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</si>
  <si>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</si>
  <si>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</si>
  <si>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</si>
  <si>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</si>
  <si>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</si>
  <si>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</si>
  <si>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</si>
  <si>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</si>
  <si>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</si>
  <si>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</si>
  <si>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</si>
  <si>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</si>
  <si>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</si>
  <si>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</si>
  <si>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</si>
  <si>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</si>
  <si>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</si>
  <si>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</si>
  <si>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</si>
  <si>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</si>
  <si>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</si>
  <si>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</si>
  <si>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</si>
  <si>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</si>
  <si>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</si>
  <si>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</si>
  <si>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</si>
  <si>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</si>
  <si>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</si>
  <si>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</si>
  <si>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</si>
  <si>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</si>
  <si>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</si>
  <si>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</si>
  <si>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</si>
  <si>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</si>
  <si>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</si>
  <si>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</si>
  <si>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</si>
  <si>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</si>
  <si>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</si>
  <si>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</si>
  <si>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</si>
  <si>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</si>
  <si>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</si>
  <si>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</si>
  <si>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</si>
  <si>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</si>
  <si>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</si>
  <si>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</si>
  <si>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</si>
  <si>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</si>
  <si>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</si>
  <si>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</si>
  <si>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</si>
  <si>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</si>
  <si>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</si>
  <si>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</si>
  <si>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</si>
  <si>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</si>
  <si>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</si>
  <si>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</si>
  <si>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</si>
  <si>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</si>
  <si>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</si>
  <si>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</si>
  <si>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</si>
  <si>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</si>
  <si>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</si>
  <si>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</si>
  <si>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</si>
  <si>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</si>
  <si>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</si>
  <si>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</si>
  <si>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</si>
  <si>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</si>
  <si>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</si>
  <si>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</si>
  <si>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</si>
  <si>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</si>
  <si>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</si>
  <si>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</si>
  <si>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</si>
  <si>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</si>
  <si>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</si>
  <si>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</si>
  <si>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</si>
  <si>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</si>
  <si>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</si>
  <si>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</si>
  <si>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</si>
  <si>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</si>
  <si>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</si>
  <si>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</si>
  <si>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</si>
  <si>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</si>
  <si>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</si>
  <si>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</si>
  <si>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</si>
  <si>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</si>
  <si>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</si>
  <si>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</si>
  <si>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</si>
  <si>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</si>
  <si>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</si>
  <si>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</si>
  <si>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</si>
  <si>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</si>
  <si>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</si>
  <si>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</si>
  <si>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</si>
  <si>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</si>
  <si>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</si>
  <si>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</si>
  <si>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</si>
  <si>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</si>
  <si>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</si>
  <si>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</si>
  <si>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</si>
  <si>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</si>
  <si>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</si>
  <si>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</si>
  <si>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</si>
  <si>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</si>
  <si>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</si>
  <si>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</si>
  <si>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</si>
  <si>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</si>
  <si>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</si>
  <si>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</si>
  <si>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</si>
  <si>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</si>
  <si>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</si>
  <si>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</si>
  <si>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</si>
  <si>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</si>
  <si>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</si>
  <si>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</si>
  <si>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</si>
  <si>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</si>
  <si>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</si>
  <si>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</si>
  <si>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</si>
  <si>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</si>
  <si>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</si>
  <si>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</si>
  <si>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</si>
  <si>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</si>
  <si>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</si>
  <si>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</si>
  <si>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</si>
  <si>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</si>
  <si>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</si>
  <si>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</si>
  <si>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</si>
  <si>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</si>
  <si>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</si>
  <si>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</si>
  <si>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</si>
  <si>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</si>
  <si>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</si>
  <si>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</si>
  <si>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</si>
  <si>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</si>
  <si>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</si>
  <si>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</si>
  <si>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</si>
  <si>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</si>
  <si>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</si>
  <si>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</si>
  <si>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</si>
  <si>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</si>
  <si>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</si>
  <si>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</si>
  <si>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</si>
  <si>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</si>
  <si>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</si>
  <si>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</si>
  <si>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</si>
  <si>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</si>
  <si>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</si>
  <si>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</si>
  <si>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</si>
  <si>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</si>
  <si>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</si>
  <si>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</si>
  <si>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</si>
  <si>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</si>
  <si>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</si>
  <si>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</si>
  <si>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</si>
  <si>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</si>
  <si>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</si>
  <si>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</si>
  <si>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</si>
  <si>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</si>
  <si>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</si>
  <si>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</si>
  <si>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</si>
  <si>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</si>
  <si>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</si>
  <si>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</si>
  <si>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</si>
  <si>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</si>
  <si>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</si>
  <si>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</si>
  <si>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</si>
  <si>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</si>
  <si>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</si>
  <si>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</si>
  <si>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</si>
  <si>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</si>
  <si>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</si>
  <si>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</si>
  <si>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</si>
  <si>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</si>
  <si>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</si>
  <si>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</si>
  <si>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</si>
  <si>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</si>
  <si>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</si>
  <si>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</si>
  <si>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</si>
  <si>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</si>
  <si>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</si>
  <si>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</si>
  <si>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</si>
  <si>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</si>
  <si>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</si>
  <si>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</si>
  <si>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</si>
  <si>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</si>
  <si>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</si>
  <si>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</si>
  <si>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</si>
  <si>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</si>
  <si>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</si>
  <si>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</si>
  <si>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</si>
  <si>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</si>
  <si>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</si>
  <si>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</si>
  <si>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</si>
  <si>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</si>
  <si>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</si>
  <si>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</si>
  <si>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</si>
  <si>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</si>
  <si>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</si>
  <si>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</si>
  <si>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</si>
  <si>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</si>
  <si>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</si>
  <si>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</si>
  <si>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</si>
  <si>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</si>
  <si>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</si>
  <si>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</si>
  <si>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</si>
  <si>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</si>
  <si>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</si>
  <si>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</si>
  <si>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</si>
  <si>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</si>
  <si>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</si>
  <si>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</si>
  <si>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</si>
  <si>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</si>
  <si>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</si>
  <si>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</si>
  <si>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</si>
  <si>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</si>
  <si>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</si>
  <si>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</si>
  <si>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</si>
  <si>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</si>
  <si>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</si>
  <si>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</si>
  <si>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</si>
  <si>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</si>
  <si>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</si>
  <si>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</si>
  <si>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</si>
  <si>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</si>
  <si>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</si>
  <si>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</si>
  <si>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</si>
  <si>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</si>
  <si>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</si>
  <si>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</si>
  <si>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</si>
  <si>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</si>
  <si>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</si>
  <si>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</si>
  <si>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</si>
  <si>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</si>
  <si>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</si>
  <si>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</si>
  <si>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</si>
  <si>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</si>
  <si>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</si>
  <si>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</si>
  <si>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</si>
  <si>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</si>
  <si>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</si>
  <si>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</si>
  <si>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</si>
  <si>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</si>
  <si>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</si>
  <si>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</si>
  <si>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</si>
  <si>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</si>
  <si>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</si>
  <si>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</si>
  <si>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</si>
  <si>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</si>
  <si>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</si>
  <si>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</si>
  <si>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</si>
  <si>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</si>
  <si>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</si>
  <si>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</si>
  <si>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</si>
  <si>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</si>
  <si>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</si>
  <si>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</si>
  <si>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</si>
  <si>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</si>
  <si>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</si>
  <si>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</si>
  <si>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</si>
  <si>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</si>
  <si>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</si>
  <si>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</si>
  <si>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</si>
  <si>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</si>
  <si>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</si>
  <si>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</si>
  <si>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</si>
  <si>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</si>
  <si>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</si>
  <si>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</si>
  <si>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</si>
  <si>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</si>
  <si>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</si>
  <si>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</si>
  <si>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</si>
  <si>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</si>
  <si>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</si>
  <si>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</si>
  <si>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</si>
  <si>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</si>
  <si>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</si>
  <si>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</si>
  <si>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</si>
  <si>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</si>
  <si>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</si>
  <si>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</si>
  <si>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</si>
  <si>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</si>
  <si>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</si>
  <si>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</si>
  <si>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</si>
  <si>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</si>
  <si>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</si>
  <si>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</si>
  <si>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</si>
  <si>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</si>
  <si>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</si>
  <si>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</si>
  <si>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</si>
  <si>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</si>
  <si>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</si>
  <si>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</si>
  <si>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</si>
  <si>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</si>
  <si>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</si>
  <si>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</si>
  <si>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</si>
  <si>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</si>
  <si>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</si>
  <si>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</si>
  <si>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</si>
  <si>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</si>
  <si>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</si>
  <si>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</si>
  <si>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</si>
  <si>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</si>
  <si>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</si>
  <si>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</si>
  <si>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</si>
  <si>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</si>
  <si>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</si>
  <si>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</si>
  <si>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</si>
  <si>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</si>
  <si>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</si>
  <si>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</si>
  <si>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</si>
  <si>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</si>
  <si>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</si>
  <si>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</si>
  <si>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</si>
  <si>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</si>
  <si>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</si>
  <si>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</si>
  <si>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</si>
  <si>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</si>
  <si>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</si>
  <si>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</si>
  <si>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</si>
  <si>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</si>
  <si>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</si>
  <si>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</si>
  <si>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</si>
  <si>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</si>
  <si>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</si>
  <si>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</si>
  <si>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</si>
  <si>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</si>
  <si>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</si>
  <si>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</si>
  <si>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</si>
  <si>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</si>
  <si>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</si>
  <si>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</si>
  <si>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</si>
  <si>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</si>
  <si>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</si>
  <si>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</si>
  <si>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</si>
  <si>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</si>
  <si>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</si>
  <si>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</si>
  <si>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</si>
  <si>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</si>
  <si>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</si>
  <si>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</si>
  <si>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</si>
  <si>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</si>
  <si>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</si>
  <si>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</si>
  <si>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</si>
  <si>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</si>
  <si>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</si>
  <si>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</si>
  <si>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</si>
  <si>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</si>
  <si>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</si>
  <si>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</si>
  <si>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</si>
  <si>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</si>
  <si>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</si>
  <si>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</si>
  <si>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</si>
  <si>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</si>
  <si>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</si>
  <si>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</si>
  <si>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</si>
  <si>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</si>
  <si>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</si>
  <si>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</si>
  <si>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</si>
  <si>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</si>
  <si>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</si>
  <si>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</si>
  <si>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</si>
  <si>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</si>
  <si>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</si>
  <si>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</si>
  <si>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</si>
  <si>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</si>
  <si>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</si>
  <si>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</si>
  <si>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</si>
  <si>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</si>
  <si>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</si>
  <si>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</si>
  <si>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</si>
  <si>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</si>
  <si>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</si>
  <si>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</si>
  <si>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</si>
  <si>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</si>
  <si>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</si>
  <si>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</si>
  <si>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</si>
  <si>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</si>
  <si>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</si>
  <si>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</si>
  <si>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</si>
  <si>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</si>
  <si>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</si>
  <si>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</si>
  <si>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</si>
  <si>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</si>
  <si>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</si>
  <si>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</si>
  <si>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</si>
  <si>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</si>
  <si>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</si>
  <si>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</si>
  <si>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</si>
  <si>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</si>
  <si>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</si>
  <si>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</si>
  <si>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</si>
  <si>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</si>
  <si>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</si>
  <si>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</si>
  <si>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</si>
  <si>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</si>
  <si>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</si>
  <si>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</si>
  <si>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</si>
  <si>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</si>
  <si>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</si>
  <si>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</si>
  <si>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</si>
  <si>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</si>
  <si>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</si>
  <si>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</si>
  <si>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</si>
  <si>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</si>
  <si>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</si>
  <si>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</si>
  <si>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</si>
  <si>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</si>
  <si>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</si>
  <si>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</si>
  <si>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</si>
  <si>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</si>
  <si>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</si>
  <si>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</si>
  <si>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</si>
  <si>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</si>
  <si>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</si>
  <si>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</si>
  <si>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</si>
  <si>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</si>
  <si>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</si>
  <si>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</si>
  <si>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</si>
  <si>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</si>
  <si>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</si>
  <si>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</si>
  <si>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</si>
  <si>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</si>
  <si>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</si>
  <si>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</si>
  <si>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</si>
  <si>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</si>
  <si>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</si>
  <si>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</si>
  <si>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</si>
  <si>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</si>
  <si>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</si>
  <si>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</si>
  <si>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</si>
  <si>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</si>
  <si>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</si>
  <si>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</si>
  <si>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</si>
  <si>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</si>
  <si>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</si>
  <si>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</si>
  <si>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</si>
  <si>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</si>
  <si>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</si>
  <si>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</si>
  <si>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</si>
  <si>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</si>
  <si>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</si>
  <si>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</si>
  <si>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</si>
  <si>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</si>
  <si>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</si>
  <si>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</si>
  <si>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</si>
  <si>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</si>
  <si>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</si>
  <si>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</si>
  <si>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</si>
  <si>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</si>
  <si>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</si>
  <si>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</si>
  <si>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</si>
  <si>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</si>
  <si>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</si>
  <si>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</si>
  <si>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</si>
  <si>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</si>
  <si>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</si>
  <si>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</si>
  <si>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</si>
  <si>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</si>
  <si>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</si>
  <si>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</si>
  <si>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</si>
  <si>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</si>
  <si>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</si>
  <si>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</si>
  <si>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</si>
  <si>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</si>
  <si>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</si>
  <si>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</si>
  <si>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</si>
  <si>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</si>
  <si>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</si>
  <si>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</si>
  <si>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</si>
  <si>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</si>
  <si>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</si>
  <si>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</si>
  <si>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</si>
  <si>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</si>
  <si>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</si>
  <si>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</si>
  <si>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</si>
  <si>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</si>
  <si>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</si>
  <si>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</si>
  <si>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</si>
  <si>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</si>
  <si>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</si>
  <si>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</si>
  <si>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</si>
  <si>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</si>
  <si>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</si>
  <si>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</si>
  <si>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</si>
  <si>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</si>
  <si>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</si>
  <si>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</si>
  <si>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</si>
  <si>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</si>
  <si>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</si>
  <si>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</si>
  <si>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</si>
  <si>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</si>
  <si>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</si>
  <si>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</si>
  <si>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</si>
  <si>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</si>
  <si>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</si>
  <si>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</si>
  <si>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</si>
  <si>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</si>
  <si>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</si>
  <si>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</si>
  <si>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</si>
  <si>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</si>
  <si>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</si>
  <si>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</si>
  <si>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</si>
  <si>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</si>
  <si>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</si>
  <si>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</si>
  <si>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</si>
  <si>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</si>
  <si>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</si>
  <si>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</si>
  <si>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</si>
  <si>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</si>
  <si>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</si>
  <si>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</si>
  <si>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</si>
  <si>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</si>
  <si>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</si>
  <si>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</si>
  <si>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</si>
  <si>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</si>
  <si>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</si>
  <si>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</si>
  <si>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</si>
  <si>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</si>
  <si>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</si>
  <si>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</si>
  <si>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</si>
  <si>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</si>
  <si>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</si>
  <si>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</si>
  <si>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</si>
  <si>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</si>
  <si>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</si>
  <si>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</si>
  <si>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</si>
  <si>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</si>
  <si>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</si>
  <si>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</si>
  <si>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</si>
  <si>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</si>
  <si>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</si>
  <si>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</si>
  <si>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</si>
  <si>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</si>
  <si>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</si>
  <si>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</si>
  <si>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</si>
  <si>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</si>
  <si>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</si>
  <si>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</si>
  <si>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</si>
  <si>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</si>
  <si>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</si>
  <si>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</si>
  <si>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</si>
  <si>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</si>
  <si>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</si>
  <si>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</si>
  <si>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</si>
  <si>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</si>
  <si>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</si>
  <si>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</si>
  <si>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</si>
  <si>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</si>
  <si>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</si>
  <si>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</si>
  <si>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</si>
  <si>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</si>
  <si>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</si>
  <si>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</si>
  <si>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</si>
  <si>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</si>
  <si>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</si>
  <si>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</si>
  <si>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</si>
  <si>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</si>
  <si>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</si>
  <si>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</si>
  <si>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</si>
  <si>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</si>
  <si>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</si>
  <si>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</si>
  <si>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</si>
  <si>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</si>
  <si>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</si>
  <si>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</si>
  <si>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</si>
  <si>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</si>
  <si>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</si>
  <si>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</si>
  <si>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</si>
  <si>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</si>
  <si>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</si>
  <si>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</si>
  <si>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</si>
  <si>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</si>
  <si>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</si>
  <si>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</si>
  <si>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</si>
  <si>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</si>
  <si>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</si>
  <si>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</si>
  <si>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</si>
  <si>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</si>
  <si>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</si>
  <si>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</si>
  <si>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</si>
  <si>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</si>
  <si>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</si>
  <si>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</si>
  <si>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</si>
  <si>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</si>
  <si>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</si>
  <si>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</si>
  <si>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</si>
  <si>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</si>
  <si>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</si>
  <si>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</si>
  <si>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</si>
  <si>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</si>
  <si>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</si>
  <si>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</si>
  <si>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</si>
  <si>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</si>
  <si>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</si>
  <si>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</si>
  <si>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</si>
  <si>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</si>
  <si>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</si>
  <si>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</si>
  <si>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</si>
  <si>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</si>
  <si>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</si>
  <si>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</si>
  <si>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</si>
  <si>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</si>
  <si>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</si>
  <si>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</si>
  <si>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</si>
  <si>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</si>
  <si>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</si>
  <si>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</si>
  <si>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</si>
  <si>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</si>
  <si>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</si>
  <si>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</si>
  <si>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</si>
  <si>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</si>
  <si>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</si>
  <si>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</si>
  <si>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</si>
  <si>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</si>
  <si>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</si>
  <si>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</si>
  <si>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</si>
  <si>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</si>
  <si>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</si>
  <si>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</si>
  <si>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</si>
  <si>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</si>
  <si>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</si>
  <si>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</si>
  <si>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</si>
  <si>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</si>
  <si>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</si>
  <si>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</si>
  <si>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</si>
  <si>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</si>
  <si>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</si>
  <si>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</si>
  <si>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</si>
  <si>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</si>
  <si>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</si>
  <si>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</si>
  <si>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</si>
  <si>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</si>
  <si>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</si>
  <si>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</si>
  <si>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</si>
  <si>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</si>
  <si>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</si>
  <si>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</si>
  <si>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</si>
  <si>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</si>
  <si>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</si>
  <si>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</si>
  <si>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</si>
  <si>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</si>
  <si>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</si>
  <si>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</si>
  <si>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</si>
  <si>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</si>
  <si>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</si>
  <si>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</si>
  <si>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</si>
  <si>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</si>
  <si>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</si>
  <si>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</si>
  <si>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</si>
  <si>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</si>
  <si>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</si>
  <si>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</si>
  <si>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</si>
  <si>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</si>
  <si>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</si>
  <si>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</si>
  <si>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</si>
  <si>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</si>
  <si>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</si>
  <si>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</si>
  <si>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</si>
  <si>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</si>
  <si>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</si>
  <si>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</si>
  <si>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</si>
  <si>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</si>
  <si>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</si>
  <si>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</si>
  <si>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</si>
  <si>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</si>
  <si>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</si>
  <si>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</si>
  <si>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</si>
  <si>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</si>
  <si>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</si>
  <si>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</si>
  <si>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</si>
  <si>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</si>
  <si>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</si>
  <si>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</si>
  <si>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</si>
  <si>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</si>
  <si>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</si>
  <si>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</si>
  <si>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</si>
  <si>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</si>
  <si>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</si>
  <si>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</si>
  <si>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</si>
  <si>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</si>
  <si>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</si>
  <si>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</si>
  <si>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</si>
  <si>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</si>
  <si>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</si>
  <si>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</si>
  <si>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</si>
  <si>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</si>
  <si>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</si>
  <si>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</si>
  <si>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</si>
  <si>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</si>
  <si>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</si>
  <si>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</si>
  <si>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</si>
  <si>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</si>
  <si>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</si>
  <si>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</si>
  <si>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</si>
  <si>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</si>
  <si>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</si>
  <si>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</si>
  <si>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</si>
  <si>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</si>
  <si>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</si>
  <si>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</si>
  <si>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</si>
  <si>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</si>
  <si>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</si>
  <si>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</si>
  <si>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</si>
  <si>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</si>
  <si>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</si>
  <si>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</si>
  <si>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</si>
  <si>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</si>
  <si>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</si>
  <si>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</si>
  <si>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</si>
  <si>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</si>
  <si>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</si>
  <si>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</si>
  <si>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</si>
  <si>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</si>
  <si>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</si>
  <si>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</si>
  <si>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</si>
  <si>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</si>
  <si>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</si>
  <si>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</si>
  <si>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</si>
  <si>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</si>
  <si>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</si>
  <si>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</si>
  <si>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</si>
  <si>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</si>
  <si>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</si>
  <si>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</si>
  <si>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</si>
  <si>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</si>
  <si>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</si>
  <si>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</si>
  <si>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</si>
  <si>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</si>
  <si>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</si>
  <si>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</si>
  <si>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</si>
  <si>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</si>
  <si>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</si>
  <si>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</si>
  <si>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</si>
  <si>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</si>
  <si>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</si>
  <si>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</si>
  <si>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</si>
  <si>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</si>
  <si>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</si>
  <si>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</si>
  <si>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</si>
  <si>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</si>
  <si>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</si>
  <si>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</si>
  <si>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</si>
  <si>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</si>
  <si>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</si>
  <si>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</si>
  <si>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</si>
  <si>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</si>
  <si>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</si>
  <si>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</si>
  <si>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</si>
  <si>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</si>
  <si>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</si>
  <si>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</si>
  <si>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</si>
  <si>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</si>
  <si>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</si>
  <si>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</si>
  <si>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</si>
  <si>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</si>
  <si>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</si>
  <si>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</si>
  <si>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</si>
  <si>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</si>
  <si>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</si>
  <si>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</si>
  <si>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</si>
  <si>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</si>
  <si>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</si>
  <si>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</si>
  <si>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</si>
  <si>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</si>
  <si>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</si>
  <si>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</si>
  <si>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</si>
  <si>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</si>
  <si>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</si>
  <si>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</si>
  <si>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</si>
  <si>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</si>
  <si>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</si>
  <si>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</si>
  <si>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</si>
  <si>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</si>
  <si>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</si>
  <si>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</si>
  <si>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</si>
  <si>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</si>
  <si>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</si>
  <si>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</si>
  <si>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</si>
  <si>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</si>
  <si>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</si>
  <si>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</si>
  <si>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</si>
  <si>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</si>
  <si>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</si>
  <si>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</si>
  <si>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</si>
  <si>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</si>
  <si>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</si>
  <si>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</si>
  <si>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</si>
  <si>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</si>
  <si>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</si>
  <si>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</si>
  <si>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</si>
  <si>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</si>
  <si>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</si>
  <si>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</si>
  <si>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</si>
  <si>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</si>
  <si>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</si>
  <si>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</si>
  <si>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</si>
  <si>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</si>
  <si>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</si>
  <si>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</si>
  <si>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</si>
  <si>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</si>
  <si>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</si>
  <si>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</si>
  <si>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</si>
  <si>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</si>
  <si>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</si>
  <si>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</si>
  <si>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</si>
  <si>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</si>
  <si>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</si>
  <si>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</si>
  <si>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</si>
  <si>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</si>
  <si>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</si>
  <si>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</si>
  <si>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</si>
  <si>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</si>
  <si>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</si>
  <si>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</si>
  <si>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</si>
  <si>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</si>
  <si>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</si>
  <si>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</si>
  <si>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</si>
  <si>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</si>
  <si>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</si>
  <si>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</si>
  <si>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</si>
  <si>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</si>
  <si>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</si>
  <si>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</si>
  <si>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</si>
  <si>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</si>
  <si>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</si>
  <si>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</si>
  <si>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</si>
  <si>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</si>
  <si>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</si>
  <si>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</si>
  <si>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</si>
  <si>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</si>
  <si>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</si>
  <si>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</si>
  <si>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</si>
  <si>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</si>
  <si>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</si>
  <si>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</si>
  <si>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</si>
  <si>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</si>
  <si>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</si>
  <si>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</si>
  <si>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</si>
  <si>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</si>
  <si>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</si>
  <si>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</si>
  <si>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</si>
  <si>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</si>
  <si>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</si>
  <si>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</si>
  <si>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</si>
  <si>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</si>
  <si>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</si>
  <si>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</si>
  <si>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</si>
  <si>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</si>
  <si>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</si>
  <si>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</si>
  <si>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</si>
  <si>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</si>
  <si>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</si>
  <si>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</si>
  <si>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</si>
  <si>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</si>
  <si>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</si>
  <si>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</si>
  <si>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</si>
  <si>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</si>
  <si>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</si>
  <si>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</si>
  <si>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</si>
  <si>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</si>
  <si>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</si>
  <si>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</si>
  <si>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</si>
  <si>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</si>
  <si>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</si>
  <si>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</si>
  <si>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</si>
  <si>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</si>
  <si>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</si>
  <si>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</si>
  <si>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</si>
  <si>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</si>
  <si>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</si>
  <si>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</si>
  <si>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</si>
  <si>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</si>
  <si>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</si>
  <si>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</si>
  <si>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</si>
  <si>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</si>
  <si>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</si>
  <si>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</si>
  <si>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</si>
  <si>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</si>
  <si>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</si>
  <si>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</si>
  <si>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</si>
  <si>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</si>
  <si>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</si>
  <si>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</si>
  <si>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</si>
  <si>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</si>
  <si>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</si>
  <si>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</si>
  <si>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</si>
  <si>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</si>
  <si>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</si>
  <si>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</si>
  <si>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</si>
  <si>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</si>
  <si>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</si>
  <si>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</si>
  <si>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</si>
  <si>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</si>
  <si>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</si>
  <si>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</si>
  <si>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</si>
  <si>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</si>
  <si>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</si>
  <si>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</si>
  <si>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</si>
  <si>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</si>
  <si>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</si>
  <si>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</si>
  <si>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</si>
  <si>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</si>
  <si>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</si>
  <si>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</si>
  <si>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</si>
  <si>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</si>
  <si>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</si>
  <si>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</si>
  <si>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</si>
  <si>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</si>
  <si>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</si>
  <si>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</si>
  <si>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</si>
  <si>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</si>
  <si>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</si>
  <si>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</si>
  <si>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</si>
  <si>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</si>
  <si>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</si>
  <si>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</si>
  <si>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</si>
  <si>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</si>
  <si>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</si>
  <si>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</si>
  <si>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</si>
  <si>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</si>
  <si>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</si>
  <si>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</si>
  <si>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</si>
  <si>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</si>
  <si>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</si>
  <si>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</si>
  <si>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</si>
  <si>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</si>
  <si>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</si>
  <si>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</si>
  <si>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</si>
  <si>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</si>
  <si>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</si>
  <si>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</si>
  <si>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</si>
  <si>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</si>
  <si>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</si>
  <si>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</si>
  <si>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</si>
  <si>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</si>
  <si>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</si>
  <si>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</si>
  <si>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</si>
  <si>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</si>
  <si>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</si>
  <si>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</si>
  <si>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</si>
  <si>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</si>
  <si>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</si>
  <si>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</si>
  <si>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</si>
  <si>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</si>
  <si>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</si>
  <si>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</si>
  <si>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</si>
  <si>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</si>
  <si>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</si>
  <si>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</si>
  <si>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</si>
  <si>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</si>
  <si>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</si>
  <si>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</si>
  <si>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</si>
  <si>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</si>
  <si>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</si>
  <si>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</si>
  <si>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</si>
  <si>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</si>
  <si>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</si>
  <si>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</si>
  <si>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</si>
  <si>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</si>
  <si>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</si>
  <si>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</si>
  <si>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</si>
  <si>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</si>
  <si>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</si>
  <si>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</si>
  <si>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</si>
  <si>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</si>
  <si>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</si>
  <si>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</si>
  <si>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</si>
  <si>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</si>
  <si>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</si>
  <si>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</si>
  <si>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</si>
  <si>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</si>
  <si>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</si>
  <si>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</si>
  <si>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</si>
  <si>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</si>
  <si>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</si>
  <si>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</si>
  <si>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</si>
  <si>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</si>
  <si>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</si>
  <si>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</si>
  <si>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</si>
  <si>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</si>
  <si>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</si>
  <si>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</si>
  <si>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</si>
  <si>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</si>
  <si>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</si>
  <si>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</si>
  <si>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</si>
  <si>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</si>
  <si>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</si>
  <si>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</si>
  <si>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</si>
  <si>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</si>
  <si>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</si>
  <si>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</si>
  <si>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</si>
  <si>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</si>
  <si>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</si>
  <si>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</si>
  <si>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</si>
  <si>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</si>
  <si>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</si>
  <si>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</si>
  <si>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</si>
  <si>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</si>
  <si>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</si>
  <si>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</si>
  <si>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</si>
  <si>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</si>
  <si>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</si>
  <si>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</si>
  <si>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</si>
  <si>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</si>
  <si>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</si>
  <si>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</si>
  <si>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</si>
  <si>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</si>
  <si>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</si>
  <si>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</si>
  <si>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</si>
  <si>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</si>
  <si>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</si>
  <si>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</si>
  <si>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</si>
  <si>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</si>
  <si>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</si>
  <si>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</si>
  <si>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</si>
  <si>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</si>
  <si>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</si>
  <si>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</si>
  <si>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</si>
  <si>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</si>
  <si>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</si>
  <si>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</si>
  <si>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</si>
  <si>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</si>
  <si>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</si>
  <si>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</si>
  <si>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</si>
  <si>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</si>
  <si>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</si>
  <si>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</si>
  <si>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</si>
  <si>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</si>
  <si>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</si>
  <si>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</si>
  <si>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</si>
  <si>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</si>
  <si>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</si>
  <si>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</si>
  <si>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</si>
  <si>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</si>
  <si>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</si>
  <si>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</si>
  <si>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</si>
  <si>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</si>
  <si>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</si>
  <si>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</si>
  <si>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</si>
  <si>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</si>
  <si>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</si>
  <si>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</si>
  <si>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</si>
  <si>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</si>
  <si>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</si>
  <si>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</si>
  <si>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</si>
  <si>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</si>
  <si>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</si>
  <si>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</si>
  <si>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</si>
  <si>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</si>
  <si>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</si>
  <si>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</si>
  <si>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</si>
  <si>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</si>
  <si>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</si>
  <si>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</si>
  <si>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</si>
  <si>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</si>
  <si>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</si>
  <si>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</si>
  <si>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</si>
  <si>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</si>
  <si>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</si>
  <si>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</si>
  <si>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</si>
  <si>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</si>
  <si>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</si>
  <si>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</si>
  <si>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</si>
  <si>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</si>
  <si>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</si>
  <si>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</si>
  <si>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</si>
  <si>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</si>
  <si>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</si>
  <si>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</si>
  <si>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</si>
  <si>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</si>
  <si>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</si>
  <si>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</si>
  <si>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</si>
  <si>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</si>
  <si>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</si>
  <si>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</si>
  <si>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</si>
  <si>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</si>
  <si>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</si>
  <si>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</si>
  <si>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</si>
  <si>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</si>
  <si>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</si>
  <si>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</si>
  <si>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</si>
  <si>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</si>
  <si>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</si>
  <si>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</si>
  <si>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</si>
  <si>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</si>
  <si>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</si>
  <si>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</si>
  <si>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</si>
  <si>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</si>
  <si>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</si>
  <si>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</si>
  <si>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</si>
  <si>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</si>
  <si>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</si>
  <si>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</si>
  <si>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</si>
  <si>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</si>
  <si>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</si>
  <si>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</si>
  <si>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</si>
  <si>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</si>
  <si>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</si>
  <si>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</si>
  <si>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</si>
  <si>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</si>
  <si>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</si>
  <si>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</si>
  <si>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</si>
  <si>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</si>
  <si>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</si>
  <si>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</si>
  <si>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</si>
  <si>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</si>
  <si>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</si>
  <si>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</si>
  <si>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</si>
  <si>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</si>
  <si>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</si>
  <si>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</si>
  <si>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</si>
  <si>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</si>
  <si>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</si>
  <si>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</si>
  <si>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</si>
  <si>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</si>
  <si>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</si>
  <si>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</si>
  <si>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</si>
  <si>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</si>
  <si>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</si>
  <si>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</si>
  <si>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</si>
  <si>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</si>
  <si>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</si>
  <si>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</si>
  <si>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</si>
  <si>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</si>
  <si>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</si>
  <si>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</si>
  <si>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</si>
  <si>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</si>
  <si>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</si>
  <si>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</si>
  <si>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</si>
  <si>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</si>
  <si>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</si>
  <si>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</si>
  <si>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</si>
  <si>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</si>
  <si>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</si>
  <si>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</si>
  <si>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</si>
  <si>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</si>
  <si>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</si>
  <si>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</si>
  <si>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</si>
  <si>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</si>
  <si>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</si>
  <si>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</si>
  <si>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</si>
  <si>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</si>
  <si>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</si>
  <si>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</si>
  <si>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</si>
  <si>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</si>
  <si>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</si>
  <si>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</si>
  <si>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</si>
  <si>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</si>
  <si>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</si>
  <si>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</si>
  <si>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</si>
  <si>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</si>
  <si>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</si>
  <si>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</si>
  <si>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</si>
  <si>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</si>
  <si>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</si>
  <si>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</si>
  <si>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</si>
  <si>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</si>
  <si>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</si>
  <si>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</si>
  <si>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</si>
  <si>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</si>
  <si>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</si>
  <si>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</si>
  <si>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</si>
  <si>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</si>
  <si>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</si>
  <si>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</si>
  <si>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</si>
  <si>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</si>
  <si>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</si>
  <si>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</si>
  <si>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</si>
  <si>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</si>
  <si>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</si>
  <si>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</si>
  <si>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</si>
  <si>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</si>
  <si>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</si>
  <si>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</si>
  <si>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</si>
  <si>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</si>
  <si>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</si>
  <si>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</si>
  <si>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</si>
  <si>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</si>
  <si>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</si>
  <si>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</si>
  <si>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</si>
  <si>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</si>
  <si>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</si>
  <si>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</si>
  <si>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</si>
  <si>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</si>
  <si>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</si>
  <si>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</si>
  <si>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</si>
  <si>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</si>
  <si>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</si>
  <si>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</si>
  <si>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</si>
  <si>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</si>
  <si>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</si>
  <si>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</si>
  <si>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</si>
  <si>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</si>
  <si>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</si>
  <si>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</si>
  <si>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</si>
  <si>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</si>
  <si>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</si>
  <si>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</si>
  <si>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</si>
  <si>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</si>
  <si>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</si>
  <si>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</si>
  <si>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</si>
  <si>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</si>
  <si>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</si>
  <si>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</si>
  <si>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</si>
  <si>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</si>
  <si>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</si>
  <si>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</si>
  <si>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</si>
  <si>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</si>
  <si>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</si>
  <si>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</si>
  <si>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</si>
  <si>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</si>
  <si>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</si>
  <si>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</si>
  <si>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</si>
  <si>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</si>
  <si>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</si>
  <si>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</si>
  <si>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</si>
  <si>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</si>
  <si>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</si>
  <si>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</si>
  <si>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</si>
  <si>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</si>
  <si>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</si>
  <si>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</si>
  <si>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</si>
  <si>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</si>
  <si>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</si>
  <si>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</si>
  <si>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</si>
  <si>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</si>
  <si>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</si>
  <si>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</si>
  <si>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</si>
  <si>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</si>
  <si>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</si>
  <si>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</si>
  <si>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</si>
  <si>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</si>
  <si>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</si>
  <si>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</si>
  <si>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</si>
  <si>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</si>
  <si>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</si>
  <si>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</si>
  <si>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</si>
  <si>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</si>
  <si>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</si>
  <si>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</si>
  <si>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</si>
  <si>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</si>
  <si>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</si>
  <si>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</si>
  <si>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</si>
  <si>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</si>
  <si>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</si>
  <si>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</si>
  <si>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</si>
  <si>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</si>
  <si>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</si>
  <si>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</si>
  <si>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</si>
  <si>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</si>
  <si>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</si>
  <si>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</si>
  <si>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</si>
  <si>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</si>
  <si>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</si>
  <si>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</si>
  <si>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</si>
  <si>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</si>
  <si>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</si>
  <si>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</si>
  <si>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</si>
  <si>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</si>
  <si>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</si>
  <si>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</si>
  <si>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</si>
  <si>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</si>
  <si>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</si>
  <si>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</si>
  <si>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</si>
  <si>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</si>
  <si>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</si>
  <si>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</si>
  <si>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</si>
  <si>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</si>
  <si>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</si>
  <si>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</si>
  <si>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</si>
  <si>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</si>
  <si>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</si>
  <si>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</si>
  <si>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</si>
  <si>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</si>
  <si>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</si>
  <si>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</si>
  <si>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</si>
  <si>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</si>
  <si>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</si>
  <si>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</si>
  <si>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</si>
  <si>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</si>
  <si>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</si>
  <si>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</si>
  <si>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</si>
  <si>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</si>
  <si>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</si>
  <si>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</si>
  <si>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</si>
  <si>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</si>
  <si>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</si>
  <si>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</si>
  <si>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</si>
  <si>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</si>
  <si>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</si>
  <si>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</si>
  <si>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</si>
  <si>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</si>
  <si>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</si>
  <si>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</si>
  <si>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</si>
  <si>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</si>
  <si>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</si>
  <si>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</si>
  <si>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</si>
  <si>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</si>
  <si>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</si>
  <si>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</si>
  <si>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</si>
  <si>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</si>
  <si>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</si>
  <si>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</si>
  <si>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</si>
  <si>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</si>
  <si>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</si>
  <si>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</si>
  <si>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</si>
  <si>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</si>
  <si>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</si>
  <si>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</si>
  <si>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</si>
  <si>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</si>
  <si>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</si>
  <si>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</si>
  <si>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</si>
  <si>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</si>
  <si>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</si>
  <si>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</si>
  <si>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</si>
  <si>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</si>
  <si>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</si>
  <si>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</si>
  <si>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</si>
  <si>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</si>
  <si>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</si>
  <si>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</si>
  <si>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</si>
  <si>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</si>
  <si>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</si>
  <si>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</si>
  <si>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</si>
  <si>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</si>
  <si>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</si>
  <si>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</si>
  <si>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</si>
  <si>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</si>
  <si>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</si>
  <si>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</si>
  <si>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</si>
  <si>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</si>
  <si>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</si>
  <si>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</si>
  <si>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</si>
  <si>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</si>
  <si>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</si>
  <si>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</si>
  <si>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</si>
  <si>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</si>
  <si>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</si>
  <si>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</si>
  <si>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</si>
  <si>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</si>
  <si>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</si>
  <si>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</si>
  <si>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</si>
  <si>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</si>
  <si>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</si>
  <si>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</si>
  <si>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</si>
  <si>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</si>
  <si>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</si>
  <si>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</si>
  <si>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</si>
  <si>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</si>
  <si>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</si>
  <si>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</si>
  <si>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</si>
  <si>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</si>
  <si>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</si>
  <si>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</si>
  <si>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</si>
  <si>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</si>
  <si>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</si>
  <si>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</si>
  <si>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</si>
  <si>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</si>
  <si>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</si>
  <si>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</si>
  <si>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</si>
  <si>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</si>
  <si>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</si>
  <si>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</si>
  <si>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</si>
  <si>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</si>
  <si>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</si>
  <si>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</si>
  <si>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</si>
  <si>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</si>
  <si>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</si>
  <si>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</si>
  <si>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</si>
  <si>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</si>
  <si>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</si>
  <si>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</si>
  <si>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</si>
  <si>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</si>
  <si>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</si>
  <si>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</si>
  <si>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</si>
  <si>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</si>
  <si>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</si>
  <si>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</si>
  <si>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</si>
  <si>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</si>
  <si>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</si>
  <si>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</si>
  <si>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</si>
  <si>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</si>
  <si>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</si>
  <si>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</si>
  <si>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</si>
  <si>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</si>
  <si>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</si>
  <si>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</si>
  <si>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</si>
  <si>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</si>
  <si>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</si>
  <si>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</si>
  <si>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</si>
  <si>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</si>
  <si>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</si>
  <si>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</si>
  <si>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</si>
  <si>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</si>
  <si>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</si>
  <si>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</si>
  <si>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</si>
  <si>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</si>
  <si>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</si>
  <si>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</si>
  <si>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</si>
  <si>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</si>
  <si>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</si>
  <si>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</si>
  <si>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</si>
  <si>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</si>
  <si>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</si>
  <si>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</si>
  <si>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</si>
  <si>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</si>
  <si>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</si>
  <si>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</si>
  <si>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</si>
  <si>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</si>
  <si>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</si>
  <si>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</si>
  <si>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</si>
  <si>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</si>
  <si>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</si>
  <si>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</si>
  <si>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</si>
  <si>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</si>
  <si>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</si>
  <si>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</si>
  <si>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</si>
  <si>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</si>
  <si>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</si>
  <si>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</si>
  <si>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</si>
  <si>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</si>
  <si>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</si>
  <si>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</si>
  <si>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</si>
  <si>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</si>
  <si>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</si>
  <si>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</si>
  <si>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</si>
  <si>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</si>
  <si>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</si>
  <si>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</si>
  <si>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</si>
  <si>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</si>
  <si>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</si>
  <si>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</si>
  <si>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</si>
  <si>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</si>
  <si>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</si>
  <si>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</si>
  <si>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</si>
  <si>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</si>
  <si>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</si>
  <si>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</si>
  <si>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</si>
  <si>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</si>
  <si>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</si>
  <si>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</si>
  <si>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</si>
  <si>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</si>
  <si>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</si>
  <si>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</si>
  <si>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</si>
  <si>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</si>
  <si>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</si>
  <si>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</si>
  <si>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</si>
  <si>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</si>
  <si>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</si>
  <si>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</si>
  <si>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</si>
  <si>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</si>
  <si>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</si>
  <si>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</si>
  <si>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</si>
  <si>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</si>
  <si>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</si>
  <si>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</si>
  <si>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</si>
  <si>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</si>
  <si>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</si>
  <si>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</si>
  <si>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</si>
  <si>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</si>
  <si>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</si>
  <si>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</si>
  <si>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</si>
  <si>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</si>
  <si>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</si>
  <si>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</si>
  <si>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</si>
  <si>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</si>
  <si>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</si>
  <si>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</si>
  <si>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</si>
  <si>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</si>
  <si>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</si>
  <si>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</si>
  <si>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</si>
  <si>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</si>
  <si>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</si>
  <si>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</si>
  <si>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</si>
  <si>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</si>
  <si>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</si>
  <si>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</si>
  <si>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</si>
  <si>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</si>
  <si>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</si>
  <si>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</si>
  <si>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</si>
  <si>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</si>
  <si>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</si>
  <si>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</si>
  <si>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</si>
  <si>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</si>
  <si>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</si>
  <si>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</si>
  <si>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</si>
  <si>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</si>
  <si>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</si>
  <si>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</si>
  <si>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</si>
  <si>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</si>
  <si>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</si>
  <si>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</si>
  <si>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</si>
  <si>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</si>
  <si>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</si>
  <si>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</si>
  <si>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</si>
  <si>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</si>
  <si>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</si>
  <si>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</si>
  <si>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</si>
  <si>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</si>
  <si>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</si>
  <si>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</si>
  <si>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</si>
  <si>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</si>
  <si>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</si>
  <si>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</si>
  <si>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</si>
  <si>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</si>
  <si>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</si>
  <si>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</si>
  <si>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</si>
  <si>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</si>
  <si>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</si>
  <si>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</si>
  <si>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</si>
  <si>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</si>
  <si>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</si>
  <si>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</si>
  <si>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</si>
  <si>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</si>
  <si>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</si>
  <si>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</si>
  <si>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</si>
  <si>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</si>
  <si>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</si>
  <si>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</si>
  <si>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</si>
  <si>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</si>
  <si>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</si>
  <si>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</si>
  <si>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</si>
  <si>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</si>
  <si>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</si>
  <si>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</si>
  <si>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</si>
  <si>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</si>
  <si>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</si>
  <si>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</si>
  <si>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</si>
  <si>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</si>
  <si>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</si>
  <si>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</si>
  <si>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</si>
  <si>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</si>
  <si>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</si>
  <si>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</si>
  <si>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</si>
  <si>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</si>
  <si>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</si>
  <si>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</si>
  <si>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</si>
  <si>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</si>
  <si>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</si>
  <si>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</si>
  <si>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</si>
  <si>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</si>
  <si>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</si>
  <si>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</si>
  <si>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</si>
  <si>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</si>
  <si>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</si>
  <si>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</si>
  <si>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</si>
  <si>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</si>
  <si>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</si>
  <si>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</si>
  <si>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</si>
  <si>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</si>
  <si>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</si>
  <si>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</si>
  <si>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</si>
  <si>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</si>
  <si>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</si>
  <si>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</si>
  <si>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</si>
  <si>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</si>
  <si>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</si>
  <si>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</si>
  <si>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</si>
  <si>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</si>
  <si>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</si>
  <si>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</si>
  <si>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</si>
  <si>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</si>
  <si>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</si>
  <si>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</si>
  <si>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</si>
  <si>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</si>
  <si>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</si>
  <si>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</si>
  <si>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</si>
  <si>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</si>
  <si>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</si>
  <si>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</si>
  <si>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</si>
  <si>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</si>
  <si>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</si>
  <si>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</si>
  <si>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</si>
  <si>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</si>
  <si>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</si>
  <si>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</si>
  <si>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</si>
  <si>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</si>
  <si>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</si>
  <si>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</si>
  <si>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</si>
  <si>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</si>
  <si>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</si>
  <si>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</si>
  <si>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</si>
  <si>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</si>
  <si>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</si>
  <si>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</si>
  <si>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</si>
  <si>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</si>
  <si>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</si>
  <si>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</si>
  <si>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</si>
  <si>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</si>
  <si>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</si>
  <si>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</si>
  <si>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</si>
  <si>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</si>
  <si>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</si>
  <si>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</si>
  <si>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</si>
  <si>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</si>
  <si>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</si>
  <si>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</si>
  <si>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</si>
  <si>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</si>
  <si>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</si>
  <si>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</si>
  <si>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</si>
  <si>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</si>
  <si>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</si>
  <si>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</si>
  <si>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</si>
  <si>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</si>
  <si>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</si>
  <si>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</si>
  <si>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</si>
  <si>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</si>
  <si>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</si>
  <si>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</si>
  <si>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</si>
  <si>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</si>
  <si>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</si>
  <si>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</si>
  <si>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</si>
  <si>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</si>
  <si>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</si>
  <si>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</si>
  <si>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</si>
  <si>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</si>
  <si>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</si>
  <si>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</si>
  <si>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</si>
  <si>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</si>
  <si>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</si>
  <si>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</si>
  <si>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</si>
  <si>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</si>
  <si>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</si>
  <si>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</si>
  <si>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</si>
  <si>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</si>
  <si>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</si>
  <si>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</si>
  <si>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</si>
  <si>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</si>
  <si>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</si>
  <si>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</si>
  <si>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</si>
  <si>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</si>
  <si>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</si>
  <si>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</si>
  <si>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</si>
  <si>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</si>
  <si>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</si>
  <si>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</si>
  <si>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</si>
  <si>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</si>
  <si>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</si>
  <si>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</si>
  <si>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</si>
  <si>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</si>
  <si>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</si>
  <si>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</si>
  <si>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</si>
  <si>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</si>
  <si>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</si>
  <si>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</si>
  <si>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</si>
  <si>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</si>
  <si>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</si>
  <si>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</si>
  <si>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</si>
  <si>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</si>
  <si>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</si>
  <si>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</si>
  <si>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</si>
  <si>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</si>
  <si>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</si>
  <si>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</si>
  <si>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</si>
  <si>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</si>
  <si>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</si>
  <si>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</si>
  <si>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</si>
  <si>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</si>
  <si>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</si>
  <si>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</si>
  <si>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</si>
  <si>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</si>
  <si>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</si>
  <si>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</si>
  <si>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</si>
  <si>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</si>
  <si>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</si>
  <si>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</si>
  <si>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</si>
  <si>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</si>
  <si>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</si>
  <si>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</si>
  <si>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</si>
  <si>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</si>
  <si>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</si>
  <si>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</si>
  <si>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</si>
  <si>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</si>
  <si>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</si>
  <si>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</si>
  <si>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</si>
  <si>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</si>
  <si>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</si>
  <si>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</si>
  <si>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</si>
  <si>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</si>
  <si>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</si>
  <si>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</si>
  <si>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</si>
  <si>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</si>
  <si>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</si>
  <si>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</si>
  <si>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</si>
  <si>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</si>
  <si>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</si>
  <si>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</si>
  <si>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</si>
  <si>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</si>
  <si>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</si>
  <si>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</si>
  <si>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</si>
  <si>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</si>
  <si>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</si>
  <si>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</si>
  <si>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</si>
  <si>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</si>
  <si>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</si>
  <si>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</si>
  <si>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</si>
  <si>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</si>
  <si>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</si>
  <si>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</si>
  <si>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</si>
  <si>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</si>
  <si>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</si>
  <si>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</si>
  <si>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</si>
  <si>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</si>
  <si>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</si>
  <si>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</si>
  <si>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</si>
  <si>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</si>
  <si>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</si>
  <si>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</si>
  <si>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</si>
  <si>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</si>
  <si>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</si>
  <si>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</si>
  <si>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</si>
  <si>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</si>
  <si>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</si>
  <si>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</si>
  <si>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</si>
  <si>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</si>
  <si>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</si>
  <si>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</si>
  <si>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</si>
  <si>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</si>
  <si>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</si>
  <si>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</si>
  <si>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</si>
  <si>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</si>
  <si>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</si>
  <si>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</si>
  <si>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</si>
  <si>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</si>
  <si>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</si>
  <si>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</si>
  <si>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</si>
  <si>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</si>
  <si>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</si>
  <si>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</si>
  <si>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</si>
  <si>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</si>
  <si>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</si>
  <si>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</si>
  <si>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</si>
  <si>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</si>
  <si>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</si>
  <si>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</si>
  <si>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</si>
  <si>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</si>
  <si>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</si>
  <si>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</si>
  <si>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</si>
  <si>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</si>
  <si>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</si>
  <si>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</si>
  <si>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</si>
  <si>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</si>
  <si>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</si>
  <si>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</si>
  <si>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</si>
  <si>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</si>
  <si>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</si>
  <si>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</si>
  <si>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</si>
  <si>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</si>
  <si>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</si>
  <si>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</si>
  <si>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</si>
  <si>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</si>
  <si>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</si>
  <si>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</si>
  <si>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</si>
  <si>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</si>
  <si>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</si>
  <si>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</si>
  <si>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</si>
  <si>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</si>
  <si>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</si>
  <si>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</si>
  <si>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</si>
  <si>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</si>
  <si>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</si>
  <si>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</si>
  <si>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</si>
  <si>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</si>
  <si>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</si>
  <si>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</si>
  <si>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</si>
  <si>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</si>
  <si>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</si>
  <si>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</si>
  <si>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</si>
  <si>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</si>
  <si>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</si>
  <si>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</si>
  <si>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</si>
  <si>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</si>
  <si>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</si>
  <si>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</si>
  <si>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</si>
  <si>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</si>
  <si>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</si>
  <si>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</si>
  <si>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</si>
  <si>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</si>
  <si>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</si>
  <si>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</si>
  <si>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</si>
  <si>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</si>
  <si>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</si>
  <si>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</si>
  <si>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</si>
  <si>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</si>
  <si>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</si>
  <si>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</si>
  <si>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</si>
  <si>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</si>
  <si>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</si>
  <si>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</si>
  <si>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</si>
  <si>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</si>
  <si>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</si>
  <si>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</si>
  <si>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</si>
  <si>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</si>
  <si>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</si>
  <si>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</si>
  <si>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</si>
  <si>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</si>
  <si>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</si>
  <si>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</si>
  <si>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</si>
  <si>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</si>
  <si>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</si>
  <si>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</si>
  <si>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</si>
  <si>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</si>
  <si>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</si>
  <si>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</si>
  <si>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</si>
  <si>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</si>
  <si>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</si>
  <si>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</si>
  <si>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</si>
  <si>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</si>
  <si>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</si>
  <si>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</si>
  <si>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</si>
  <si>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</si>
  <si>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</si>
  <si>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</si>
  <si>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</si>
  <si>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</si>
  <si>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</si>
  <si>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</si>
  <si>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</si>
  <si>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</si>
  <si>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</si>
  <si>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</si>
  <si>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</si>
  <si>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</si>
  <si>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</si>
  <si>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</si>
  <si>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</si>
  <si>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</si>
  <si>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</si>
  <si>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</si>
  <si>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</si>
  <si>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</si>
  <si>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</si>
  <si>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</si>
  <si>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</si>
  <si>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</si>
  <si>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</si>
  <si>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</si>
  <si>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</si>
  <si>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</si>
  <si>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</si>
  <si>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</si>
  <si>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</si>
  <si>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</si>
  <si>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</si>
  <si>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</si>
  <si>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</si>
  <si>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</si>
  <si>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</si>
  <si>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</si>
  <si>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</si>
  <si>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</si>
  <si>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</si>
  <si>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</si>
  <si>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</si>
  <si>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</si>
  <si>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</si>
  <si>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</si>
  <si>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</si>
  <si>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</si>
  <si>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</si>
  <si>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</si>
  <si>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</si>
  <si>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</si>
  <si>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</si>
  <si>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</si>
  <si>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</si>
  <si>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</si>
  <si>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</si>
  <si>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</si>
  <si>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</si>
  <si>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</si>
  <si>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</si>
  <si>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</si>
  <si>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</si>
  <si>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</si>
  <si>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</si>
  <si>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</si>
  <si>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</si>
  <si>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</si>
  <si>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</si>
  <si>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</si>
  <si>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</si>
  <si>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</si>
  <si>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</si>
  <si>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</si>
  <si>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</si>
  <si>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</si>
  <si>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</si>
  <si>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</si>
  <si>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</si>
  <si>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</si>
  <si>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</si>
  <si>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</si>
  <si>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</si>
  <si>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</si>
  <si>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</si>
  <si>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</si>
  <si>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</si>
  <si>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</si>
  <si>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</si>
  <si>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</si>
  <si>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</si>
  <si>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</si>
  <si>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</si>
  <si>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</si>
  <si>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</si>
  <si>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</si>
  <si>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</si>
  <si>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</si>
  <si>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</si>
  <si>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</si>
  <si>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</si>
  <si>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</si>
  <si>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</si>
  <si>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</si>
  <si>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</si>
  <si>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</si>
  <si>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</si>
  <si>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</si>
  <si>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</si>
  <si>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</si>
  <si>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</si>
  <si>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</si>
  <si>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</si>
  <si>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</si>
  <si>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</si>
  <si>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</si>
  <si>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</si>
  <si>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</si>
  <si>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</si>
  <si>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</si>
  <si>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</si>
  <si>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</si>
  <si>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</si>
  <si>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</si>
  <si>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</si>
  <si>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</si>
  <si>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</si>
  <si>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</si>
  <si>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</si>
  <si>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</si>
  <si>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</si>
  <si>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</si>
  <si>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</si>
  <si>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</si>
  <si>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</si>
  <si>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</si>
  <si>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</si>
  <si>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</si>
  <si>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</si>
  <si>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</si>
  <si>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</si>
  <si>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</si>
  <si>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</si>
  <si>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</si>
  <si>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</si>
  <si>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</si>
  <si>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</si>
  <si>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</si>
  <si>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</si>
  <si>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</si>
  <si>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</si>
  <si>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</si>
  <si>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</si>
  <si>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</si>
  <si>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</si>
  <si>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</si>
  <si>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</si>
  <si>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</si>
  <si>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</si>
  <si>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</si>
  <si>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</si>
  <si>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</si>
  <si>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</si>
  <si>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</si>
  <si>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</si>
  <si>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</si>
  <si>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</si>
  <si>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</si>
  <si>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</si>
  <si>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</si>
  <si>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</si>
  <si>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</si>
  <si>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</si>
  <si>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</si>
  <si>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</si>
  <si>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</si>
  <si>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</si>
  <si>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</si>
  <si>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</si>
  <si>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</si>
  <si>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</si>
  <si>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</si>
  <si>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</si>
  <si>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</si>
  <si>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</si>
  <si>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</si>
  <si>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</si>
  <si>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</si>
  <si>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</si>
  <si>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</si>
  <si>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</si>
  <si>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</si>
  <si>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</si>
  <si>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</si>
  <si>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</si>
  <si>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</si>
  <si>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</si>
  <si>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</si>
  <si>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</si>
  <si>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</si>
  <si>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</si>
  <si>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</si>
  <si>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</si>
  <si>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</si>
  <si>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</si>
  <si>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</si>
  <si>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</si>
  <si>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</si>
  <si>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</si>
  <si>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</si>
  <si>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</si>
  <si>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</si>
  <si>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</si>
  <si>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</si>
  <si>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</si>
  <si>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</si>
  <si>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</si>
  <si>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</si>
  <si>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</si>
  <si>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</si>
  <si>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</si>
  <si>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</si>
  <si>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</si>
  <si>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</si>
  <si>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</si>
  <si>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</si>
  <si>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</si>
  <si>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</si>
  <si>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</si>
  <si>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</si>
  <si>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</si>
  <si>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</si>
  <si>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</si>
  <si>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</si>
  <si>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</si>
  <si>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</si>
  <si>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</si>
  <si>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</si>
  <si>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</si>
  <si>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</si>
  <si>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</si>
  <si>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</si>
  <si>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</si>
  <si>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</si>
  <si>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</si>
  <si>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</si>
  <si>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</si>
  <si>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</si>
  <si>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</si>
  <si>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</si>
  <si>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</si>
  <si>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</si>
  <si>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</si>
  <si>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</si>
  <si>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</si>
  <si>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</si>
  <si>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</si>
  <si>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</si>
  <si>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</si>
  <si>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</si>
  <si>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</si>
  <si>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</si>
  <si>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</si>
  <si>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</si>
  <si>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</si>
  <si>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</si>
  <si>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</si>
  <si>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</si>
  <si>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</si>
  <si>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</si>
  <si>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</si>
  <si>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</si>
  <si>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</si>
  <si>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</si>
  <si>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</si>
  <si>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</si>
  <si>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</si>
  <si>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</si>
  <si>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</si>
  <si>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</si>
  <si>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</si>
  <si>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</si>
  <si>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</si>
  <si>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</si>
  <si>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</si>
  <si>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</si>
  <si>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</si>
  <si>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</si>
  <si>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</si>
  <si>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</si>
  <si>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</si>
  <si>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</si>
  <si>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</si>
  <si>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</si>
  <si>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</si>
  <si>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</si>
  <si>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</si>
  <si>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</si>
  <si>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</si>
  <si>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</si>
  <si>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</si>
  <si>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</si>
  <si>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</si>
  <si>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</si>
  <si>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</si>
  <si>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</si>
  <si>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</si>
  <si>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</si>
  <si>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</si>
  <si>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</si>
  <si>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</si>
  <si>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</si>
  <si>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</si>
  <si>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</si>
  <si>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</si>
  <si>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</si>
  <si>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</si>
  <si>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</si>
  <si>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Cartegory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</si>
  <si>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</si>
  <si>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</si>
  <si>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</si>
  <si>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</si>
  <si>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</si>
  <si>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</si>
  <si>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</si>
  <si>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</si>
  <si>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</si>
  <si>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</si>
  <si>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</si>
  <si>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</si>
  <si>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</si>
  <si>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</si>
  <si>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</si>
  <si>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</si>
  <si>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</si>
  <si>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</si>
  <si>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</si>
  <si>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</si>
  <si>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</si>
  <si>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</si>
  <si>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</si>
  <si>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</si>
  <si>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</si>
  <si>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</si>
  <si>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</si>
  <si>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</si>
  <si>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</si>
  <si>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</si>
  <si>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</si>
  <si>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</si>
  <si>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</si>
  <si>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</si>
  <si>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</si>
  <si>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</si>
  <si>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</si>
  <si>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</si>
  <si>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</si>
  <si>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</si>
  <si>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</si>
  <si>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</si>
  <si>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</si>
  <si>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</si>
  <si>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</si>
  <si>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</si>
  <si>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</si>
  <si>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</si>
  <si>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</si>
  <si>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</si>
  <si>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(All)</t>
  </si>
  <si>
    <t>Column Labels</t>
  </si>
  <si>
    <t>Grand Total</t>
  </si>
  <si>
    <t>Row Labels</t>
  </si>
  <si>
    <t>outcome</t>
  </si>
  <si>
    <t>Count of Outcome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</si>
  <si>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</si>
  <si>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</si>
  <si>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</si>
  <si>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</si>
  <si>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</si>
  <si>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</si>
  <si>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</si>
  <si>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</si>
  <si>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</si>
  <si>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</si>
  <si>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</si>
  <si>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</si>
  <si>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</si>
  <si>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</si>
  <si>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</si>
  <si>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</si>
  <si>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outcome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</si>
  <si>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</si>
  <si>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</si>
  <si>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</si>
  <si>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</si>
  <si>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</si>
  <si>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</si>
  <si>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</si>
  <si>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</si>
  <si>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</si>
  <si>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</si>
  <si>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</si>
  <si>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</si>
  <si>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</si>
  <si>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</si>
  <si>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</si>
  <si>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</si>
  <si>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</si>
  <si>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</si>
  <si>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</si>
  <si>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Numnber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</si>
</sst>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0" fillId="0" borderId="0" xfId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9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499984740745262"/>
      </font>
      <fill>
        <patternFill>
          <bgColor theme="4" tint="0.7999816888943144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2.xlsx]Sheet2!PivotTable1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4-4CB4-B643-D717AB4B17B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44-4CB4-B643-D717AB4B17B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44-4CB4-B643-D717AB4B17B2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44-4CB4-B643-D717AB4B1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846840"/>
        <c:axId val="559847168"/>
      </c:barChart>
      <c:catAx>
        <c:axId val="559846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47168"/>
        <c:crosses val="autoZero"/>
        <c:auto val="1"/>
        <c:lblAlgn val="ctr"/>
        <c:lblOffset val="100"/>
        <c:noMultiLvlLbl val="0"/>
      </c:catAx>
      <c:valAx>
        <c:axId val="5598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84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7-4F56-B6F6-DE8300B54A9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7-4F56-B6F6-DE8300B54A9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7-4F56-B6F6-DE8300B54A9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B7-4F56-B6F6-DE8300B5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044264"/>
        <c:axId val="553043608"/>
      </c:barChart>
      <c:catAx>
        <c:axId val="55304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43608"/>
        <c:crosses val="autoZero"/>
        <c:auto val="1"/>
        <c:lblAlgn val="ctr"/>
        <c:lblOffset val="100"/>
        <c:noMultiLvlLbl val="0"/>
      </c:catAx>
      <c:valAx>
        <c:axId val="5530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4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2.xlsx]Sheet4!PivotTable3</c:name>
    <c:fmtId val="2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9-464F-B3D4-0B2A53059CC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9-464F-B3D4-0B2A53059CC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9-464F-B3D4-0B2A53059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604976"/>
        <c:axId val="630605304"/>
      </c:lineChart>
      <c:catAx>
        <c:axId val="63060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05304"/>
        <c:crosses val="autoZero"/>
        <c:auto val="1"/>
        <c:lblAlgn val="ctr"/>
        <c:lblOffset val="100"/>
        <c:noMultiLvlLbl val="0"/>
      </c:catAx>
      <c:valAx>
        <c:axId val="63060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6-4A48-B21A-9FA1ABEEEE4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6-4A48-B21A-9FA1ABEEEE4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6-4A48-B21A-9FA1ABEEE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33672"/>
        <c:axId val="587637608"/>
      </c:lineChart>
      <c:catAx>
        <c:axId val="58763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37608"/>
        <c:crosses val="autoZero"/>
        <c:auto val="1"/>
        <c:lblAlgn val="ctr"/>
        <c:lblOffset val="100"/>
        <c:noMultiLvlLbl val="0"/>
      </c:catAx>
      <c:valAx>
        <c:axId val="58763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3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1</xdr:row>
      <xdr:rowOff>85724</xdr:rowOff>
    </xdr:from>
    <xdr:to>
      <xdr:col>20</xdr:col>
      <xdr:colOff>465667</xdr:colOff>
      <xdr:row>29</xdr:row>
      <xdr:rowOff>105834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24A70F-4129-4CFB-8C3F-73DECF08F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507999</xdr:colOff>
      <xdr:row>1</xdr:row>
      <xdr:rowOff>168274</xdr:rowOff>
    </xdr:from>
    <xdr:to>
      <xdr:col>22</xdr:col>
      <xdr:colOff>492125</xdr:colOff>
      <xdr:row>31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0310E-57BB-4DE8-99CD-C6D77B99C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326572</xdr:colOff>
      <xdr:row>0</xdr:row>
      <xdr:rowOff>143328</xdr:rowOff>
    </xdr:from>
    <xdr:to>
      <xdr:col>12</xdr:col>
      <xdr:colOff>199572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0FCA1-A640-423E-A2C0-F782ED9A0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132291</xdr:colOff>
      <xdr:row>13</xdr:row>
      <xdr:rowOff>178857</xdr:rowOff>
    </xdr:from>
    <xdr:to>
      <xdr:col>8</xdr:col>
      <xdr:colOff>137582</xdr:colOff>
      <xdr:row>42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09163-2B47-45B0-9E1D-345A9E181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Carey" refreshedDate="43420.872147106478" createdVersion="6" refreshedVersion="6" minRefreshableVersion="3" recordCount="4115" xr:uid="{C9619814-B585-4691-B5D7-F22184D401A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 Car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Carey" refreshedDate="43420.931057870373" createdVersion="6" refreshedVersion="6" minRefreshableVersion="3" recordCount="4115" xr:uid="{CB4B45D3-7CD0-42EE-AB81-BAA1FA4D347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 Cartegory" numFmtId="0">
      <sharedItems containsBlank="1"/>
    </cacheField>
    <cacheField name="Date Created Conversion" numFmtId="0">
      <sharedItems containsNonDate="0" containsDate="1" containsString="0" containsBlank="1" minDate="2009-05-16T23:55:13" maxDate="2017-03-15T11:30:07" count="4115"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m/>
      </sharedItems>
      <fieldGroup par="21" base="18">
        <rangePr groupBy="months" startDate="2009-05-16T23:55:13" endDate="2017-03-15T11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5:26:00" maxDate="2017-05-03T15:12:00"/>
    </cacheField>
    <cacheField name="Quarters" numFmtId="0" databaseField="0">
      <fieldGroup base="18">
        <rangePr groupBy="quarters" startDate="2009-05-16T23:55:13" endDate="2017-03-15T11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55:13" endDate="2017-03-15T11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E-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1E-4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5E-2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0.0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.01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.08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.05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0.0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799999999999998E-2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E-2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0.12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E-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4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0.0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E-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5E-3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1E-3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.25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.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0.0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0.0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4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1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11"/>
    <d v="2016-07-05T16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1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1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15"/>
    <d v="2013-09-13T13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3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4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2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5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"/>
    <d v="2015-02-19T17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23"/>
    <d v="2014-02-09T2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2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2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27"/>
    <d v="2013-03-23T08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2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29"/>
    <d v="2013-10-17T09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3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3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3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3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4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8"/>
    <d v="2013-05-14T12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9"/>
    <d v="2011-11-13T12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16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3"/>
    <d v="2011-09-24T13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4"/>
    <d v="2016-05-18T16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0T2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19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5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5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53"/>
    <d v="2014-09-17T12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5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5T2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5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59"/>
    <d v="2014-11-21T06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0"/>
    <d v="2013-08-09T08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6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63"/>
    <d v="2013-01-29T0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64"/>
    <d v="2015-11-05T19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5"/>
    <d v="2013-05-17T08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66"/>
    <d v="2014-06-01T18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1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8T2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69"/>
    <d v="2012-01-05T07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2T2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3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5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76"/>
    <d v="2014-02-10T18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7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8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8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83"/>
    <d v="2015-01-17T08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8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8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8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8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89"/>
    <d v="2015-06-28T11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9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92"/>
    <d v="2016-11-20T14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9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94"/>
    <d v="2014-08-09T10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5"/>
    <d v="2015-12-29T07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4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9"/>
    <d v="2012-12-05T05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1"/>
    <d v="2014-12-21T12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0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0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0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0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0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10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0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10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1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1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14"/>
    <d v="2015-10-16T2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1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11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1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11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1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0"/>
    <d v="2010-07-17T05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d v="2012-06-07T10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12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12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6"/>
    <d v="2010-04-22T2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7"/>
    <d v="2014-06-25T06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9"/>
    <d v="2017-02-22T0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13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3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134"/>
    <d v="2012-04-05T02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13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13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37"/>
    <d v="2015-05-23T17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3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3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42"/>
    <d v="2010-02-22T18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14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4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4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46"/>
    <d v="2013-03-25T14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4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4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149"/>
    <d v="2013-11-02T06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5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5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15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55"/>
    <d v="2013-10-31T2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156"/>
    <d v="2012-09-07T07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157"/>
    <d v="2015-04-30T2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5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15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0"/>
    <d v="2011-04-24T19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6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64"/>
    <d v="2012-08-31T2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5"/>
    <d v="2012-03-10T11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66"/>
    <d v="2013-03-20T15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6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6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6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17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17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7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7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175"/>
    <d v="2012-08-22T14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76"/>
    <d v="2014-12-11T00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7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17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0"/>
    <d v="2015-12-22T19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1"/>
    <d v="2016-11-08T07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8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18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18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8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8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18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8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19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19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19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19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9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9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99"/>
    <d v="2015-04-29T14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1"/>
    <d v="2014-09-30T2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0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0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0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0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0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20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0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21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1"/>
    <d v="2016-04-07T18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21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4"/>
    <d v="2016-04-08T14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5"/>
    <d v="2014-12-01T04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21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21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2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25"/>
    <d v="2014-02-28T10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22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22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2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230"/>
    <d v="2017-01-06T15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1"/>
    <d v="2013-02-01T14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2"/>
    <d v="2016-04-05T12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23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23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36"/>
    <d v="2016-08-25T06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3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38"/>
    <d v="2016-01-25T19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3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240"/>
    <d v="2016-01-23T13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4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4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24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4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4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4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4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25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25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25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254"/>
    <d v="2016-04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5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5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25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59"/>
    <d v="2016-12-14T08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2"/>
    <d v="2015-11-05T09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26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4"/>
    <d v="2014-02-05T19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26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66"/>
    <d v="2011-05-09T01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6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68"/>
    <d v="2013-11-05T14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269"/>
    <d v="2016-07-22T16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0"/>
    <d v="2015-06-18T19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27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27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75"/>
    <d v="2014-10-17T08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7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278"/>
    <d v="2015-07-23T02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279"/>
    <d v="2013-06-29T16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281"/>
    <d v="2014-07-02T12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28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284"/>
    <d v="2014-09-19T14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1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286"/>
    <d v="2017-01-15T2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287"/>
    <d v="2015-08-04T18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28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289"/>
    <d v="2014-10-18T08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29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291"/>
    <d v="2016-08-12T00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4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09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4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5"/>
    <d v="2014-08-29T14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5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297"/>
    <d v="2015-03-23T2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19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29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300"/>
    <d v="2015-04-13T15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301"/>
    <d v="2015-06-22T13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6T2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303"/>
    <d v="2014-11-26T16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304"/>
    <d v="2014-08-31T2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305"/>
    <d v="2016-08-18T17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30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309"/>
    <d v="2016-09-03T12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31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311"/>
    <d v="2015-10-02T06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31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19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314"/>
    <d v="2016-03-06T19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316"/>
    <d v="2015-10-10T17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317"/>
    <d v="2017-02-17T17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31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8-31T2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32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321"/>
    <d v="2015-02-08T15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16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323"/>
    <d v="2015-01-29T16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324"/>
    <d v="2016-08-04T1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325"/>
    <d v="2015-10-06T11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327"/>
    <d v="2015-01-04T00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4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33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331"/>
    <d v="2015-09-18T2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332"/>
    <d v="2016-04-16T16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33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33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335"/>
    <d v="2016-02-17T19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336"/>
    <d v="2015-04-22T18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337"/>
    <d v="2014-12-28T11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338"/>
    <d v="2015-05-15T11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33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340"/>
    <d v="2015-08-20T16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342"/>
    <d v="2015-03-26T2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1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18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346"/>
    <d v="2015-05-31T05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17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2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18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35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352"/>
    <d v="2015-02-27T15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35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4T2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35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5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359"/>
    <d v="2015-11-08T0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0"/>
    <d v="2016-10-02T2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61"/>
    <d v="2015-04-18T06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6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65"/>
    <d v="2017-02-03T19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6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67"/>
    <d v="2015-04-03T09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6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16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2"/>
    <d v="2014-11-07T16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3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09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"/>
    <d v="2015-08-01T00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8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8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84"/>
    <d v="2015-04-13T13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8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86"/>
    <d v="2017-01-17T2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4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8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8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9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91"/>
    <d v="2015-06-18T09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92"/>
    <d v="2014-09-22T2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9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9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6"/>
    <d v="2014-08-02T2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9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9"/>
    <d v="2016-07-03T06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400"/>
    <d v="2014-03-22T2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40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40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40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40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405"/>
    <d v="2014-08-11T01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40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40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408"/>
    <d v="2014-02-23T09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40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41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41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41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41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414"/>
    <d v="2016-01-21T07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41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416"/>
    <d v="2011-12-27T13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41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418"/>
    <d v="2016-09-01T13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419"/>
    <d v="2014-04-25T14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42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42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42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423"/>
    <d v="2015-02-22T07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42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42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426"/>
    <d v="2015-12-27T10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42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42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429"/>
    <d v="2013-06-02T14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43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43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432"/>
    <d v="2017-02-01T04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43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434"/>
    <d v="2014-04-07T13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43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43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43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438"/>
    <d v="2012-12-07T19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43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44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441"/>
    <d v="2013-01-24T14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442"/>
    <d v="2010-12-22T2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443"/>
    <d v="2014-03-07T15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44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445"/>
    <d v="2016-05-13T2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44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447"/>
    <d v="2011-04-24T19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44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449"/>
    <d v="2011-02-25T2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45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451"/>
    <d v="2015-05-31T03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452"/>
    <d v="2014-04-12T2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45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454"/>
    <d v="2012-01-13T02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45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45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457"/>
    <d v="2010-06-09T15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45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459"/>
    <d v="2011-08-13T19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60"/>
    <d v="2015-07-22T2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6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462"/>
    <d v="2016-02-15T12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46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6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6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46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467"/>
    <d v="2016-07-04T2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46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46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47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47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472"/>
    <d v="2014-07-15T2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473"/>
    <d v="2016-06-23T16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474"/>
    <d v="2014-07-13T09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75"/>
    <d v="2015-09-27T16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47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477"/>
    <d v="2014-11-04T14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47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47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48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481"/>
    <d v="2014-09-26T11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48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483"/>
    <d v="2015-04-30T11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48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85"/>
    <d v="2016-01-08T2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48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487"/>
    <d v="2014-11-16T00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8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489"/>
    <d v="2014-07-22T12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49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49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49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49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49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495"/>
    <d v="2015-04-27T2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49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497"/>
    <d v="2015-02-27T12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49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499"/>
    <d v="2014-05-25T18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50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50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50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50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50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50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506"/>
    <d v="2015-12-15T1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50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508"/>
    <d v="2015-03-01T08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509"/>
    <d v="2015-10-24T00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10"/>
    <d v="2015-01-30T13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2"/>
    <d v="2014-07-17T12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1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15"/>
    <d v="2016-05-27T19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16"/>
    <d v="2015-06-08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7"/>
    <d v="2015-04-25T15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1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19"/>
    <d v="2015-09-14T17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0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s v="food trucks"/>
    <x v="521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d v="2014-05-02T18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19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d v="2016-12-01T01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s v="food trucks"/>
    <x v="525"/>
    <d v="2016-06-16T13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s v="food trucks"/>
    <x v="526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6T2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d v="2015-05-15T13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s v="food trucks"/>
    <x v="529"/>
    <d v="2015-06-18T13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s v="food trucks"/>
    <x v="531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s v="food trucks"/>
    <x v="536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s v="food trucks"/>
    <x v="538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s v="food trucks"/>
    <x v="541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s v="food trucks"/>
    <x v="542"/>
    <d v="2015-06-26T00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s v="food trucks"/>
    <x v="543"/>
    <d v="2014-09-12T13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s v="food trucks"/>
    <x v="544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s v="food trucks"/>
    <x v="546"/>
    <d v="2015-05-30T17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s v="food trucks"/>
    <x v="547"/>
    <d v="2014-11-13T16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s v="food trucks"/>
    <x v="549"/>
    <d v="2015-08-03T00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s v="food trucks"/>
    <x v="551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s v="food trucks"/>
    <x v="552"/>
    <d v="2017-03-06T09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1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s v="food trucks"/>
    <x v="554"/>
    <d v="2014-08-16T17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s v="food trucks"/>
    <x v="555"/>
    <d v="2015-10-28T13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d v="2014-06-28T15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s v="food trucks"/>
    <x v="558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s v="food trucks"/>
    <x v="559"/>
    <d v="2016-11-01T2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s v="food trucks"/>
    <x v="560"/>
    <d v="2016-03-05T15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s v="food trucks"/>
    <x v="561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s v="food trucks"/>
    <x v="562"/>
    <d v="2016-03-30T16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2T2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s v="food trucks"/>
    <x v="564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s v="food trucks"/>
    <x v="565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s v="food trucks"/>
    <x v="566"/>
    <d v="2015-04-11T02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s v="food trucks"/>
    <x v="567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s v="food trucks"/>
    <x v="568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5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s v="food trucks"/>
    <x v="570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4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s v="food trucks"/>
    <x v="572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s v="food trucks"/>
    <x v="573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s v="food trucks"/>
    <x v="574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s v="food trucks"/>
    <x v="575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17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s v="food trucks"/>
    <x v="577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s v="food trucks"/>
    <x v="579"/>
    <d v="2014-11-09T2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s v="food trucks"/>
    <x v="580"/>
    <d v="2015-02-21T12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s v="food trucks"/>
    <x v="581"/>
    <d v="2015-03-11T12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s v="food trucks"/>
    <x v="582"/>
    <d v="2014-12-31T12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s v="food trucks"/>
    <x v="583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s v="food trucks"/>
    <x v="584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0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s v="food trucks"/>
    <x v="586"/>
    <d v="2016-03-23T02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s v="food trucks"/>
    <x v="587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s v="food trucks"/>
    <x v="588"/>
    <d v="2017-02-05T12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s v="food trucks"/>
    <x v="589"/>
    <d v="2016-02-11T2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s v="food trucks"/>
    <x v="590"/>
    <d v="2016-06-27T2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s v="food trucks"/>
    <x v="591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s v="food trucks"/>
    <x v="593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s v="food trucks"/>
    <x v="594"/>
    <d v="2015-10-05T0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s v="food trucks"/>
    <x v="595"/>
    <d v="2016-01-29T10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4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s v="food trucks"/>
    <x v="597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5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s v="food trucks"/>
    <x v="599"/>
    <d v="2016-02-13T17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08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s v="food trucks"/>
    <x v="601"/>
    <d v="2016-10-11T08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7-31T2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s v="food trucks"/>
    <x v="604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s v="food trucks"/>
    <x v="606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s v="food trucks"/>
    <x v="607"/>
    <d v="2016-09-01T11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s v="food trucks"/>
    <x v="608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s v="food trucks"/>
    <x v="609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s v="food trucks"/>
    <x v="610"/>
    <d v="2016-05-19T04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1T2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s v="food trucks"/>
    <x v="618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s v="food trucks"/>
    <x v="619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s v="food trucks"/>
    <x v="620"/>
    <d v="2015-11-16T12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s v="food trucks"/>
    <x v="621"/>
    <d v="2016-10-29T19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s v="food trucks"/>
    <x v="622"/>
    <d v="2015-03-16T13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s v="food trucks"/>
    <x v="624"/>
    <d v="2014-07-05T19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s v="food trucks"/>
    <x v="625"/>
    <d v="2015-12-25T0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s v="food trucks"/>
    <x v="626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s v="food trucks"/>
    <x v="627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s v="food trucks"/>
    <x v="628"/>
    <d v="2016-03-23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0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s v="food trucks"/>
    <x v="630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s v="food trucks"/>
    <x v="631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s v="food trucks"/>
    <x v="633"/>
    <d v="2014-08-07T19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s v="food trucks"/>
    <x v="634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s v="food trucks"/>
    <x v="635"/>
    <d v="2014-08-07T11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s v="food trucks"/>
    <x v="636"/>
    <d v="2016-06-19T04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s v="food trucks"/>
    <x v="637"/>
    <d v="2015-09-23T16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s v="food trucks"/>
    <x v="638"/>
    <d v="2014-08-03T14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s v="food trucks"/>
    <x v="639"/>
    <d v="2016-03-25T16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s v="food trucks"/>
    <x v="640"/>
    <d v="2014-07-10T17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s v="food trucks"/>
    <x v="641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s v="food trucks"/>
    <x v="642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s v="food trucks"/>
    <x v="643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s v="food trucks"/>
    <x v="644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19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1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s v="food trucks"/>
    <x v="647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s v="food trucks"/>
    <x v="648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s v="food trucks"/>
    <x v="649"/>
    <d v="2015-06-02T2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s v="food trucks"/>
    <x v="650"/>
    <d v="2015-05-10T13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s v="food trucks"/>
    <x v="651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s v="food trucks"/>
    <x v="652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s v="food trucks"/>
    <x v="653"/>
    <d v="2014-09-25T2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s v="food trucks"/>
    <x v="654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s v="food trucks"/>
    <x v="655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1"/>
    <s v="food trucks"/>
    <x v="656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s v="food trucks"/>
    <x v="657"/>
    <d v="2014-06-27T17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17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s v="food trucks"/>
    <x v="659"/>
    <d v="2014-09-18T16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s v="restaurants"/>
    <x v="660"/>
    <d v="2015-09-27T14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s v="restaurants"/>
    <x v="661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17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4T2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s v="restaurants"/>
    <x v="665"/>
    <d v="2015-10-03T17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s v="restaurants"/>
    <x v="668"/>
    <d v="2015-04-20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s v="restaurants"/>
    <x v="669"/>
    <d v="2015-05-14T19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06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5T2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s v="restaurants"/>
    <x v="673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s v="restaurants"/>
    <x v="674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s v="restaurants"/>
    <x v="676"/>
    <d v="2015-03-19T14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3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s v="restaurants"/>
    <x v="678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5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680"/>
    <d v="2017-04-04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681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682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683"/>
    <d v="2017-03-26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684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685"/>
    <d v="2017-04-30T13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s v="small batch"/>
    <x v="686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s v="small batch"/>
    <x v="687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s v="small batch"/>
    <x v="688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s v="small batch"/>
    <x v="689"/>
    <d v="2015-12-24T2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s v="small batch"/>
    <x v="690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s v="small batch"/>
    <x v="691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s v="small batch"/>
    <x v="692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s v="small batch"/>
    <x v="693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s v="small batch"/>
    <x v="694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s v="small batch"/>
    <x v="695"/>
    <d v="2014-03-08T18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s v="small batch"/>
    <x v="696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s v="small batch"/>
    <x v="697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s v="small batch"/>
    <x v="698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s v="small batch"/>
    <x v="699"/>
    <d v="2016-10-30T11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s v="small batch"/>
    <x v="700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s v="small batch"/>
    <x v="701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s v="small batch"/>
    <x v="702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s v="small batch"/>
    <x v="703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s v="small batch"/>
    <x v="704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s v="small batch"/>
    <x v="705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s v="small batch"/>
    <x v="70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s v="small batch"/>
    <x v="707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s v="small batch"/>
    <x v="708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s v="small batch"/>
    <x v="709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s v="small batch"/>
    <x v="710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s v="small batch"/>
    <x v="711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s v="small batch"/>
    <x v="712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s v="small batch"/>
    <x v="713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s v="small batch"/>
    <x v="714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s v="small batch"/>
    <x v="715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s v="small batch"/>
    <x v="716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s v="small batch"/>
    <x v="717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s v="small batch"/>
    <x v="718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s v="small batch"/>
    <x v="719"/>
    <d v="2017-01-03T00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20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0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722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23"/>
    <d v="2014-11-14T17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724"/>
    <d v="2014-08-07T11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725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26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17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28"/>
    <d v="2016-12-31T2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729"/>
    <d v="2014-07-31T05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730"/>
    <d v="2014-11-29T00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731"/>
    <d v="2016-08-06T19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732"/>
    <d v="2015-12-19T12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733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734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735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07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2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739"/>
    <d v="2015-12-17T00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741"/>
    <d v="2017-03-08T03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742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743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744"/>
    <d v="2016-11-06T05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745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746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747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749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750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751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752"/>
    <d v="2015-07-08T12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753"/>
    <d v="2016-06-28T19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754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2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2T2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758"/>
    <d v="2016-03-14T10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59"/>
    <d v="2016-03-30T08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760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61"/>
    <d v="2014-10-02T17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762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763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764"/>
    <d v="2013-03-26T04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765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766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67"/>
    <d v="2016-10-25T13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768"/>
    <d v="2016-04-21T18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769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770"/>
    <d v="2017-02-14T16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771"/>
    <d v="2016-12-15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72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73"/>
    <d v="2016-03-26T13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74"/>
    <d v="2015-08-11T14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775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76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777"/>
    <d v="2015-11-14T09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778"/>
    <d v="2015-10-15T05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779"/>
    <d v="2015-07-05T2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780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781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782"/>
    <d v="2015-06-27T11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783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784"/>
    <d v="2014-09-21T15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785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786"/>
    <d v="2013-11-13T16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787"/>
    <d v="2015-08-16T0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788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789"/>
    <d v="2014-04-25T17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790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791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792"/>
    <d v="2015-12-13T2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793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794"/>
    <d v="2015-03-28T19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795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796"/>
    <d v="2014-11-12T03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797"/>
    <d v="2017-03-10T10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798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99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800"/>
    <d v="2017-03-02T15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801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802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803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804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805"/>
    <d v="2015-09-04T15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806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807"/>
    <d v="2016-12-14T17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808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809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810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811"/>
    <d v="2016-08-06T0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12"/>
    <d v="2015-11-18T12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813"/>
    <d v="2017-01-24T11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814"/>
    <d v="2016-05-07T18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815"/>
    <d v="2016-11-22T06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816"/>
    <d v="2016-06-19T19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817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818"/>
    <d v="2016-12-08T15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19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820"/>
    <d v="2017-02-14T13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821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822"/>
    <d v="2015-01-31T15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823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824"/>
    <d v="2016-11-22T16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825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826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827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828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829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830"/>
    <d v="2016-12-09T2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831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832"/>
    <d v="2017-03-12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833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34"/>
    <d v="2014-12-22T10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835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836"/>
    <d v="2012-02-27T12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837"/>
    <d v="2016-01-03T18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838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839"/>
    <d v="2015-09-17T10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840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841"/>
    <d v="2014-02-19T05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842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843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844"/>
    <d v="2016-04-10T03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845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846"/>
    <d v="2012-09-30T2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5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848"/>
    <d v="2014-02-05T15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849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850"/>
    <d v="2014-01-04T00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851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852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853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854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855"/>
    <d v="2016-05-14T09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56"/>
    <d v="2014-05-10T2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857"/>
    <d v="2015-01-28T18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858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859"/>
    <d v="2014-08-02T11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17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861"/>
    <d v="2016-03-14T11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862"/>
    <d v="2014-08-24T16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3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864"/>
    <d v="2014-04-24T15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865"/>
    <d v="2015-06-26T00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866"/>
    <d v="2015-05-29T0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867"/>
    <d v="2016-04-10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868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869"/>
    <d v="2016-02-11T19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870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71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872"/>
    <d v="2014-10-03T2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873"/>
    <d v="2014-03-02T15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874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875"/>
    <d v="2015-05-13T16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876"/>
    <d v="2016-02-13T2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877"/>
    <d v="2016-07-14T14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878"/>
    <d v="2013-12-09T01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879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880"/>
    <d v="2014-06-11T05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881"/>
    <d v="2014-03-23T2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882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884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885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886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887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888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889"/>
    <d v="2014-08-14T19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890"/>
    <d v="2013-10-09T04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891"/>
    <d v="2016-03-30T11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892"/>
    <d v="2012-06-09T16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893"/>
    <d v="2015-12-25T10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894"/>
    <d v="2014-04-04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895"/>
    <d v="2014-04-06T15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16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897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2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899"/>
    <d v="2014-04-19T08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900"/>
    <d v="2017-01-11T13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901"/>
    <d v="2017-01-07T0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902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903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904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905"/>
    <d v="2014-12-08T19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906"/>
    <d v="2015-03-12T07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907"/>
    <d v="2014-09-21T14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908"/>
    <d v="2016-03-09T2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909"/>
    <d v="2014-08-15T2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910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911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912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913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914"/>
    <d v="2012-10-04T19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915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916"/>
    <d v="2014-12-05T14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917"/>
    <d v="2013-11-08T2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918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919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21"/>
    <d v="2015-12-30T12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922"/>
    <d v="2010-07-21T15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923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924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925"/>
    <d v="2016-02-11T12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926"/>
    <d v="2014-11-16T04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927"/>
    <d v="2015-04-02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0T2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929"/>
    <d v="2016-07-13T02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930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931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932"/>
    <d v="2015-01-10T03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933"/>
    <d v="2014-01-28T11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934"/>
    <d v="2016-03-31T12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35"/>
    <d v="2013-09-16T16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936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937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938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939"/>
    <d v="2012-05-19T13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s v="audio"/>
    <x v="940"/>
    <d v="2016-08-27T13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s v="audio"/>
    <x v="9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s v="audio"/>
    <x v="9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s v="audio"/>
    <x v="9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16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s v="audio"/>
    <x v="9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s v="audio"/>
    <x v="948"/>
    <d v="2016-09-24T2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06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s v="audio"/>
    <x v="9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2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5T2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s v="audio"/>
    <x v="960"/>
    <d v="2015-04-15T17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1T2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s v="audio"/>
    <x v="9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0T2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964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965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66"/>
    <d v="2014-11-17T2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967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968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969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970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971"/>
    <d v="2015-08-20T07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972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973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974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975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976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977"/>
    <d v="2010-01-01T02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978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79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980"/>
    <d v="2011-08-01T11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981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982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983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984"/>
    <d v="2013-09-26T06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985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86"/>
    <d v="2011-01-01T2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987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988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989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90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991"/>
    <d v="2016-09-30T00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992"/>
    <d v="2013-05-31T1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993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994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995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996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997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998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999"/>
    <d v="2012-12-24T19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000"/>
    <d v="2014-05-15T13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001"/>
    <d v="2015-05-01T09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1002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1003"/>
    <d v="2015-03-06T18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04"/>
    <d v="2015-06-01T2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05"/>
    <d v="2015-10-17T00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06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07"/>
    <d v="2015-06-20T18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08"/>
    <d v="2016-01-31T09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09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10"/>
    <d v="2016-03-31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11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12"/>
    <d v="2017-03-06T16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13"/>
    <d v="2015-04-04T17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14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15"/>
    <d v="2015-12-16T14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16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17"/>
    <d v="2016-12-12T13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18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19"/>
    <d v="2015-02-11T11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20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21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22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23"/>
    <d v="2016-12-13T03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24"/>
    <d v="2013-01-16T16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25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1026"/>
    <d v="2015-09-24T16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27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1028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29"/>
    <d v="2012-04-16T02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1030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1031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32"/>
    <d v="2014-04-14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033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1034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35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1036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37"/>
    <d v="2014-02-06T15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38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39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40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41"/>
    <d v="2012-08-28T2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42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43"/>
    <d v="2013-07-26T2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44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46"/>
    <d v="2017-04-07T14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47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48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049"/>
    <d v="2017-04-27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050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051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052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053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54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55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056"/>
    <d v="2017-04-09T16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057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058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060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062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063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1064"/>
    <d v="2015-01-15T11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1065"/>
    <d v="2015-03-30T15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1066"/>
    <d v="2015-08-31T02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1067"/>
    <d v="2015-02-15T2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070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16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072"/>
    <d v="2014-08-31T15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1073"/>
    <d v="2016-01-18T0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1074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1076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1077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1078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1079"/>
    <d v="2016-12-09T10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1080"/>
    <d v="2016-04-21T00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1081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1082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1083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1085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1086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1087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088"/>
    <d v="2014-08-24T19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1089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1090"/>
    <d v="2015-04-05T07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1091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4T2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1097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098"/>
    <d v="2016-08-07T15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1099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100"/>
    <d v="2015-07-20T18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1101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1102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5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1104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1105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106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107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1108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1109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1110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1112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113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1114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1115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1116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1117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1118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1119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1120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1122"/>
    <d v="2012-01-15T14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1123"/>
    <d v="2011-05-27T2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124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125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126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127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128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129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130"/>
    <d v="2015-12-03T17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131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132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133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134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135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136"/>
    <d v="2011-04-15T2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137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138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139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140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141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142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143"/>
    <d v="2012-10-06T05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4"/>
    <d v="2012-07-14T01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145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146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15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148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149"/>
    <d v="2010-11-01T2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150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151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152"/>
    <d v="2011-07-04T2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153"/>
    <d v="2013-07-07T09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154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155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156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157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8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159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160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161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162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163"/>
    <d v="2011-06-14T2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164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1165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166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167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1168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1169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170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1171"/>
    <d v="2010-09-10T2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1172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173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174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1175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176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177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1178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1179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180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1181"/>
    <d v="2012-03-07T2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182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1183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184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1185"/>
    <d v="2011-05-05T16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1186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1187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188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89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1190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1191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1192"/>
    <d v="2015-07-05T13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93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94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1195"/>
    <d v="2013-04-15T18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196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1197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1198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1199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200"/>
    <d v="2015-10-27T00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201"/>
    <d v="2011-07-24T16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1202"/>
    <d v="2012-08-15T2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1203"/>
    <d v="2014-01-01T19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1204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1205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206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207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1208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209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1210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211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212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213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1214"/>
    <d v="2014-05-06T2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1215"/>
    <d v="2014-04-18T19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16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1217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1218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219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220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1221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1222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223"/>
    <d v="2014-04-02T14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1224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1225"/>
    <d v="2012-07-19T00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226"/>
    <d v="2013-04-16T15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227"/>
    <d v="2015-09-30T15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1228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1229"/>
    <d v="2013-05-08T2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1230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1231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1232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1233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1234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1235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1236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1237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1238"/>
    <d v="2010-07-10T18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239"/>
    <d v="2014-11-03T04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1240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1241"/>
    <d v="2013-01-13T18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1242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1243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1244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1245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246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1247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248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1249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1250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1251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252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1253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254"/>
    <d v="2011-01-15T2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1255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1256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1257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1258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259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260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261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1262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263"/>
    <d v="2012-06-23T14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264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1265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1266"/>
    <d v="2013-11-11T10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1267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1268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1269"/>
    <d v="2013-01-16T14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70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1271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1272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1273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1274"/>
    <d v="2013-08-31T2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1275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1276"/>
    <d v="2011-03-10T15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1277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1278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3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1280"/>
    <d v="2013-02-04T07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1281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1282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283"/>
    <d v="2012-05-29T15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1284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1286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1287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1288"/>
    <d v="2016-01-02T2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1289"/>
    <d v="2011-01-24T01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2T2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293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1294"/>
    <d v="2017-03-03T09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3T2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1296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297"/>
    <d v="2012-05-04T2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1299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1301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302"/>
    <d v="2014-12-01T18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1303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1305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1306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1307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308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1309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18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5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312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314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315"/>
    <d v="2014-03-16T18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1316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17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318"/>
    <d v="2014-05-04T02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1319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1321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1322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1323"/>
    <d v="2013-06-30T15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324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325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326"/>
    <d v="2013-10-13T2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327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1328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1329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1330"/>
    <d v="2014-03-10T10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1331"/>
    <d v="2015-07-10T15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332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1333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1334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1335"/>
    <d v="2016-07-31T15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36"/>
    <d v="2016-10-24T17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337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338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1339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340"/>
    <d v="2016-10-25T15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1341"/>
    <d v="2015-11-25T10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342"/>
    <d v="2015-04-15T18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1343"/>
    <d v="2015-06-03T2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344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345"/>
    <d v="2011-06-13T2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346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347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348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349"/>
    <d v="2014-08-14T14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350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351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352"/>
    <d v="2014-05-23T12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353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354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355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356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357"/>
    <d v="2012-04-18T17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358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359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360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361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362"/>
    <d v="2013-12-17T08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363"/>
    <d v="2016-04-30T17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364"/>
    <d v="2016-01-17T17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365"/>
    <d v="2011-12-31T01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366"/>
    <d v="2015-01-31T2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367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368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369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370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371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372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373"/>
    <d v="2010-07-05T00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374"/>
    <d v="2016-08-01T09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375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376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377"/>
    <d v="2016-08-18T02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378"/>
    <d v="2011-10-16T18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379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380"/>
    <d v="2016-04-16T01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381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382"/>
    <d v="2011-07-21T2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383"/>
    <d v="2014-07-12T14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1384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1385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1386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387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1388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1389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1390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391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92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1393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1394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95"/>
    <d v="2013-11-13T01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1396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397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1398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399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1400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1401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1402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1403"/>
    <d v="2012-04-27T12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1404"/>
    <d v="2014-09-11T06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1405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406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407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1408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409"/>
    <d v="2011-07-16T19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1410"/>
    <d v="2011-09-07T12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411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1412"/>
    <d v="2014-12-22T00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413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414"/>
    <d v="2012-08-31T2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415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1416"/>
    <d v="2013-03-01T09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1417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1418"/>
    <d v="2011-05-31T14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1419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420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1421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1422"/>
    <d v="2012-08-07T13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1423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424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1425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426"/>
    <d v="2012-10-05T18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1427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1428"/>
    <d v="2010-04-18T02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1429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1430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1431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1432"/>
    <d v="2012-06-25T12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1433"/>
    <d v="2016-07-13T15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434"/>
    <d v="2013-03-22T07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1435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1436"/>
    <d v="2012-01-21T04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1437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1438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439"/>
    <d v="2012-05-18T2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1440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1441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1442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443"/>
    <d v="2012-09-22T14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4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4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446"/>
    <d v="2011-12-05T2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447"/>
    <d v="2013-05-06T03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450"/>
    <d v="2014-09-06T11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4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4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4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4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4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4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4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458"/>
    <d v="2013-08-31T10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4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460"/>
    <d v="2014-02-26T16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4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462"/>
    <d v="2014-02-16T14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4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4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65"/>
    <d v="2010-11-30T11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4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4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4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4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4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4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4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473"/>
    <d v="2014-08-31T13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4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75"/>
    <d v="2013-08-07T16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4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4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4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4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4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4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482"/>
    <d v="2013-12-09T00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483"/>
    <d v="2013-03-11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484"/>
    <d v="2015-01-07T12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485"/>
    <d v="2015-03-16T12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8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8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8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489"/>
    <d v="2014-04-11T10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49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491"/>
    <d v="2015-05-07T14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492"/>
    <d v="2012-07-12T13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49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49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95"/>
    <d v="2017-01-14T2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496"/>
    <d v="2016-12-03T13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497"/>
    <d v="2017-02-03T00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498"/>
    <d v="2016-08-01T14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499"/>
    <d v="2015-06-05T07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50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50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50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503"/>
    <d v="2016-12-22T2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50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05"/>
    <d v="2016-04-29T08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50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50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508"/>
    <d v="2016-10-17T12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509"/>
    <d v="2016-08-13T07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510"/>
    <d v="2015-04-27T13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511"/>
    <d v="2015-08-22T00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512"/>
    <d v="2016-03-02T2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51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514"/>
    <d v="2017-02-28T2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51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51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51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51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51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520"/>
    <d v="2016-06-12T0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52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522"/>
    <d v="2015-04-30T2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523"/>
    <d v="2013-07-25T2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524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525"/>
    <d v="2011-10-14T19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26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527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528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529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530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531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532"/>
    <d v="2011-11-02T04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533"/>
    <d v="2012-12-15T18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534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535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536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37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38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9"/>
    <d v="2012-11-22T18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540"/>
    <d v="2013-11-01T15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541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542"/>
    <d v="2014-09-15T00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43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544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545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546"/>
    <d v="2013-08-27T12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547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548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549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550"/>
    <d v="2012-11-26T00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551"/>
    <d v="2014-06-17T13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552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553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554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555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556"/>
    <d v="2012-01-16T01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557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58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559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560"/>
    <d v="2009-12-31T19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561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562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563"/>
    <d v="2010-08-02T2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564"/>
    <d v="2012-03-03T03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565"/>
    <d v="2014-01-31T15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566"/>
    <d v="2012-10-24T12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567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568"/>
    <d v="2013-07-11T16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569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570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571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572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73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574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575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576"/>
    <d v="2013-03-02T03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577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578"/>
    <d v="2016-03-31T11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579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580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581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582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583"/>
    <d v="2013-05-07T00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584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585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586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587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588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589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590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591"/>
    <d v="2011-07-31T02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592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593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594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595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596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597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598"/>
    <d v="2014-01-06T08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599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600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601"/>
    <d v="2011-12-16T01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02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603"/>
    <d v="2014-02-06T13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1604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605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606"/>
    <d v="2015-06-07T2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607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1608"/>
    <d v="2016-04-08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1609"/>
    <d v="2014-12-05T17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610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611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612"/>
    <d v="2017-03-02T12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1613"/>
    <d v="2015-08-22T14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1614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615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616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617"/>
    <d v="2016-05-05T09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618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1619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620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1621"/>
    <d v="2017-01-18T11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622"/>
    <d v="2015-04-11T00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623"/>
    <d v="2015-11-13T13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624"/>
    <d v="2011-07-25T02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1625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626"/>
    <d v="2012-05-08T2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1627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1628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1629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630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1631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632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633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1634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1635"/>
    <d v="2012-04-18T12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1636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637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1638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39"/>
    <d v="2012-02-23T13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640"/>
    <d v="2012-03-13T2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1641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642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1643"/>
    <d v="2012-06-28T13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64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64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64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64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64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65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65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4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655"/>
    <d v="2013-12-14T2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658"/>
    <d v="2011-08-06T10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66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66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66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663"/>
    <d v="2011-07-08T17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1664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665"/>
    <d v="2015-06-30T19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1666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3-31T2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1668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1669"/>
    <d v="2014-09-17T01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06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671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1672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1673"/>
    <d v="2016-05-12T06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1675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2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3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679"/>
    <d v="2016-07-03T2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1680"/>
    <d v="2014-09-20T11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1681"/>
    <d v="2015-08-28T08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1682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683"/>
    <d v="2014-11-12T2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1684"/>
    <d v="2014-07-09T13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1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686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1687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1688"/>
    <d v="2016-08-0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1689"/>
    <d v="2016-03-14T05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690"/>
    <d v="2015-03-01T11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1691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1692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1693"/>
    <d v="2016-02-13T00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1694"/>
    <d v="2015-07-03T17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1695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0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1698"/>
    <d v="2015-07-16T17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1701"/>
    <d v="2014-07-31T2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1702"/>
    <d v="2014-11-13T08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1703"/>
    <d v="2016-01-06T18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704"/>
    <d v="2017-02-06T10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170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706"/>
    <d v="2015-06-01T18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707"/>
    <d v="2015-05-17T14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708"/>
    <d v="2016-12-28T12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70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71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711"/>
    <d v="2016-03-20T09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712"/>
    <d v="2017-02-11T08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71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714"/>
    <d v="2015-04-08T07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715"/>
    <d v="2015-12-20T05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16"/>
    <d v="2015-12-18T15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171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71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719"/>
    <d v="2015-07-08T14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72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721"/>
    <d v="2016-07-15T10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1722"/>
    <d v="2015-06-27T0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72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72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725"/>
    <d v="2015-06-13T08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1726"/>
    <d v="2017-03-11T09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727"/>
    <d v="2016-03-31T06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72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1729"/>
    <d v="2017-02-25T16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730"/>
    <d v="2015-05-31T17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1731"/>
    <d v="2016-06-09T16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173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733"/>
    <d v="2017-01-31T14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173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735"/>
    <d v="2014-05-30T18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73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173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738"/>
    <d v="2015-10-31T2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739"/>
    <d v="2016-10-20T07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740"/>
    <d v="2015-08-25T11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741"/>
    <d v="2016-12-03T2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742"/>
    <d v="2016-04-01T00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43"/>
    <d v="2016-11-10T01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44"/>
    <d v="2015-07-08T10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45"/>
    <d v="2016-03-25T18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46"/>
    <d v="2016-10-23T04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47"/>
    <d v="2014-06-10T04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1748"/>
    <d v="2016-03-22T16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49"/>
    <d v="2014-07-24T14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50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51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52"/>
    <d v="2017-02-14T18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53"/>
    <d v="2014-07-19T05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54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55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756"/>
    <d v="2014-07-16T11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57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1758"/>
    <d v="2016-03-16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59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60"/>
    <d v="2014-12-06T02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61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62"/>
    <d v="2014-06-20T17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63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64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65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66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67"/>
    <d v="2017-02-20T08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68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69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70"/>
    <d v="2017-03-14T09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71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72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73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74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75"/>
    <d v="2016-02-15T11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776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77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78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79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1780"/>
    <d v="2016-08-06T1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81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1782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83"/>
    <d v="2014-11-25T2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4"/>
    <d v="2015-06-10T11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5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6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7"/>
    <d v="2015-03-08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8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9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90"/>
    <d v="2015-11-13T11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1791"/>
    <d v="2015-09-02T18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92"/>
    <d v="2017-03-01T15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793"/>
    <d v="2016-04-19T16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4"/>
    <d v="2015-03-19T13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5"/>
    <d v="2016-10-14T0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1796"/>
    <d v="2016-03-21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7"/>
    <d v="2015-04-03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798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1799"/>
    <d v="2016-08-29T00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800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1801"/>
    <d v="2016-07-14T18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802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3"/>
    <d v="2016-02-25T12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804"/>
    <d v="2015-09-12T09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1805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6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7"/>
    <d v="2014-08-03T07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8"/>
    <d v="2014-08-13T19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16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810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11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1812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1813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4"/>
    <d v="2014-10-23T19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1815"/>
    <d v="2014-07-06T13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6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817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8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819"/>
    <d v="2014-10-29T18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820"/>
    <d v="2015-02-20T04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21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22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3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4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5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826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7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8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9"/>
    <d v="2014-12-15T09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830"/>
    <d v="2015-04-04T10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1831"/>
    <d v="2014-10-31T18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1832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3"/>
    <d v="2015-02-05T12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1834"/>
    <d v="2015-01-29T13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5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1836"/>
    <d v="2014-11-27T18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7"/>
    <d v="2015-02-11T09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8"/>
    <d v="2016-10-14T12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9"/>
    <d v="2016-07-24T06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1840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841"/>
    <d v="2016-02-04T03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42"/>
    <d v="2014-11-11T17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3"/>
    <d v="2016-10-10T10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4"/>
    <d v="2015-12-15T08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5"/>
    <d v="2015-06-27T17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846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7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8"/>
    <d v="2015-10-02T14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849"/>
    <d v="2014-09-30T11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850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51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52"/>
    <d v="2015-03-01T17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853"/>
    <d v="2014-08-21T17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4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5"/>
    <d v="2016-07-03T03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17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7"/>
    <d v="2015-02-28T03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17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1859"/>
    <d v="2016-07-25T15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1860"/>
    <d v="2017-01-30T02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1862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1863"/>
    <d v="2015-03-31T2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1864"/>
    <d v="2015-12-19T06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1865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1866"/>
    <d v="2014-09-25T17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1868"/>
    <d v="2016-12-25T07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1870"/>
    <d v="2014-12-13T18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16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19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1873"/>
    <d v="2015-09-23T16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1874"/>
    <d v="2016-04-03T12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7T2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1876"/>
    <d v="2015-02-28T16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877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1878"/>
    <d v="2014-06-18T16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1879"/>
    <d v="2014-12-13T07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1881"/>
    <d v="2015-07-26T12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07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1883"/>
    <d v="2014-07-15T01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s v="art books"/>
    <x v="1884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s v="art books"/>
    <x v="1886"/>
    <d v="2014-03-14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s v="art books"/>
    <x v="1887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s v="art books"/>
    <x v="1888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s v="art books"/>
    <x v="1889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1890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s v="art books"/>
    <x v="1891"/>
    <d v="2014-12-23T2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2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s v="art books"/>
    <x v="1893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s v="art books"/>
    <x v="1894"/>
    <d v="2015-06-19T14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s v="art books"/>
    <x v="1895"/>
    <d v="2016-02-28T19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s v="art books"/>
    <x v="1896"/>
    <d v="2017-03-31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s v="art books"/>
    <x v="1897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s v="art books"/>
    <x v="1898"/>
    <d v="2014-07-09T08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s v="art books"/>
    <x v="1899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s v="art books"/>
    <x v="1900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s v="art books"/>
    <x v="1901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s v="art books"/>
    <x v="1902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0T2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s v="children's books"/>
    <x v="1904"/>
    <d v="2014-10-19T2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1905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1907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1908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1909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s v="children's books"/>
    <x v="1910"/>
    <d v="2012-06-15T2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s v="children's books"/>
    <x v="1911"/>
    <d v="2016-09-02T13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s v="children's books"/>
    <x v="1912"/>
    <d v="2015-04-04T14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1915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s v="children's books"/>
    <x v="1916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s v="children's books"/>
    <x v="1918"/>
    <d v="2015-04-08T14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s v="children's books"/>
    <x v="1919"/>
    <d v="2014-01-11T17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s v="children's books"/>
    <x v="1920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s v="children's books"/>
    <x v="1921"/>
    <d v="2016-10-10T06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s v="children's books"/>
    <x v="1922"/>
    <d v="2016-07-16T04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07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s v="children's books"/>
    <x v="1924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s v="children's books"/>
    <x v="1925"/>
    <d v="2012-03-18T19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s v="children's books"/>
    <x v="1926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s v="children's books"/>
    <x v="1927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09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s v="children's books"/>
    <x v="1929"/>
    <d v="2011-08-11T12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1930"/>
    <d v="2015-08-16T19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1931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s v="children's books"/>
    <x v="1932"/>
    <d v="2014-06-05T15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1933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16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s v="children's books"/>
    <x v="1936"/>
    <d v="2016-04-24T16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1937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s v="children's books"/>
    <x v="1938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1939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s v="children's books"/>
    <x v="1940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1941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s v="children's books"/>
    <x v="1942"/>
    <d v="2015-11-22T11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06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5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s v="fiction"/>
    <x v="1945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s v="fiction"/>
    <x v="1947"/>
    <d v="2013-08-15T06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s v="fiction"/>
    <x v="1949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4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s v="fiction"/>
    <x v="1951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s v="fiction"/>
    <x v="1953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s v="fiction"/>
    <x v="1955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s v="fiction"/>
    <x v="1956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s v="fiction"/>
    <x v="1957"/>
    <d v="2015-05-10T19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s v="fiction"/>
    <x v="1958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s v="fiction"/>
    <x v="1959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s v="fiction"/>
    <x v="1960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s v="fiction"/>
    <x v="1961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s v="fiction"/>
    <x v="1962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s v="fiction"/>
    <x v="1963"/>
    <d v="2010-10-15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s v="fiction"/>
    <x v="1964"/>
    <d v="2013-11-02T18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s v="fiction"/>
    <x v="1965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s v="fiction"/>
    <x v="1966"/>
    <d v="2016-07-22T00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s v="fiction"/>
    <x v="1968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s v="fiction"/>
    <x v="1969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18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s v="fiction"/>
    <x v="1971"/>
    <d v="2014-01-05T09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s v="fiction"/>
    <x v="1973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s v="fiction"/>
    <x v="1974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s v="fiction"/>
    <x v="1975"/>
    <d v="2011-06-18T17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s v="fiction"/>
    <x v="1977"/>
    <d v="2015-04-03T11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s v="fiction"/>
    <x v="1980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s v="fiction"/>
    <x v="1981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s v="fiction"/>
    <x v="1982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s v="fiction"/>
    <x v="1983"/>
    <d v="2013-05-01T17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984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985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986"/>
    <d v="2012-04-08T14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s v="nonfiction"/>
    <x v="1987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988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989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s v="nonfiction"/>
    <x v="1990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991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s v="nonfiction"/>
    <x v="1992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s v="nonfiction"/>
    <x v="1993"/>
    <d v="2012-09-19T00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994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s v="nonfiction"/>
    <x v="1995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s v="nonfiction"/>
    <x v="1996"/>
    <d v="2013-09-29T06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997"/>
    <d v="2013-12-20T06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998"/>
    <d v="2015-05-09T0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999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s v="nonfiction"/>
    <x v="2000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s v="nonfiction"/>
    <x v="2001"/>
    <d v="2014-02-14T16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s v="nonfiction"/>
    <x v="2002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2003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s v="nonfiction"/>
    <x v="2004"/>
    <d v="2015-06-20T2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s v="nonfiction"/>
    <x v="2005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s v="nonfiction"/>
    <x v="2006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s v="nonfiction"/>
    <x v="2007"/>
    <d v="2012-04-16T17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s v="nonfiction"/>
    <x v="2008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s v="nonfiction"/>
    <x v="2009"/>
    <d v="2013-05-03T09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s v="nonfiction"/>
    <x v="2010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s v="nonfiction"/>
    <x v="2011"/>
    <d v="2015-01-15T06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s v="nonfiction"/>
    <x v="2012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2013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s v="nonfiction"/>
    <x v="2014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s v="nonfiction"/>
    <x v="2015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s v="nonfiction"/>
    <x v="2016"/>
    <d v="2016-10-16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s v="nonfiction"/>
    <x v="2017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s v="nonfiction"/>
    <x v="2018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s v="nonfiction"/>
    <x v="2019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s v="nonfiction"/>
    <x v="2020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s v="nonfiction"/>
    <x v="2021"/>
    <d v="2012-12-05T2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s v="nonfiction"/>
    <x v="2022"/>
    <d v="2010-10-08T16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s v="nonfiction"/>
    <x v="2023"/>
    <d v="2014-07-09T03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2024"/>
    <d v="2016-06-30T14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s v="nonfiction"/>
    <x v="202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s v="nonfiction"/>
    <x v="202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s v="nonfiction"/>
    <x v="202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s v="nonfiction"/>
    <x v="202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2029"/>
    <d v="2015-12-16T0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s v="nonfiction"/>
    <x v="2030"/>
    <d v="2015-12-25T2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203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203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s v="nonfiction"/>
    <x v="203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s v="nonfiction"/>
    <x v="2034"/>
    <d v="2016-06-11T15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2035"/>
    <d v="2012-11-30T06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s v="nonfiction"/>
    <x v="2036"/>
    <d v="2013-07-04T2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s v="nonfiction"/>
    <x v="2037"/>
    <d v="2013-03-01T01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s v="nonfiction"/>
    <x v="203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s v="nonfiction"/>
    <x v="2039"/>
    <d v="2011-07-06T15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s v="nonfiction"/>
    <x v="204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2041"/>
    <d v="2014-06-21T13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s v="nonfiction"/>
    <x v="204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s v="nonfiction"/>
    <x v="2043"/>
    <d v="2016-02-15T03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44"/>
    <d v="2014-10-20T2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45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46"/>
    <d v="2013-04-07T16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47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48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49"/>
    <d v="2016-01-12T01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s v="radio &amp; podcasts"/>
    <x v="2050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51"/>
    <d v="2011-06-11T2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52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53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54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55"/>
    <d v="2013-10-16T09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56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57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58"/>
    <d v="2014-12-20T00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59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60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61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62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63"/>
    <d v="2013-07-26T13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s v="translations"/>
    <x v="2064"/>
    <d v="2015-02-22T08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2065"/>
    <d v="2014-11-28T13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s v="translations"/>
    <x v="2066"/>
    <d v="2015-12-12T06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s v="translations"/>
    <x v="206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s v="translations"/>
    <x v="2068"/>
    <d v="2015-11-13T17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s v="translations"/>
    <x v="2070"/>
    <d v="2016-06-03T0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2071"/>
    <d v="2015-02-05T2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207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s v="translations"/>
    <x v="2073"/>
    <d v="2016-02-20T06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s v="translations"/>
    <x v="207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207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s v="translations"/>
    <x v="207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s v="translations"/>
    <x v="2078"/>
    <d v="2016-02-25T06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s v="translations"/>
    <x v="2079"/>
    <d v="2016-10-09T06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s v="translations"/>
    <x v="208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s v="translations"/>
    <x v="2081"/>
    <d v="2015-02-08T17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s v="translations"/>
    <x v="2082"/>
    <d v="2016-09-21T0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s v="translations"/>
    <x v="2083"/>
    <d v="2016-01-01T04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s v="translations"/>
    <x v="208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5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s v="translations"/>
    <x v="2087"/>
    <d v="2016-09-18T16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s v="translations"/>
    <x v="2088"/>
    <d v="2016-04-02T04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09T2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209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209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s v="translations"/>
    <x v="2093"/>
    <d v="2016-12-10T07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2094"/>
    <d v="2015-06-08T11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s v="translations"/>
    <x v="2095"/>
    <d v="2015-10-11T14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s v="translations"/>
    <x v="2096"/>
    <d v="2016-02-21T04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209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s v="translations"/>
    <x v="2098"/>
    <d v="2016-04-27T09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s v="translations"/>
    <x v="2099"/>
    <d v="2015-03-07T15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s v="translations"/>
    <x v="2100"/>
    <d v="2016-05-26T13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2101"/>
    <d v="2015-09-11T14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18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16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09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06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s v="translations"/>
    <x v="210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s v="translations"/>
    <x v="211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s v="translations"/>
    <x v="2111"/>
    <d v="2014-11-18T2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s v="translations"/>
    <x v="2114"/>
    <d v="2016-04-24T17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s v="translations"/>
    <x v="2115"/>
    <d v="2014-09-05T09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116"/>
    <d v="2017-01-03T12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3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19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s v="gadgets"/>
    <x v="2121"/>
    <d v="2015-05-22T09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s v="gadgets"/>
    <x v="2122"/>
    <d v="2015-03-04T14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s v="gadgets"/>
    <x v="212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s v="gadgets"/>
    <x v="212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s v="gadgets"/>
    <x v="212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s v="gadgets"/>
    <x v="2126"/>
    <d v="2016-06-23T12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s v="gadgets"/>
    <x v="212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s v="gadgets"/>
    <x v="212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s v="gadgets"/>
    <x v="212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s v="gadgets"/>
    <x v="2130"/>
    <d v="2015-10-31T18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s v="gadgets"/>
    <x v="2131"/>
    <d v="2014-08-08T2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s v="gadgets"/>
    <x v="2132"/>
    <d v="2015-06-04T01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s v="gadgets"/>
    <x v="2133"/>
    <d v="2014-10-08T08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s v="gadgets"/>
    <x v="213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s v="gadgets"/>
    <x v="2135"/>
    <d v="2014-09-01T2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s v="gadgets"/>
    <x v="2136"/>
    <d v="2016-11-07T14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s v="gadgets"/>
    <x v="2137"/>
    <d v="2017-02-10T0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s v="gadgets"/>
    <x v="213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s v="gadgets"/>
    <x v="213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s v="gadgets"/>
    <x v="2140"/>
    <d v="2015-10-2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s v="hardware"/>
    <x v="21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s v="hardware"/>
    <x v="21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s v="hardware"/>
    <x v="21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s v="hardware"/>
    <x v="21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s v="hardware"/>
    <x v="2145"/>
    <d v="2015-07-12T0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s v="hardware"/>
    <x v="21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s v="hardware"/>
    <x v="2147"/>
    <d v="2009-11-23T01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s v="hardware"/>
    <x v="2148"/>
    <d v="2016-06-06T13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s v="hardware"/>
    <x v="2149"/>
    <d v="2014-07-10T06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s v="hardware"/>
    <x v="21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s v="hardware"/>
    <x v="21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s v="hardware"/>
    <x v="2152"/>
    <d v="2013-10-16T10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s v="hardware"/>
    <x v="2153"/>
    <d v="2012-03-01T2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s v="hardware"/>
    <x v="21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s v="hardware"/>
    <x v="21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s v="hardware"/>
    <x v="2156"/>
    <d v="2015-04-18T17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s v="hardware"/>
    <x v="21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s v="hardware"/>
    <x v="21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s v="hardware"/>
    <x v="21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s v="hardware"/>
    <x v="2160"/>
    <d v="2014-12-21T04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s v="hardware"/>
    <x v="21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s v="hardware"/>
    <x v="21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s v="hardware"/>
    <x v="2163"/>
    <d v="2014-09-16T06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s v="hardware"/>
    <x v="2164"/>
    <d v="2016-04-22T0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s v="hardware"/>
    <x v="21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s v="hardware"/>
    <x v="21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s v="hardware"/>
    <x v="21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s v="hardware"/>
    <x v="21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s v="hardware"/>
    <x v="2169"/>
    <d v="2016-08-05T15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s v="hardware"/>
    <x v="21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s v="hardware"/>
    <x v="21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s v="hardware"/>
    <x v="21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s v="hardware"/>
    <x v="21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s v="hardware"/>
    <x v="2174"/>
    <d v="2013-08-19T04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s v="hardware"/>
    <x v="2175"/>
    <d v="2013-03-10T14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s v="hardware"/>
    <x v="2176"/>
    <d v="2013-07-13T17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s v="hardware"/>
    <x v="21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s v="hardware"/>
    <x v="21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s v="hardware"/>
    <x v="2179"/>
    <d v="2015-11-19T00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s v="hardware"/>
    <x v="2180"/>
    <d v="2016-04-03T08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s v="hardware"/>
    <x v="2181"/>
    <d v="2015-06-12T16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s v="hardware"/>
    <x v="218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s v="hardware"/>
    <x v="218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s v="hardware"/>
    <x v="218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s v="hardware"/>
    <x v="218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s v="hardware"/>
    <x v="218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s v="hardware"/>
    <x v="218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s v="hardware"/>
    <x v="218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s v="hardware"/>
    <x v="2189"/>
    <d v="2016-11-23T04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s v="hardware"/>
    <x v="219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s v="hardware"/>
    <x v="2191"/>
    <d v="2016-01-11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s v="hardware"/>
    <x v="219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s v="hardware"/>
    <x v="219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s v="hardware"/>
    <x v="219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s v="hardware"/>
    <x v="2195"/>
    <d v="2011-09-09T17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s v="hardware"/>
    <x v="219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s v="hardware"/>
    <x v="219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s v="hardware"/>
    <x v="2198"/>
    <d v="2015-08-13T04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s v="hardware"/>
    <x v="219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s v="hardware"/>
    <x v="220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s v="hardware"/>
    <x v="220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s v="hardware"/>
    <x v="220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s v="hardware"/>
    <x v="220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s v="hardware"/>
    <x v="220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s v="hardware"/>
    <x v="2205"/>
    <d v="2015-06-11T00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s v="hardware"/>
    <x v="220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s v="hardware"/>
    <x v="2207"/>
    <d v="2015-03-30T14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s v="hardware"/>
    <x v="2208"/>
    <d v="2010-03-15T17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s v="hardware"/>
    <x v="220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s v="hardware"/>
    <x v="2210"/>
    <d v="2012-11-29T19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s v="hardware"/>
    <x v="2211"/>
    <d v="2015-01-08T2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s v="hardware"/>
    <x v="221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s v="hardware"/>
    <x v="221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s v="hardware"/>
    <x v="221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s v="hardware"/>
    <x v="221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s v="hardware"/>
    <x v="221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s v="hardware"/>
    <x v="221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s v="hardware"/>
    <x v="2218"/>
    <d v="2013-07-01T14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s v="hardware"/>
    <x v="2219"/>
    <d v="2016-12-01T00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s v="hardware"/>
    <x v="222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s v="hardware"/>
    <x v="222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s v="hardware"/>
    <x v="222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s v="hardware"/>
    <x v="222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s v="hardware"/>
    <x v="222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s v="hardware"/>
    <x v="222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s v="hardware"/>
    <x v="222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s v="hardware"/>
    <x v="2227"/>
    <d v="2015-04-16T2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s v="hardware"/>
    <x v="2228"/>
    <d v="2013-05-23T11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s v="hardware"/>
    <x v="2229"/>
    <d v="2013-12-02T18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s v="hardware"/>
    <x v="223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s v="hardware"/>
    <x v="223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s v="hardware"/>
    <x v="223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s v="hardware"/>
    <x v="223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s v="hardware"/>
    <x v="2234"/>
    <d v="2014-05-02T08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s v="hardware"/>
    <x v="223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s v="hardware"/>
    <x v="223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s v="hardware"/>
    <x v="2237"/>
    <d v="2016-02-26T07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s v="hardware"/>
    <x v="2238"/>
    <d v="2015-03-02T16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s v="hardware"/>
    <x v="223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s v="hardware"/>
    <x v="224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s v="hardware"/>
    <x v="224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s v="hardware"/>
    <x v="2242"/>
    <d v="2016-03-24T04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s v="hardware"/>
    <x v="2243"/>
    <d v="2016-05-15T13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s v="hardware"/>
    <x v="224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s v="hardware"/>
    <x v="2245"/>
    <d v="2013-12-25T04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s v="hardware"/>
    <x v="2246"/>
    <d v="2014-08-23T14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s v="hardware"/>
    <x v="2247"/>
    <d v="2015-05-24T16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s v="hardware"/>
    <x v="224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s v="hardware"/>
    <x v="224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s v="hardware"/>
    <x v="2250"/>
    <d v="2016-06-28T11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s v="hardware"/>
    <x v="225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s v="hardware"/>
    <x v="225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s v="hardware"/>
    <x v="2253"/>
    <d v="2015-05-08T12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s v="hardware"/>
    <x v="225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s v="hardware"/>
    <x v="2255"/>
    <d v="2013-07-25T12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s v="hardware"/>
    <x v="2256"/>
    <d v="2014-07-23T17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s v="hardware"/>
    <x v="225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s v="hardware"/>
    <x v="2258"/>
    <d v="2016-12-18T14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s v="hardware"/>
    <x v="2259"/>
    <d v="2015-06-25T15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s v="hardware"/>
    <x v="2260"/>
    <d v="2015-11-11T19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s v="hardware"/>
    <x v="2261"/>
    <d v="2013-09-06T15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s v="hardware"/>
    <x v="226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s v="hardware"/>
    <x v="226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s v="hardware"/>
    <x v="2264"/>
    <d v="2015-08-15T03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s v="hardware"/>
    <x v="2265"/>
    <d v="2017-03-01T13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s v="hardware"/>
    <x v="226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s v="hardware"/>
    <x v="2267"/>
    <d v="2015-08-07T12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s v="hardware"/>
    <x v="2268"/>
    <d v="2015-12-30T10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s v="hardware"/>
    <x v="226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s v="hardware"/>
    <x v="227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s v="hardware"/>
    <x v="227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s v="hardware"/>
    <x v="227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s v="hardware"/>
    <x v="227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s v="hardware"/>
    <x v="227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s v="hardware"/>
    <x v="2275"/>
    <d v="2013-03-13T16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s v="hardware"/>
    <x v="2276"/>
    <d v="2014-04-23T11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s v="hardware"/>
    <x v="227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s v="hardware"/>
    <x v="227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s v="hardware"/>
    <x v="2279"/>
    <d v="2014-05-05T17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s v="hardware"/>
    <x v="2280"/>
    <d v="2015-03-11T19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s v="makerspaces"/>
    <x v="228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s v="makerspaces"/>
    <x v="228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283"/>
    <d v="2015-09-04T11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28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28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s v="makerspaces"/>
    <x v="228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287"/>
    <d v="2016-02-10T18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288"/>
    <d v="2015-11-09T10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s v="makerspaces"/>
    <x v="228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290"/>
    <d v="2014-07-28T2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s v="makerspaces"/>
    <x v="229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29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29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29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29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296"/>
    <d v="2016-05-22T10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29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s v="makerspaces"/>
    <x v="2298"/>
    <d v="2015-09-24T15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s v="makerspaces"/>
    <x v="2299"/>
    <d v="2015-02-27T2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s v="makerspaces"/>
    <x v="2300"/>
    <d v="2016-04-06T00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3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302"/>
    <d v="2014-11-12T17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3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3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3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3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3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3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309"/>
    <d v="2012-07-15T01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3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311"/>
    <d v="2017-01-02T18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3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3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s v="space exploration"/>
    <x v="23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315"/>
    <d v="2016-04-30T08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3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317"/>
    <d v="2014-10-20T16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3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3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320"/>
    <d v="2015-10-1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3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322"/>
    <d v="2016-12-30T13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3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3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325"/>
    <d v="2016-11-09T16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s v="space exploration"/>
    <x v="23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327"/>
    <d v="2015-11-26T16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328"/>
    <d v="2014-11-30T19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329"/>
    <d v="2015-05-14T08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330"/>
    <d v="2016-06-30T06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331"/>
    <d v="2015-08-30T00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332"/>
    <d v="2016-05-28T2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3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3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s v="space exploration"/>
    <x v="2335"/>
    <d v="2015-03-09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s v="space exploration"/>
    <x v="2336"/>
    <d v="2016-10-15T2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3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3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339"/>
    <d v="2015-02-19T16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340"/>
    <d v="2015-06-07T2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s v="space exploration"/>
    <x v="23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23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3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345"/>
    <d v="2014-11-08T1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3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s v="space exploration"/>
    <x v="2347"/>
    <d v="2015-08-14T0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348"/>
    <d v="2016-03-09T13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3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3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3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352"/>
    <d v="2014-12-09T2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3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354"/>
    <d v="2015-04-21T09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355"/>
    <d v="2016-02-09T16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3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3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358"/>
    <d v="2016-07-30T17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3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s v="space exploration"/>
    <x v="2360"/>
    <d v="2015-11-24T14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s v="wearables"/>
    <x v="2361"/>
    <d v="2016-11-24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s v="wearables"/>
    <x v="2362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s v="wearables"/>
    <x v="2363"/>
    <d v="2015-08-19T11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s v="wearables"/>
    <x v="2364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365"/>
    <d v="2014-10-28T2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s v="wearables"/>
    <x v="2366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s v="wearables"/>
    <x v="2367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s v="wearables"/>
    <x v="2368"/>
    <d v="2016-03-17T13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s v="wearables"/>
    <x v="2369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s v="wearables"/>
    <x v="2370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s v="wearables"/>
    <x v="2371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s v="wearables"/>
    <x v="2372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s v="wearables"/>
    <x v="2373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374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375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s v="wearables"/>
    <x v="2376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s v="wearables"/>
    <x v="2377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s v="wearables"/>
    <x v="2378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s v="wearables"/>
    <x v="2379"/>
    <d v="2015-07-26T14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s v="wearables"/>
    <x v="2380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s v="wearables"/>
    <x v="2381"/>
    <d v="2014-11-09T14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382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s v="wearables"/>
    <x v="2383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s v="wearables"/>
    <x v="2384"/>
    <d v="2015-07-18T16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385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s v="wearables"/>
    <x v="2386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s v="wearables"/>
    <x v="2387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s v="wearables"/>
    <x v="2388"/>
    <d v="2016-10-29T04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s v="wearables"/>
    <x v="2389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s v="wearables"/>
    <x v="2390"/>
    <d v="2016-07-06T11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s v="wearables"/>
    <x v="2391"/>
    <d v="2016-06-19T04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s v="wearables"/>
    <x v="2392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s v="wearables"/>
    <x v="2393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394"/>
    <d v="2014-09-01T16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s v="wearables"/>
    <x v="2395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s v="wearables"/>
    <x v="2396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397"/>
    <d v="2015-02-07T14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s v="wearables"/>
    <x v="2398"/>
    <d v="2016-06-28T05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399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s v="wearables"/>
    <x v="2400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401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s v="wearables"/>
    <x v="2402"/>
    <d v="2016-10-26T15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s v="wearables"/>
    <x v="2403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404"/>
    <d v="2016-10-31T17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405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s v="wearables"/>
    <x v="2406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2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408"/>
    <d v="2017-02-05T14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s v="wearables"/>
    <x v="2409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410"/>
    <d v="2016-12-08T00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s v="wearables"/>
    <x v="2411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s v="wearables"/>
    <x v="2412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413"/>
    <d v="2016-12-22T05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414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s v="wearables"/>
    <x v="2415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s v="wearables"/>
    <x v="2416"/>
    <d v="2014-10-31T08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s v="wearables"/>
    <x v="2417"/>
    <d v="2014-07-25T18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418"/>
    <d v="2016-02-03T08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s v="wearables"/>
    <x v="2419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s v="wearables"/>
    <x v="2420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s v="wearables"/>
    <x v="2421"/>
    <d v="2017-01-10T12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s v="wearables"/>
    <x v="2422"/>
    <d v="2014-07-23T11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s v="wearables"/>
    <x v="2423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424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s v="wearables"/>
    <x v="2425"/>
    <d v="2017-02-20T00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s v="wearables"/>
    <x v="2426"/>
    <d v="2017-01-21T07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4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428"/>
    <d v="2017-01-01T11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429"/>
    <d v="2014-09-13T09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s v="wearables"/>
    <x v="2430"/>
    <d v="2014-12-04T2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19T2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432"/>
    <d v="2016-12-14T08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s v="wearables"/>
    <x v="2433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s v="wearables"/>
    <x v="2434"/>
    <d v="2016-06-05T08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s v="wearables"/>
    <x v="2435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s v="wearables"/>
    <x v="2436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s v="wearables"/>
    <x v="2437"/>
    <d v="2014-11-30T2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s v="wearables"/>
    <x v="2438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s v="wearables"/>
    <x v="2439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440"/>
    <d v="2016-02-22T2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s v="wearables"/>
    <x v="2441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442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s v="wearables"/>
    <x v="2443"/>
    <d v="2016-02-18T16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444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s v="wearables"/>
    <x v="2445"/>
    <d v="2016-04-18T10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s v="wearables"/>
    <x v="2446"/>
    <d v="2017-02-18T19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s v="wearables"/>
    <x v="2447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s v="wearables"/>
    <x v="2449"/>
    <d v="2016-03-12T15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s v="wearables"/>
    <x v="2450"/>
    <d v="2016-02-20T2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s v="wearables"/>
    <x v="2451"/>
    <d v="2016-01-17T14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452"/>
    <d v="2016-06-04T11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453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s v="wearables"/>
    <x v="2454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s v="wearables"/>
    <x v="2455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456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457"/>
    <d v="2015-04-26T16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458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s v="wearables"/>
    <x v="2459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s v="wearables"/>
    <x v="2460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461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462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s v="wearables"/>
    <x v="2463"/>
    <d v="2016-02-11T13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464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465"/>
    <d v="2015-09-01T11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s v="wearables"/>
    <x v="2466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s v="wearables"/>
    <x v="2467"/>
    <d v="2016-10-06T11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s v="wearables"/>
    <x v="2468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s v="wearables"/>
    <x v="2469"/>
    <d v="2014-08-15T16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s v="wearables"/>
    <x v="2470"/>
    <d v="2017-02-09T0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s v="wearables"/>
    <x v="2471"/>
    <d v="2017-01-23T0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s v="wearables"/>
    <x v="2472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s v="wearables"/>
    <x v="2473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s v="wearables"/>
    <x v="2474"/>
    <d v="2015-11-08T2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475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s v="wearables"/>
    <x v="2476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s v="wearables"/>
    <x v="2477"/>
    <d v="2015-08-13T2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s v="wearables"/>
    <x v="2478"/>
    <d v="2016-02-21T18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s v="wearables"/>
    <x v="2479"/>
    <d v="2016-02-25T0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s v="wearables"/>
    <x v="2480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s v="wearables"/>
    <x v="2481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s v="wearables"/>
    <x v="2482"/>
    <d v="2014-08-09T18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s v="wearables"/>
    <x v="2483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s v="wearables"/>
    <x v="2484"/>
    <d v="2016-08-23T16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s v="wearables"/>
    <x v="2485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486"/>
    <d v="2015-12-31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s v="wearables"/>
    <x v="2487"/>
    <d v="2016-01-09T2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s v="wearables"/>
    <x v="2488"/>
    <d v="2014-06-23T0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4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s v="wearables"/>
    <x v="2490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s v="wearables"/>
    <x v="2491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s v="wearables"/>
    <x v="2492"/>
    <d v="2016-07-12T14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s v="wearables"/>
    <x v="2493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s v="wearables"/>
    <x v="2494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495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496"/>
    <d v="2014-11-29T12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s v="wearables"/>
    <x v="2497"/>
    <d v="2014-07-27T11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s v="wearables"/>
    <x v="2498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499"/>
    <d v="2015-11-19T0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500"/>
    <d v="2014-11-13T04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s v="wearables"/>
    <x v="2501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s v="wearables"/>
    <x v="2502"/>
    <d v="2017-01-30T13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s v="wearables"/>
    <x v="2503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s v="wearables"/>
    <x v="2504"/>
    <d v="2017-03-16T12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s v="wearables"/>
    <x v="2505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506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s v="wearables"/>
    <x v="2507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s v="wearables"/>
    <x v="2508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s v="wearables"/>
    <x v="2509"/>
    <d v="2016-12-28T15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s v="wearables"/>
    <x v="2510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s v="wearables"/>
    <x v="2511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s v="wearables"/>
    <x v="2512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s v="wearables"/>
    <x v="2513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s v="wearables"/>
    <x v="2514"/>
    <d v="2015-12-29T16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s v="wearables"/>
    <x v="2515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s v="wearables"/>
    <x v="2516"/>
    <d v="2015-11-25T18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517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518"/>
    <d v="2015-11-21T13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519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s v="wearables"/>
    <x v="2520"/>
    <d v="2015-02-04T19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521"/>
    <d v="2017-03-12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s v="wearables"/>
    <x v="2522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523"/>
    <d v="2014-12-04T06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s v="wearables"/>
    <x v="2524"/>
    <d v="2016-02-17T08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s v="wearables"/>
    <x v="2525"/>
    <d v="2016-10-08T10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s v="wearables"/>
    <x v="2526"/>
    <d v="2015-10-15T17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s v="wearables"/>
    <x v="2527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s v="wearables"/>
    <x v="2528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s v="wearables"/>
    <x v="2529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530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531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532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s v="wearables"/>
    <x v="2533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534"/>
    <d v="2016-07-21T10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s v="wearables"/>
    <x v="2535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s v="wearables"/>
    <x v="2536"/>
    <d v="2014-07-1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537"/>
    <d v="2016-12-30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538"/>
    <d v="2016-12-23T13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s v="wearables"/>
    <x v="2539"/>
    <d v="2015-05-21T11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540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541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s v="wearables"/>
    <x v="2542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543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544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545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546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s v="wearables"/>
    <x v="2547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s v="wearables"/>
    <x v="2548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6T2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5T2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551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s v="wearables"/>
    <x v="2552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553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554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555"/>
    <d v="2015-08-02T15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556"/>
    <d v="2014-12-08T12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s v="wearables"/>
    <x v="2558"/>
    <d v="2016-10-01T10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s v="wearables"/>
    <x v="2559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s v="wearables"/>
    <x v="2560"/>
    <d v="2016-08-18T2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s v="web"/>
    <x v="2561"/>
    <d v="2015-02-04T15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s v="web"/>
    <x v="2562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s v="web"/>
    <x v="2563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s v="web"/>
    <x v="2564"/>
    <d v="2014-10-31T2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s v="web"/>
    <x v="2565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s v="web"/>
    <x v="2566"/>
    <d v="2015-11-15T11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s v="web"/>
    <x v="2567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2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s v="web"/>
    <x v="2569"/>
    <d v="2015-10-29T17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s v="web"/>
    <x v="2570"/>
    <d v="2015-07-08T11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s v="web"/>
    <x v="2571"/>
    <d v="2017-01-31T0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s v="web"/>
    <x v="2572"/>
    <d v="2015-08-01T13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0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s v="web"/>
    <x v="2574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s v="web"/>
    <x v="2575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4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s v="web"/>
    <x v="2577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s v="web"/>
    <x v="2578"/>
    <d v="2016-12-02T19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s v="web"/>
    <x v="2580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s v="web"/>
    <x v="2581"/>
    <d v="2014-12-17T14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s v="web"/>
    <x v="2582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5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s v="web"/>
    <x v="2584"/>
    <d v="2015-02-16T2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s v="web"/>
    <x v="2585"/>
    <d v="2016-03-12T18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4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s v="web"/>
    <x v="2587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s v="web"/>
    <x v="2589"/>
    <d v="2016-01-16T07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s v="web"/>
    <x v="2590"/>
    <d v="2016-01-01T16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s v="web"/>
    <x v="2591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s v="web"/>
    <x v="2592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s v="web"/>
    <x v="2594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s v="web"/>
    <x v="2595"/>
    <d v="2016-10-19T06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s v="web"/>
    <x v="2596"/>
    <d v="2015-06-13T12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s v="web"/>
    <x v="2597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s v="web"/>
    <x v="2598"/>
    <d v="2016-05-20T10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s v="web"/>
    <x v="2599"/>
    <d v="2015-09-07T09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s v="web"/>
    <x v="2600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s v="web"/>
    <x v="2601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4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s v="web"/>
    <x v="2604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s v="web"/>
    <x v="2605"/>
    <d v="2015-03-16T12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1-30T2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s v="web"/>
    <x v="2607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s v="web"/>
    <x v="2608"/>
    <d v="2015-04-16T14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s v="web"/>
    <x v="2609"/>
    <d v="2016-11-17T15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s v="web"/>
    <x v="2610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s v="web"/>
    <x v="2611"/>
    <d v="2016-02-08T09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s v="web"/>
    <x v="2612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s v="web"/>
    <x v="2613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s v="web"/>
    <x v="2614"/>
    <d v="2015-04-06T11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s v="web"/>
    <x v="2615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s v="web"/>
    <x v="2616"/>
    <d v="2015-05-03T2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s v="web"/>
    <x v="2617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s v="web"/>
    <x v="2618"/>
    <d v="2016-07-31T12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s v="web"/>
    <x v="2619"/>
    <d v="2014-12-04T2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s v="web"/>
    <x v="2620"/>
    <d v="2015-03-08T11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s v="web"/>
    <x v="2621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s v="web"/>
    <x v="2622"/>
    <d v="2014-12-26T16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s v="web"/>
    <x v="2624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7T2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s v="web"/>
    <x v="2626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s v="web"/>
    <x v="2627"/>
    <d v="2015-05-24T11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s v="web"/>
    <x v="2629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s v="web"/>
    <x v="2630"/>
    <d v="2015-11-28T2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09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1T2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s v="web"/>
    <x v="2634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4T2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5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s v="web"/>
    <x v="2638"/>
    <d v="2015-05-08T04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5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s v="web"/>
    <x v="2640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s v="web"/>
    <x v="2641"/>
    <d v="2014-08-25T13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s v="web"/>
    <x v="2642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s v="web"/>
    <x v="2643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7T2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s v="web"/>
    <x v="2647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s v="web"/>
    <x v="2648"/>
    <d v="2016-03-14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s v="web"/>
    <x v="2650"/>
    <d v="2016-05-14T11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s v="web"/>
    <x v="2651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s v="web"/>
    <x v="2652"/>
    <d v="2016-05-28T14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2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s v="web"/>
    <x v="2654"/>
    <d v="2016-06-17T19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s v="web"/>
    <x v="2655"/>
    <d v="2015-02-26T18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s v="web"/>
    <x v="2656"/>
    <d v="2015-04-11T2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s v="web"/>
    <x v="2657"/>
    <d v="2015-06-06T06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19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s v="web"/>
    <x v="2659"/>
    <d v="2017-03-25T09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s v="web"/>
    <x v="2660"/>
    <d v="2014-10-13T09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s v="web"/>
    <x v="266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s v="web"/>
    <x v="2664"/>
    <d v="2016-06-24T13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s v="web"/>
    <x v="266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s v="web"/>
    <x v="266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s v="web"/>
    <x v="266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4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16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s v="web"/>
    <x v="2671"/>
    <d v="2015-04-29T2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2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s v="web"/>
    <x v="267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s v="web"/>
    <x v="2675"/>
    <d v="2015-05-02T18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4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0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0T2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s v="web"/>
    <x v="267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s v="web"/>
    <x v="2680"/>
    <d v="2016-02-07T12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1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s v="web"/>
    <x v="268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s v="web"/>
    <x v="2686"/>
    <d v="2015-10-21T08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s v="web"/>
    <x v="268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s v="web"/>
    <x v="268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s v="web"/>
    <x v="269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s v="web"/>
    <x v="2692"/>
    <d v="2015-04-23T2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s v="web"/>
    <x v="2693"/>
    <d v="2015-08-29T11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s v="web"/>
    <x v="269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s v="web"/>
    <x v="269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17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5T2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s v="web"/>
    <x v="2700"/>
    <d v="2015-10-01T15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s v="web"/>
    <x v="270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s v="web"/>
    <x v="270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s v="web"/>
    <x v="2703"/>
    <d v="2015-02-21T2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s v="web"/>
    <x v="270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s v="web"/>
    <x v="270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16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s v="web"/>
    <x v="270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s v="web"/>
    <x v="270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s v="web"/>
    <x v="2709"/>
    <d v="2015-07-25T17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2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s v="web"/>
    <x v="271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s v="web"/>
    <x v="271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s v="web"/>
    <x v="2714"/>
    <d v="2015-02-26T04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s v="web"/>
    <x v="2716"/>
    <d v="2015-10-15T16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16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2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s v="musical"/>
    <x v="27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s v="musical"/>
    <x v="2722"/>
    <d v="2015-05-18T16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s v="musical"/>
    <x v="27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s v="musical"/>
    <x v="27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s v="musical"/>
    <x v="27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s v="musical"/>
    <x v="27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s v="musical"/>
    <x v="2727"/>
    <d v="2014-07-15T01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s v="musical"/>
    <x v="27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s v="musical"/>
    <x v="27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s v="musical"/>
    <x v="2730"/>
    <d v="2015-05-07T10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s v="musical"/>
    <x v="2731"/>
    <d v="2014-09-15T0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s v="musical"/>
    <x v="2732"/>
    <d v="2015-02-21T0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s v="musical"/>
    <x v="27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s v="musical"/>
    <x v="2734"/>
    <d v="2014-06-15T11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s v="musical"/>
    <x v="27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s v="musical"/>
    <x v="2736"/>
    <d v="2014-10-13T00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s v="musical"/>
    <x v="2737"/>
    <d v="2014-07-13T06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s v="musical"/>
    <x v="27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s v="musical"/>
    <x v="27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s v="musical"/>
    <x v="2740"/>
    <d v="2015-01-18T14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s v="musical"/>
    <x v="2741"/>
    <d v="2015-06-10T05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s v="musical"/>
    <x v="2742"/>
    <d v="2015-05-24T04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0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s v="musical"/>
    <x v="2744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s v="musical"/>
    <x v="2745"/>
    <d v="2015-02-28T18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s v="musical"/>
    <x v="2746"/>
    <d v="2015-02-20T19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s v="musical"/>
    <x v="2748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s v="musical"/>
    <x v="2749"/>
    <d v="2015-08-01T10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s v="musical"/>
    <x v="2750"/>
    <d v="2015-02-04T07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s v="musical"/>
    <x v="2751"/>
    <d v="2015-02-16T06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s v="musical"/>
    <x v="2752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s v="musical"/>
    <x v="2753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s v="musical"/>
    <x v="2754"/>
    <d v="2014-08-31T14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s v="musical"/>
    <x v="2755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s v="musical"/>
    <x v="2756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s v="musical"/>
    <x v="2758"/>
    <d v="2015-05-01T04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s v="musical"/>
    <x v="2760"/>
    <d v="2015-04-23T01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s v="musical"/>
    <x v="2762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s v="musical"/>
    <x v="2763"/>
    <d v="2014-11-29T17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s v="musical"/>
    <x v="2764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s v="musical"/>
    <x v="2765"/>
    <d v="2014-11-23T18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s v="musical"/>
    <x v="2766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s v="musical"/>
    <x v="2767"/>
    <d v="2017-01-13T2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s v="musical"/>
    <x v="2768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s v="musical"/>
    <x v="2770"/>
    <d v="2015-01-01T12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s v="musical"/>
    <x v="2771"/>
    <d v="2015-04-19T11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s v="musical"/>
    <x v="2772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s v="musical"/>
    <x v="2773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s v="musical"/>
    <x v="2775"/>
    <d v="2015-11-30T13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s v="musical"/>
    <x v="2777"/>
    <d v="2016-03-08T00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s v="musical"/>
    <x v="2778"/>
    <d v="2016-11-21T2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s v="musical"/>
    <x v="2779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s v="musical"/>
    <x v="2780"/>
    <d v="2016-09-30T13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s v="musical"/>
    <x v="2781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s v="musical"/>
    <x v="2782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s v="musical"/>
    <x v="2783"/>
    <d v="2015-02-10T03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s v="musical"/>
    <x v="2784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s v="musical"/>
    <x v="2785"/>
    <d v="2016-10-16T17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s v="musical"/>
    <x v="2786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s v="musical"/>
    <x v="2787"/>
    <d v="2014-07-26T00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s v="musical"/>
    <x v="2788"/>
    <d v="2016-04-15T16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s v="musical"/>
    <x v="2789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s v="musical"/>
    <x v="2790"/>
    <d v="2014-12-01T16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s v="musical"/>
    <x v="2791"/>
    <d v="2014-05-19T01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s v="musical"/>
    <x v="2792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s v="musical"/>
    <x v="2793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s v="musical"/>
    <x v="2794"/>
    <d v="2015-08-10T19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s v="musical"/>
    <x v="2795"/>
    <d v="2015-08-02T15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s v="musical"/>
    <x v="2796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s v="musical"/>
    <x v="2797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s v="musical"/>
    <x v="2798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s v="musical"/>
    <x v="2799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s v="musical"/>
    <x v="2800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s v="musical"/>
    <x v="2801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s v="musical"/>
    <x v="2802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s v="musical"/>
    <x v="2803"/>
    <d v="2015-06-13T18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s v="musical"/>
    <x v="2804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s v="musical"/>
    <x v="2805"/>
    <d v="2016-11-29T02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s v="musical"/>
    <x v="2806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s v="musical"/>
    <x v="2807"/>
    <d v="2015-04-09T15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s v="musical"/>
    <x v="2808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s v="musical"/>
    <x v="2809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s v="musical"/>
    <x v="2810"/>
    <d v="2014-09-27T00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s v="musical"/>
    <x v="2811"/>
    <d v="2015-02-14T15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s v="musical"/>
    <x v="2812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s v="musical"/>
    <x v="2813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s v="musical"/>
    <x v="2814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s v="musical"/>
    <x v="2815"/>
    <d v="2016-07-24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s v="musical"/>
    <x v="2816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s v="musical"/>
    <x v="2817"/>
    <d v="2016-07-10T19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s v="musical"/>
    <x v="2818"/>
    <d v="2016-08-02T06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s v="musical"/>
    <x v="2819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s v="musical"/>
    <x v="2820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s v="musical"/>
    <x v="2821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s v="musical"/>
    <x v="2822"/>
    <d v="2015-06-15T15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3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2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s v="musical"/>
    <x v="2825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s v="musical"/>
    <x v="2826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s v="musical"/>
    <x v="2827"/>
    <d v="2015-06-07T09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s v="musical"/>
    <x v="2828"/>
    <d v="2015-08-28T18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s v="musical"/>
    <x v="2829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s v="musical"/>
    <x v="2830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s v="musical"/>
    <x v="2831"/>
    <d v="2014-08-10T13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s v="musical"/>
    <x v="2832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s v="musical"/>
    <x v="2833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s v="musical"/>
    <x v="2834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1T2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s v="musical"/>
    <x v="2836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s v="musical"/>
    <x v="2838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s v="musical"/>
    <x v="2839"/>
    <d v="2014-06-29T0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s v="musical"/>
    <x v="2840"/>
    <d v="2015-04-03T17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s v="musical"/>
    <x v="2841"/>
    <d v="2014-09-08T11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s v="musical"/>
    <x v="2842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s v="musical"/>
    <x v="2843"/>
    <d v="2014-07-03T00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s v="musical"/>
    <x v="2844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3T2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0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s v="musical"/>
    <x v="2849"/>
    <d v="2016-02-02T10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s v="musical"/>
    <x v="2850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s v="musical"/>
    <x v="2851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16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s v="musical"/>
    <x v="2853"/>
    <d v="2014-07-30T19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s v="musical"/>
    <x v="2854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1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0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18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s v="musical"/>
    <x v="2860"/>
    <d v="2015-05-01T18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s v="plays"/>
    <x v="2861"/>
    <d v="2015-12-10T12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s v="plays"/>
    <x v="2862"/>
    <d v="2016-11-01T00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s v="plays"/>
    <x v="2863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s v="plays"/>
    <x v="2864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s v="plays"/>
    <x v="2865"/>
    <d v="2016-06-01T13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s v="plays"/>
    <x v="2866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s v="plays"/>
    <x v="2867"/>
    <d v="2015-08-07T13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s v="plays"/>
    <x v="2868"/>
    <d v="2017-02-17T12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s v="plays"/>
    <x v="2869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s v="plays"/>
    <x v="2870"/>
    <d v="2017-01-11T01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s v="plays"/>
    <x v="2871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s v="plays"/>
    <x v="2872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s v="plays"/>
    <x v="2873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s v="plays"/>
    <x v="2874"/>
    <d v="2016-05-16T06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s v="plays"/>
    <x v="2875"/>
    <d v="2015-11-01T19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s v="plays"/>
    <x v="2876"/>
    <d v="2017-01-06T09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s v="plays"/>
    <x v="2877"/>
    <d v="2015-08-03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s v="plays"/>
    <x v="2878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s v="plays"/>
    <x v="2879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s v="plays"/>
    <x v="2880"/>
    <d v="2016-07-04T2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s v="plays"/>
    <x v="2881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s v="plays"/>
    <x v="2882"/>
    <d v="2015-06-20T09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s v="plays"/>
    <x v="2883"/>
    <d v="2015-02-17T1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s v="plays"/>
    <x v="2884"/>
    <d v="2015-06-12T10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s v="plays"/>
    <x v="2885"/>
    <d v="2016-08-10T00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s v="plays"/>
    <x v="2886"/>
    <d v="2017-01-03T2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s v="plays"/>
    <x v="2887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s v="plays"/>
    <x v="2888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s v="plays"/>
    <x v="2889"/>
    <d v="2015-10-06T18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s v="plays"/>
    <x v="2890"/>
    <d v="2015-11-14T13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s v="plays"/>
    <x v="2891"/>
    <d v="2015-10-19T0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s v="plays"/>
    <x v="2892"/>
    <d v="2015-07-29T1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s v="plays"/>
    <x v="2893"/>
    <d v="2016-03-13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s v="plays"/>
    <x v="2894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s v="plays"/>
    <x v="2895"/>
    <d v="2016-04-28T12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s v="plays"/>
    <x v="2896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s v="plays"/>
    <x v="2897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s v="plays"/>
    <x v="2898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s v="plays"/>
    <x v="2899"/>
    <d v="2016-11-30T2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s v="plays"/>
    <x v="2900"/>
    <d v="2016-07-31T07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s v="plays"/>
    <x v="290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s v="plays"/>
    <x v="290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s v="plays"/>
    <x v="2903"/>
    <d v="2015-04-23T08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s v="plays"/>
    <x v="2904"/>
    <d v="2014-10-29T14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s v="plays"/>
    <x v="2905"/>
    <d v="2016-08-05T17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s v="plays"/>
    <x v="2906"/>
    <d v="2014-07-09T09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s v="plays"/>
    <x v="2907"/>
    <d v="2014-07-18T00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s v="plays"/>
    <x v="2908"/>
    <d v="2016-07-29T12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s v="plays"/>
    <x v="290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s v="plays"/>
    <x v="291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s v="plays"/>
    <x v="291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s v="plays"/>
    <x v="291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s v="plays"/>
    <x v="2913"/>
    <d v="2015-07-21T06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s v="plays"/>
    <x v="2914"/>
    <d v="2016-03-03T15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s v="plays"/>
    <x v="2915"/>
    <d v="2014-06-06T19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s v="plays"/>
    <x v="2916"/>
    <d v="2014-07-05T08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s v="plays"/>
    <x v="2917"/>
    <d v="2014-07-08T18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s v="plays"/>
    <x v="2918"/>
    <d v="2015-07-31T12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s v="plays"/>
    <x v="2919"/>
    <d v="2016-06-17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s v="plays"/>
    <x v="2920"/>
    <d v="2015-01-04T09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s v="plays"/>
    <x v="2921"/>
    <d v="2014-10-10T0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s v="plays"/>
    <x v="2922"/>
    <d v="2015-08-06T11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s v="plays"/>
    <x v="292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s v="plays"/>
    <x v="2924"/>
    <d v="2014-09-29T06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s v="plays"/>
    <x v="2925"/>
    <d v="2015-08-22T08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s v="plays"/>
    <x v="2926"/>
    <d v="2015-08-05T07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s v="plays"/>
    <x v="292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s v="plays"/>
    <x v="292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s v="plays"/>
    <x v="292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s v="plays"/>
    <x v="2930"/>
    <d v="2014-05-31T2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s v="plays"/>
    <x v="2931"/>
    <d v="2015-02-23T07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s v="plays"/>
    <x v="2932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s v="plays"/>
    <x v="293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s v="plays"/>
    <x v="2934"/>
    <d v="2015-05-09T05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s v="plays"/>
    <x v="2935"/>
    <d v="2016-08-07T14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s v="plays"/>
    <x v="2936"/>
    <d v="2015-08-02T12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s v="plays"/>
    <x v="2937"/>
    <d v="2015-02-28T11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s v="plays"/>
    <x v="293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s v="plays"/>
    <x v="2939"/>
    <d v="2015-06-14T08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s v="plays"/>
    <x v="2940"/>
    <d v="2016-02-25T2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s v="plays"/>
    <x v="2941"/>
    <d v="2014-09-23T18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s v="plays"/>
    <x v="294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s v="plays"/>
    <x v="2943"/>
    <d v="2015-03-31T18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s v="plays"/>
    <x v="294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s v="plays"/>
    <x v="2945"/>
    <d v="2015-12-04T15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s v="plays"/>
    <x v="294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s v="plays"/>
    <x v="294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s v="plays"/>
    <x v="2948"/>
    <d v="2015-10-02T19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s v="plays"/>
    <x v="2949"/>
    <d v="2016-06-02T06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s v="plays"/>
    <x v="2950"/>
    <d v="2014-05-11T2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s v="plays"/>
    <x v="295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s v="plays"/>
    <x v="2952"/>
    <d v="2014-11-23T18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s v="plays"/>
    <x v="295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s v="plays"/>
    <x v="2954"/>
    <d v="2015-01-30T19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s v="plays"/>
    <x v="2955"/>
    <d v="2015-12-04T2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s v="plays"/>
    <x v="295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s v="plays"/>
    <x v="2957"/>
    <d v="2015-12-09T18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s v="plays"/>
    <x v="295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s v="plays"/>
    <x v="295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s v="plays"/>
    <x v="2960"/>
    <d v="2015-03-18T13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s v="plays"/>
    <x v="2961"/>
    <d v="2015-12-13T14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07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s v="plays"/>
    <x v="2964"/>
    <d v="2017-01-04T09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s v="plays"/>
    <x v="296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2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s v="plays"/>
    <x v="2968"/>
    <d v="2015-05-29T11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s v="plays"/>
    <x v="2969"/>
    <d v="2016-04-23T06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s v="plays"/>
    <x v="297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19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s v="plays"/>
    <x v="297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0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s v="plays"/>
    <x v="2974"/>
    <d v="2015-05-07T13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s v="plays"/>
    <x v="297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s v="plays"/>
    <x v="297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s v="plays"/>
    <x v="2977"/>
    <d v="2017-02-20T14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07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s v="plays"/>
    <x v="2979"/>
    <d v="2015-10-16T04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s v="plays"/>
    <x v="2980"/>
    <d v="2016-06-19T15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s v="plays"/>
    <x v="2981"/>
    <d v="2015-09-24T10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s v="plays"/>
    <x v="298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s v="plays"/>
    <x v="2983"/>
    <d v="2014-09-09T12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s v="plays"/>
    <x v="2984"/>
    <d v="2015-07-17T09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s v="plays"/>
    <x v="298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s v="plays"/>
    <x v="298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s v="plays"/>
    <x v="298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s v="plays"/>
    <x v="298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s v="plays"/>
    <x v="299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s v="plays"/>
    <x v="2991"/>
    <d v="2014-12-21T13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s v="plays"/>
    <x v="299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s v="plays"/>
    <x v="299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s v="plays"/>
    <x v="299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s v="plays"/>
    <x v="299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s v="plays"/>
    <x v="2998"/>
    <d v="2015-07-03T10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s v="plays"/>
    <x v="299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s v="plays"/>
    <x v="300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s v="plays"/>
    <x v="300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s v="plays"/>
    <x v="3003"/>
    <d v="2016-02-06T00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s v="plays"/>
    <x v="3004"/>
    <d v="2014-12-05T13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s v="plays"/>
    <x v="300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s v="plays"/>
    <x v="300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s v="plays"/>
    <x v="300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0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s v="plays"/>
    <x v="300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s v="plays"/>
    <x v="301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s v="plays"/>
    <x v="301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s v="plays"/>
    <x v="3012"/>
    <d v="2014-08-25T17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s v="plays"/>
    <x v="3013"/>
    <d v="2015-01-08T2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s v="plays"/>
    <x v="301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s v="plays"/>
    <x v="301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s v="plays"/>
    <x v="301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s v="plays"/>
    <x v="301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s v="plays"/>
    <x v="302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s v="plays"/>
    <x v="302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s v="plays"/>
    <x v="302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s v="plays"/>
    <x v="302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s v="plays"/>
    <x v="3024"/>
    <d v="2014-11-09T08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s v="plays"/>
    <x v="302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s v="plays"/>
    <x v="302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s v="plays"/>
    <x v="302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s v="plays"/>
    <x v="302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s v="plays"/>
    <x v="3029"/>
    <d v="2014-11-25T15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s v="plays"/>
    <x v="3030"/>
    <d v="2015-06-12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s v="plays"/>
    <x v="303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s v="plays"/>
    <x v="303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s v="plays"/>
    <x v="3033"/>
    <d v="2014-09-06T18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s v="plays"/>
    <x v="3034"/>
    <d v="2015-03-14T16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s v="plays"/>
    <x v="3035"/>
    <d v="2016-03-16T04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s v="plays"/>
    <x v="3036"/>
    <d v="2014-05-19T07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s v="plays"/>
    <x v="303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s v="plays"/>
    <x v="3038"/>
    <d v="2015-10-29T11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s v="plays"/>
    <x v="303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s v="plays"/>
    <x v="3040"/>
    <d v="2015-03-25T14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s v="plays"/>
    <x v="304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s v="plays"/>
    <x v="304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s v="plays"/>
    <x v="304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s v="plays"/>
    <x v="304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s v="plays"/>
    <x v="304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s v="plays"/>
    <x v="304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s v="plays"/>
    <x v="3047"/>
    <d v="2015-03-08T2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s v="plays"/>
    <x v="304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s v="plays"/>
    <x v="3049"/>
    <d v="2015-05-03T18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s v="plays"/>
    <x v="305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s v="plays"/>
    <x v="3051"/>
    <d v="2014-08-31T11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s v="plays"/>
    <x v="305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s v="plays"/>
    <x v="305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s v="plays"/>
    <x v="305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s v="plays"/>
    <x v="3055"/>
    <d v="2014-11-26T2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s v="plays"/>
    <x v="3056"/>
    <d v="2016-03-13T08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s v="plays"/>
    <x v="305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s v="plays"/>
    <x v="3058"/>
    <d v="2014-10-20T01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s v="plays"/>
    <x v="3059"/>
    <d v="2015-01-06T02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s v="plays"/>
    <x v="3060"/>
    <d v="2015-08-23T2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061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062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063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064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065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066"/>
    <d v="2017-03-24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067"/>
    <d v="2017-03-27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068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069"/>
    <d v="2017-03-31T18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070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1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072"/>
    <d v="2017-03-25T0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073"/>
    <d v="2017-04-07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074"/>
    <d v="2017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075"/>
    <d v="2017-03-19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4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077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079"/>
    <d v="2017-04-16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s v="plays"/>
    <x v="3080"/>
    <d v="2014-11-06T2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s v="plays"/>
    <x v="3081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s v="plays"/>
    <x v="3082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s v="plays"/>
    <x v="3083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s v="plays"/>
    <x v="3084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s v="plays"/>
    <x v="3085"/>
    <d v="2013-11-02T16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s v="plays"/>
    <x v="3086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s v="plays"/>
    <x v="3087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s v="plays"/>
    <x v="3088"/>
    <d v="2012-12-20T07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s v="plays"/>
    <x v="3089"/>
    <d v="2012-06-01T18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s v="plays"/>
    <x v="3090"/>
    <d v="2014-07-19T01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s v="plays"/>
    <x v="3091"/>
    <d v="2013-07-22T16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s v="plays"/>
    <x v="3092"/>
    <d v="2012-01-18T19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s v="plays"/>
    <x v="3093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s v="plays"/>
    <x v="3094"/>
    <d v="2014-10-15T08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s v="plays"/>
    <x v="3095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s v="plays"/>
    <x v="3096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s v="plays"/>
    <x v="3097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s v="plays"/>
    <x v="3098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s v="plays"/>
    <x v="3099"/>
    <d v="2014-11-26T03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s v="plays"/>
    <x v="3100"/>
    <d v="2014-08-02T00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s v="plays"/>
    <x v="3101"/>
    <d v="2014-06-13T18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s v="plays"/>
    <x v="3102"/>
    <d v="2013-12-13T00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s v="plays"/>
    <x v="3103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s v="plays"/>
    <x v="3104"/>
    <d v="2016-05-06T10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s v="plays"/>
    <x v="3105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s v="plays"/>
    <x v="3106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s v="plays"/>
    <x v="3107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s v="plays"/>
    <x v="3108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s v="plays"/>
    <x v="3109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s v="plays"/>
    <x v="3110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s v="plays"/>
    <x v="3111"/>
    <d v="2014-07-16T10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s v="plays"/>
    <x v="3112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s v="plays"/>
    <x v="3113"/>
    <d v="2014-06-20T05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s v="plays"/>
    <x v="3114"/>
    <d v="2014-06-15T12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s v="plays"/>
    <x v="3115"/>
    <d v="2012-01-31T13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s v="plays"/>
    <x v="3116"/>
    <d v="2013-08-23T15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s v="plays"/>
    <x v="3117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s v="plays"/>
    <x v="3118"/>
    <d v="2014-07-16T19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s v="plays"/>
    <x v="3119"/>
    <d v="2014-09-16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s v="plays"/>
    <x v="3120"/>
    <d v="2014-08-04T11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s v="plays"/>
    <x v="3121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s v="plays"/>
    <x v="3122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s v="plays"/>
    <x v="3123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s v="plays"/>
    <x v="3124"/>
    <d v="2014-08-14T2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s v="plays"/>
    <x v="3125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s v="plays"/>
    <x v="3126"/>
    <d v="2015-07-26T14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s v="plays"/>
    <x v="3127"/>
    <d v="2016-01-05T19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s v="plays"/>
    <x v="3128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s v="plays"/>
    <x v="3129"/>
    <d v="2015-07-11T10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s v="plays"/>
    <x v="3130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s v="plays"/>
    <x v="3131"/>
    <d v="2014-12-30T2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s v="plays"/>
    <x v="3132"/>
    <d v="2015-03-22T18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s v="plays"/>
    <x v="3133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s v="plays"/>
    <x v="3134"/>
    <d v="2015-07-05T12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s v="plays"/>
    <x v="3135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s v="plays"/>
    <x v="3136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s v="plays"/>
    <x v="3137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s v="plays"/>
    <x v="3138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s v="plays"/>
    <x v="3139"/>
    <d v="2015-10-30T10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s v="plays"/>
    <x v="3140"/>
    <d v="2017-01-17T17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s v="plays"/>
    <x v="3141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s v="plays"/>
    <x v="3142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s v="plays"/>
    <x v="3143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s v="plays"/>
    <x v="3144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s v="plays"/>
    <x v="3145"/>
    <d v="2016-05-03T2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s v="plays"/>
    <x v="3146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s v="plays"/>
    <x v="3147"/>
    <d v="2017-02-01T19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s v="plays"/>
    <x v="3148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s v="plays"/>
    <x v="3149"/>
    <d v="2016-12-28T18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s v="plays"/>
    <x v="3150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s v="plays"/>
    <x v="3151"/>
    <d v="2015-07-01T08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s v="plays"/>
    <x v="3152"/>
    <d v="2015-10-25T19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s v="plays"/>
    <x v="3153"/>
    <d v="2017-02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s v="plays"/>
    <x v="3154"/>
    <d v="2014-10-14T02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s v="plays"/>
    <x v="3155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s v="plays"/>
    <x v="3156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s v="plays"/>
    <x v="3157"/>
    <d v="2016-12-01T13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s v="plays"/>
    <x v="3158"/>
    <d v="2015-06-11T2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s v="plays"/>
    <x v="3159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s v="plays"/>
    <x v="3160"/>
    <d v="2015-07-12T06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s v="plays"/>
    <x v="3161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s v="plays"/>
    <x v="3162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s v="plays"/>
    <x v="3163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s v="plays"/>
    <x v="3164"/>
    <d v="2015-06-21T13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s v="plays"/>
    <x v="3165"/>
    <d v="2016-09-07T07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s v="plays"/>
    <x v="3166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s v="plays"/>
    <x v="3167"/>
    <d v="2015-03-25T2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s v="plays"/>
    <x v="3168"/>
    <d v="2014-10-07T14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s v="plays"/>
    <x v="3169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s v="plays"/>
    <x v="3170"/>
    <d v="2017-02-22T09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s v="plays"/>
    <x v="3171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s v="plays"/>
    <x v="3172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s v="plays"/>
    <x v="3173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s v="plays"/>
    <x v="3174"/>
    <d v="2015-07-16T13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s v="plays"/>
    <x v="3175"/>
    <d v="2014-12-22T00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s v="plays"/>
    <x v="3176"/>
    <d v="2015-10-30T17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s v="plays"/>
    <x v="3177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s v="plays"/>
    <x v="3178"/>
    <d v="2015-12-03T13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s v="plays"/>
    <x v="3179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s v="plays"/>
    <x v="3180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s v="plays"/>
    <x v="3181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s v="plays"/>
    <x v="3182"/>
    <d v="2015-06-16T0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s v="plays"/>
    <x v="3183"/>
    <d v="2015-07-12T08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s v="plays"/>
    <x v="3184"/>
    <d v="2014-11-02T07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s v="plays"/>
    <x v="3185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s v="plays"/>
    <x v="3186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s v="plays"/>
    <x v="3187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s v="plays"/>
    <x v="3188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s v="plays"/>
    <x v="3189"/>
    <d v="2016-03-31T2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s v="plays"/>
    <x v="3190"/>
    <d v="2014-11-18T13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s v="plays"/>
    <x v="3191"/>
    <d v="2015-05-30T16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s v="plays"/>
    <x v="3192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s v="plays"/>
    <x v="3193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s v="plays"/>
    <x v="3194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s v="plays"/>
    <x v="3195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s v="plays"/>
    <x v="3196"/>
    <d v="2016-02-10T17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s v="plays"/>
    <x v="3197"/>
    <d v="2016-01-29T01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s v="plays"/>
    <x v="3198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s v="plays"/>
    <x v="3199"/>
    <d v="2016-08-15T16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s v="plays"/>
    <x v="3200"/>
    <d v="2015-11-28T14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s v="plays"/>
    <x v="3201"/>
    <d v="2016-06-20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s v="plays"/>
    <x v="3202"/>
    <d v="2017-02-20T04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s v="plays"/>
    <x v="3203"/>
    <d v="2017-03-11T08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s v="plays"/>
    <x v="3204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s v="plays"/>
    <x v="3205"/>
    <d v="2015-12-04T15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s v="plays"/>
    <x v="3206"/>
    <d v="2017-03-04T06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s v="plays"/>
    <x v="3207"/>
    <d v="2015-06-16T08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s v="plays"/>
    <x v="3208"/>
    <d v="2016-09-26T06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s v="plays"/>
    <x v="3209"/>
    <d v="2015-11-22T18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s v="plays"/>
    <x v="3210"/>
    <d v="2015-07-27T18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s v="plays"/>
    <x v="3211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s v="plays"/>
    <x v="3212"/>
    <d v="2015-10-14T18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s v="plays"/>
    <x v="3213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s v="plays"/>
    <x v="3214"/>
    <d v="2016-08-01T02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s v="plays"/>
    <x v="3215"/>
    <d v="2016-12-07T04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s v="plays"/>
    <x v="3216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s v="plays"/>
    <x v="3217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s v="plays"/>
    <x v="3218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s v="plays"/>
    <x v="3219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s v="plays"/>
    <x v="3220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s v="plays"/>
    <x v="3221"/>
    <d v="2016-04-13T17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s v="plays"/>
    <x v="3222"/>
    <d v="2016-10-16T11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s v="plays"/>
    <x v="3223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s v="plays"/>
    <x v="3224"/>
    <d v="2015-10-17T03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s v="plays"/>
    <x v="3225"/>
    <d v="2016-11-11T18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s v="plays"/>
    <x v="3226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s v="plays"/>
    <x v="3227"/>
    <d v="2015-05-08T16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s v="plays"/>
    <x v="3228"/>
    <d v="2016-05-06T0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s v="plays"/>
    <x v="3229"/>
    <d v="2014-08-08T09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s v="plays"/>
    <x v="3230"/>
    <d v="2016-06-07T2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s v="plays"/>
    <x v="3231"/>
    <d v="2016-04-10T2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s v="plays"/>
    <x v="3232"/>
    <d v="2015-01-31T10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s v="plays"/>
    <x v="3233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s v="plays"/>
    <x v="3234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s v="plays"/>
    <x v="3235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s v="plays"/>
    <x v="3236"/>
    <d v="2016-09-25T04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s v="plays"/>
    <x v="3237"/>
    <d v="2016-06-05T09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s v="plays"/>
    <x v="3238"/>
    <d v="2015-04-05T13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s v="plays"/>
    <x v="3239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s v="plays"/>
    <x v="3240"/>
    <d v="2016-05-08T04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s v="plays"/>
    <x v="3241"/>
    <d v="2014-07-04T2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s v="plays"/>
    <x v="3242"/>
    <d v="2014-07-27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s v="plays"/>
    <x v="3243"/>
    <d v="2015-04-01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s v="plays"/>
    <x v="3244"/>
    <d v="2015-10-06T12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s v="plays"/>
    <x v="3245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s v="plays"/>
    <x v="3246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s v="plays"/>
    <x v="3247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s v="plays"/>
    <x v="3248"/>
    <d v="2014-08-03T19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s v="plays"/>
    <x v="3249"/>
    <d v="2016-04-05T04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s v="plays"/>
    <x v="3250"/>
    <d v="2014-10-10T17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s v="plays"/>
    <x v="3251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s v="plays"/>
    <x v="3252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s v="plays"/>
    <x v="3253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s v="plays"/>
    <x v="3254"/>
    <d v="2016-06-12T13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s v="plays"/>
    <x v="3255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s v="plays"/>
    <x v="3256"/>
    <d v="2016-04-13T09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s v="plays"/>
    <x v="3257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s v="plays"/>
    <x v="3258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s v="plays"/>
    <x v="3259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s v="plays"/>
    <x v="3260"/>
    <d v="2016-05-08T17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s v="plays"/>
    <x v="3261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s v="plays"/>
    <x v="3262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s v="plays"/>
    <x v="3263"/>
    <d v="2015-11-29T19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s v="plays"/>
    <x v="3264"/>
    <d v="2014-07-23T0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s v="plays"/>
    <x v="3265"/>
    <d v="2016-07-01T19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s v="plays"/>
    <x v="3266"/>
    <d v="2016-05-02T19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s v="plays"/>
    <x v="3267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s v="plays"/>
    <x v="3268"/>
    <d v="2016-05-10T07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s v="plays"/>
    <x v="3269"/>
    <d v="2016-07-15T15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s v="plays"/>
    <x v="3270"/>
    <d v="2014-08-01T06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s v="plays"/>
    <x v="3271"/>
    <d v="2014-11-19T04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s v="plays"/>
    <x v="3272"/>
    <d v="2017-02-24T2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s v="plays"/>
    <x v="3273"/>
    <d v="2016-12-14T11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s v="plays"/>
    <x v="3274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s v="plays"/>
    <x v="3275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s v="plays"/>
    <x v="3276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s v="plays"/>
    <x v="3277"/>
    <d v="2016-03-1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s v="plays"/>
    <x v="3278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s v="plays"/>
    <x v="3279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s v="plays"/>
    <x v="3280"/>
    <d v="2015-08-01T18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s v="plays"/>
    <x v="3281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s v="plays"/>
    <x v="3282"/>
    <d v="2017-01-14T2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s v="plays"/>
    <x v="3283"/>
    <d v="2016-12-17T04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s v="plays"/>
    <x v="3284"/>
    <d v="2015-12-02T16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s v="plays"/>
    <x v="3285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s v="plays"/>
    <x v="3286"/>
    <d v="2015-07-18T12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s v="plays"/>
    <x v="3287"/>
    <d v="2015-10-28T13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s v="plays"/>
    <x v="3288"/>
    <d v="2014-05-18T10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s v="plays"/>
    <x v="3289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s v="plays"/>
    <x v="3290"/>
    <d v="2015-03-20T12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s v="plays"/>
    <x v="3291"/>
    <d v="2014-08-31T09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s v="plays"/>
    <x v="3292"/>
    <d v="2015-08-26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s v="plays"/>
    <x v="3293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s v="plays"/>
    <x v="3294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s v="plays"/>
    <x v="3295"/>
    <d v="2016-08-01T18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s v="plays"/>
    <x v="3296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s v="plays"/>
    <x v="3297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s v="plays"/>
    <x v="3298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s v="plays"/>
    <x v="3299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s v="plays"/>
    <x v="3300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s v="plays"/>
    <x v="3301"/>
    <d v="2015-06-18T07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s v="plays"/>
    <x v="3302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s v="plays"/>
    <x v="3303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s v="plays"/>
    <x v="3304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s v="plays"/>
    <x v="3305"/>
    <d v="2016-05-06T16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s v="plays"/>
    <x v="3306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s v="plays"/>
    <x v="3307"/>
    <d v="2014-07-27T10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s v="plays"/>
    <x v="3308"/>
    <d v="2015-05-30T14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s v="plays"/>
    <x v="3309"/>
    <d v="2014-05-31T2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s v="plays"/>
    <x v="3310"/>
    <d v="2016-02-18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s v="plays"/>
    <x v="3311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s v="plays"/>
    <x v="3312"/>
    <d v="2015-02-21T18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s v="plays"/>
    <x v="3313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s v="plays"/>
    <x v="3314"/>
    <d v="2015-08-07T13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s v="plays"/>
    <x v="3315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s v="plays"/>
    <x v="3316"/>
    <d v="2015-06-25T07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s v="plays"/>
    <x v="3317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s v="plays"/>
    <x v="3318"/>
    <d v="2016-03-01T19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s v="plays"/>
    <x v="3319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s v="plays"/>
    <x v="3320"/>
    <d v="2014-07-06T06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s v="plays"/>
    <x v="3321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s v="plays"/>
    <x v="3322"/>
    <d v="2016-07-31T16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s v="plays"/>
    <x v="3323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s v="plays"/>
    <x v="3324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s v="plays"/>
    <x v="3325"/>
    <d v="2014-09-27T19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s v="plays"/>
    <x v="3326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s v="plays"/>
    <x v="3327"/>
    <d v="2016-12-01T03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s v="plays"/>
    <x v="3328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s v="plays"/>
    <x v="3329"/>
    <d v="2015-04-23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s v="plays"/>
    <x v="3330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s v="plays"/>
    <x v="3331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s v="plays"/>
    <x v="3332"/>
    <d v="2016-04-06T17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s v="plays"/>
    <x v="3333"/>
    <d v="2016-02-13T2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s v="plays"/>
    <x v="3334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s v="plays"/>
    <x v="3335"/>
    <d v="2015-12-13T2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s v="plays"/>
    <x v="3336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s v="plays"/>
    <x v="3337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s v="plays"/>
    <x v="3338"/>
    <d v="2014-10-04T10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s v="plays"/>
    <x v="3339"/>
    <d v="2014-09-20T2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s v="plays"/>
    <x v="3340"/>
    <d v="2014-07-02T11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s v="plays"/>
    <x v="3341"/>
    <d v="2015-02-28T1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s v="plays"/>
    <x v="3342"/>
    <d v="2016-11-01T2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s v="plays"/>
    <x v="3343"/>
    <d v="2014-07-30T18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s v="plays"/>
    <x v="3344"/>
    <d v="2014-08-18T13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s v="plays"/>
    <x v="3345"/>
    <d v="2016-02-05T18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s v="plays"/>
    <x v="3346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s v="plays"/>
    <x v="3347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s v="plays"/>
    <x v="3348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s v="plays"/>
    <x v="3349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s v="plays"/>
    <x v="3350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s v="plays"/>
    <x v="3351"/>
    <d v="2015-05-02T17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s v="plays"/>
    <x v="3352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s v="plays"/>
    <x v="3353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s v="plays"/>
    <x v="3354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s v="plays"/>
    <x v="3355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s v="plays"/>
    <x v="3356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s v="plays"/>
    <x v="3357"/>
    <d v="2016-06-08T09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s v="plays"/>
    <x v="3358"/>
    <d v="2015-10-23T08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s v="plays"/>
    <x v="3359"/>
    <d v="2015-02-05T08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s v="plays"/>
    <x v="3360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s v="plays"/>
    <x v="3361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s v="plays"/>
    <x v="3362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s v="plays"/>
    <x v="3363"/>
    <d v="2015-04-02T11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s v="plays"/>
    <x v="3364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s v="plays"/>
    <x v="3365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s v="plays"/>
    <x v="3366"/>
    <d v="2016-08-13T19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s v="plays"/>
    <x v="3367"/>
    <d v="2014-07-31T12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s v="plays"/>
    <x v="3368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s v="plays"/>
    <x v="3369"/>
    <d v="2014-08-01T02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s v="plays"/>
    <x v="3370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s v="plays"/>
    <x v="3371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s v="plays"/>
    <x v="3372"/>
    <d v="2016-05-20T07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s v="plays"/>
    <x v="3373"/>
    <d v="2014-08-15T08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s v="plays"/>
    <x v="3374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s v="plays"/>
    <x v="3375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s v="plays"/>
    <x v="3376"/>
    <d v="2016-10-10T2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s v="plays"/>
    <x v="3377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s v="plays"/>
    <x v="3378"/>
    <d v="2015-08-09T12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s v="plays"/>
    <x v="3379"/>
    <d v="2016-04-19T19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s v="plays"/>
    <x v="3380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s v="plays"/>
    <x v="3381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s v="plays"/>
    <x v="3382"/>
    <d v="2016-04-28T11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s v="plays"/>
    <x v="3383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s v="plays"/>
    <x v="3384"/>
    <d v="2014-08-31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s v="plays"/>
    <x v="3385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s v="plays"/>
    <x v="3386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s v="plays"/>
    <x v="3387"/>
    <d v="2016-07-20T08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s v="plays"/>
    <x v="3388"/>
    <d v="2014-11-02T2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s v="plays"/>
    <x v="3389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s v="plays"/>
    <x v="3390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s v="plays"/>
    <x v="3391"/>
    <d v="2015-03-16T17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s v="plays"/>
    <x v="3392"/>
    <d v="2014-06-21T16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s v="plays"/>
    <x v="3393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s v="plays"/>
    <x v="3394"/>
    <d v="2015-01-02T01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s v="plays"/>
    <x v="3395"/>
    <d v="2014-07-06T14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s v="plays"/>
    <x v="3396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s v="plays"/>
    <x v="3397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s v="plays"/>
    <x v="3398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s v="plays"/>
    <x v="3399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s v="plays"/>
    <x v="3400"/>
    <d v="2015-06-24T18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s v="plays"/>
    <x v="3401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s v="plays"/>
    <x v="3402"/>
    <d v="2014-05-24T17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s v="plays"/>
    <x v="3403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s v="plays"/>
    <x v="3404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s v="plays"/>
    <x v="3405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s v="plays"/>
    <x v="3406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s v="plays"/>
    <x v="3407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s v="plays"/>
    <x v="3408"/>
    <d v="2014-11-01T13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s v="plays"/>
    <x v="3409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s v="plays"/>
    <x v="3410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s v="plays"/>
    <x v="3411"/>
    <d v="2016-05-28T17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s v="plays"/>
    <x v="3412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s v="plays"/>
    <x v="3413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s v="plays"/>
    <x v="3414"/>
    <d v="2015-09-11T14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s v="plays"/>
    <x v="3415"/>
    <d v="2016-03-15T2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s v="plays"/>
    <x v="3416"/>
    <d v="2016-07-24T07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s v="plays"/>
    <x v="3417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s v="plays"/>
    <x v="3418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s v="plays"/>
    <x v="3419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s v="plays"/>
    <x v="3420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s v="plays"/>
    <x v="3421"/>
    <d v="2016-05-10T17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s v="plays"/>
    <x v="3422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s v="plays"/>
    <x v="3423"/>
    <d v="2014-07-02T10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s v="plays"/>
    <x v="3424"/>
    <d v="2014-11-07T14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s v="plays"/>
    <x v="3425"/>
    <d v="2015-04-23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s v="plays"/>
    <x v="3426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s v="plays"/>
    <x v="3427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s v="plays"/>
    <x v="3428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s v="plays"/>
    <x v="3429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s v="plays"/>
    <x v="3430"/>
    <d v="2014-07-04T07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s v="plays"/>
    <x v="3431"/>
    <d v="2014-10-02T10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s v="plays"/>
    <x v="3432"/>
    <d v="2015-03-04T10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s v="plays"/>
    <x v="3433"/>
    <d v="2015-09-06T09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s v="plays"/>
    <x v="3434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s v="plays"/>
    <x v="3435"/>
    <d v="2015-09-15T06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s v="plays"/>
    <x v="3436"/>
    <d v="2016-09-25T19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s v="plays"/>
    <x v="3437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s v="plays"/>
    <x v="3438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s v="plays"/>
    <x v="3439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s v="plays"/>
    <x v="3440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s v="plays"/>
    <x v="3441"/>
    <d v="2017-01-18T08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s v="plays"/>
    <x v="3442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s v="plays"/>
    <x v="3443"/>
    <d v="2016-04-10T16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s v="plays"/>
    <x v="3445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s v="plays"/>
    <x v="3446"/>
    <d v="2015-11-11T15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s v="plays"/>
    <x v="3447"/>
    <d v="2015-10-01T11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s v="plays"/>
    <x v="3448"/>
    <d v="2015-10-02T1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s v="plays"/>
    <x v="3449"/>
    <d v="2015-12-20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s v="plays"/>
    <x v="3450"/>
    <d v="2014-11-17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s v="plays"/>
    <x v="3451"/>
    <d v="2016-08-17T06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s v="plays"/>
    <x v="3452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s v="plays"/>
    <x v="3453"/>
    <d v="2016-06-25T2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s v="plays"/>
    <x v="3454"/>
    <d v="2015-08-31T13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s v="plays"/>
    <x v="3455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s v="plays"/>
    <x v="3456"/>
    <d v="2015-06-25T14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s v="plays"/>
    <x v="3457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s v="plays"/>
    <x v="3458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s v="plays"/>
    <x v="3459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s v="plays"/>
    <x v="3460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s v="plays"/>
    <x v="3461"/>
    <d v="2016-03-04T2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s v="plays"/>
    <x v="3462"/>
    <d v="2015-09-04T05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s v="plays"/>
    <x v="3463"/>
    <d v="2016-05-02T17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s v="plays"/>
    <x v="3464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s v="plays"/>
    <x v="3465"/>
    <d v="2014-06-28T10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s v="plays"/>
    <x v="3466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s v="plays"/>
    <x v="3467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s v="plays"/>
    <x v="3468"/>
    <d v="2016-11-17T07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s v="plays"/>
    <x v="3469"/>
    <d v="2014-08-17T11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s v="plays"/>
    <x v="3470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s v="plays"/>
    <x v="3471"/>
    <d v="2015-06-26T17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s v="plays"/>
    <x v="3472"/>
    <d v="2015-07-31T04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s v="plays"/>
    <x v="3473"/>
    <d v="2015-05-26T2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s v="plays"/>
    <x v="3474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s v="plays"/>
    <x v="3475"/>
    <d v="2016-03-13T18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s v="plays"/>
    <x v="3476"/>
    <d v="2016-08-01T15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s v="plays"/>
    <x v="3477"/>
    <d v="2015-10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s v="plays"/>
    <x v="3478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s v="plays"/>
    <x v="3479"/>
    <d v="2015-01-23T08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s v="plays"/>
    <x v="3480"/>
    <d v="2015-06-10T15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s v="plays"/>
    <x v="3481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s v="plays"/>
    <x v="3482"/>
    <d v="2015-01-08T12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s v="plays"/>
    <x v="3483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s v="plays"/>
    <x v="3484"/>
    <d v="2014-10-30T16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s v="plays"/>
    <x v="3485"/>
    <d v="2015-06-21T09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s v="plays"/>
    <x v="3486"/>
    <d v="2014-11-08T06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s v="plays"/>
    <x v="3487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s v="plays"/>
    <x v="3488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s v="plays"/>
    <x v="3489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s v="plays"/>
    <x v="3490"/>
    <d v="2015-04-26T02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s v="plays"/>
    <x v="3491"/>
    <d v="2016-04-30T13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s v="plays"/>
    <x v="3492"/>
    <d v="2016-03-31T13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s v="plays"/>
    <x v="3493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s v="plays"/>
    <x v="3494"/>
    <d v="2014-07-30T07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s v="plays"/>
    <x v="3495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s v="plays"/>
    <x v="3496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s v="plays"/>
    <x v="3497"/>
    <d v="2015-07-13T03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s v="plays"/>
    <x v="3498"/>
    <d v="2014-12-21T13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s v="plays"/>
    <x v="3499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s v="plays"/>
    <x v="3500"/>
    <d v="2016-06-27T15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s v="plays"/>
    <x v="3501"/>
    <d v="2015-04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s v="plays"/>
    <x v="3502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s v="plays"/>
    <x v="3503"/>
    <d v="2014-10-20T04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s v="plays"/>
    <x v="3504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s v="plays"/>
    <x v="3505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s v="plays"/>
    <x v="3506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s v="plays"/>
    <x v="3507"/>
    <d v="2016-09-03T2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s v="plays"/>
    <x v="3508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s v="plays"/>
    <x v="3509"/>
    <d v="2014-08-26T13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s v="plays"/>
    <x v="3510"/>
    <d v="2016-03-03T01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s v="plays"/>
    <x v="3511"/>
    <d v="2014-09-03T00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s v="plays"/>
    <x v="3512"/>
    <d v="2015-08-29T2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s v="plays"/>
    <x v="3513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s v="plays"/>
    <x v="3514"/>
    <d v="2015-01-16T19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s v="plays"/>
    <x v="3515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s v="plays"/>
    <x v="3516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s v="plays"/>
    <x v="3517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s v="plays"/>
    <x v="3518"/>
    <d v="2016-02-13T15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s v="plays"/>
    <x v="3519"/>
    <d v="2016-08-14T10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s v="plays"/>
    <x v="3520"/>
    <d v="2015-12-14T2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s v="plays"/>
    <x v="3521"/>
    <d v="2016-06-17T1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s v="plays"/>
    <x v="3522"/>
    <d v="2016-03-30T18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s v="plays"/>
    <x v="3523"/>
    <d v="2015-08-17T06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s v="plays"/>
    <x v="3524"/>
    <d v="2015-04-08T04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s v="plays"/>
    <x v="3525"/>
    <d v="2014-06-09T13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s v="plays"/>
    <x v="3526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s v="plays"/>
    <x v="3527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s v="plays"/>
    <x v="3528"/>
    <d v="2015-12-10T10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s v="plays"/>
    <x v="3529"/>
    <d v="2015-03-19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s v="plays"/>
    <x v="3530"/>
    <d v="2017-02-27T2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s v="plays"/>
    <x v="3531"/>
    <d v="2015-06-03T11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s v="plays"/>
    <x v="3532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s v="plays"/>
    <x v="3533"/>
    <d v="2015-03-05T00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s v="plays"/>
    <x v="3534"/>
    <d v="2016-09-30T17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s v="plays"/>
    <x v="3535"/>
    <d v="2014-09-27T2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s v="plays"/>
    <x v="3536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s v="plays"/>
    <x v="3537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s v="plays"/>
    <x v="3538"/>
    <d v="2015-07-02T11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s v="plays"/>
    <x v="3539"/>
    <d v="2014-08-16T12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s v="plays"/>
    <x v="3540"/>
    <d v="2016-05-20T2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s v="plays"/>
    <x v="3541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s v="plays"/>
    <x v="3542"/>
    <d v="2014-06-16T13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s v="plays"/>
    <x v="3543"/>
    <d v="2016-02-02T07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s v="plays"/>
    <x v="3544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s v="plays"/>
    <x v="3545"/>
    <d v="2016-08-24T2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s v="plays"/>
    <x v="3546"/>
    <d v="2015-08-05T04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s v="plays"/>
    <x v="3547"/>
    <d v="2016-04-03T13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s v="plays"/>
    <x v="3548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s v="plays"/>
    <x v="3549"/>
    <d v="2017-02-01T18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s v="plays"/>
    <x v="3550"/>
    <d v="2016-06-01T17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s v="plays"/>
    <x v="3551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s v="plays"/>
    <x v="3552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s v="plays"/>
    <x v="3553"/>
    <d v="2014-12-23T17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s v="plays"/>
    <x v="3554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s v="plays"/>
    <x v="3555"/>
    <d v="2015-03-3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s v="plays"/>
    <x v="3556"/>
    <d v="2016-12-21T07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s v="plays"/>
    <x v="3557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s v="plays"/>
    <x v="3558"/>
    <d v="2015-10-28T15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s v="plays"/>
    <x v="3559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s v="plays"/>
    <x v="3560"/>
    <d v="2015-07-18T19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s v="plays"/>
    <x v="3561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s v="plays"/>
    <x v="3562"/>
    <d v="2015-06-11T12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s v="plays"/>
    <x v="3563"/>
    <d v="2015-05-31T19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s v="plays"/>
    <x v="3564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s v="plays"/>
    <x v="3565"/>
    <d v="2014-09-26T18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s v="plays"/>
    <x v="3566"/>
    <d v="2014-11-05T08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s v="plays"/>
    <x v="3567"/>
    <d v="2016-09-03T16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s v="plays"/>
    <x v="3568"/>
    <d v="2016-05-15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s v="plays"/>
    <x v="3569"/>
    <d v="2014-09-12T15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s v="plays"/>
    <x v="3570"/>
    <d v="2014-07-02T2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s v="plays"/>
    <x v="3571"/>
    <d v="2015-05-31T08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s v="plays"/>
    <x v="3572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s v="plays"/>
    <x v="3573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s v="plays"/>
    <x v="3574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s v="plays"/>
    <x v="3575"/>
    <d v="2014-06-16T02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s v="plays"/>
    <x v="3576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s v="plays"/>
    <x v="3577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s v="plays"/>
    <x v="3578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s v="plays"/>
    <x v="3579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s v="plays"/>
    <x v="3580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s v="plays"/>
    <x v="3581"/>
    <d v="2014-08-08T14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s v="plays"/>
    <x v="3582"/>
    <d v="2015-06-21T18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s v="plays"/>
    <x v="3583"/>
    <d v="2014-11-27T11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s v="plays"/>
    <x v="3584"/>
    <d v="2015-03-02T00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s v="plays"/>
    <x v="3585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s v="plays"/>
    <x v="3586"/>
    <d v="2015-11-30T18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s v="plays"/>
    <x v="3587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s v="plays"/>
    <x v="3588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s v="plays"/>
    <x v="3589"/>
    <d v="2015-02-13T10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s v="plays"/>
    <x v="3590"/>
    <d v="2016-05-10T07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s v="plays"/>
    <x v="3591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s v="plays"/>
    <x v="3592"/>
    <d v="2014-10-15T10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s v="plays"/>
    <x v="3593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s v="plays"/>
    <x v="3594"/>
    <d v="2015-06-04T08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s v="plays"/>
    <x v="3595"/>
    <d v="2016-07-10T18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s v="plays"/>
    <x v="3596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s v="plays"/>
    <x v="3597"/>
    <d v="2016-05-31T12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s v="plays"/>
    <x v="3598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s v="plays"/>
    <x v="3599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s v="plays"/>
    <x v="3600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s v="plays"/>
    <x v="3601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s v="plays"/>
    <x v="3602"/>
    <d v="2014-06-25T12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s v="plays"/>
    <x v="3603"/>
    <d v="2015-04-03T09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s v="plays"/>
    <x v="3604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s v="plays"/>
    <x v="3605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s v="plays"/>
    <x v="3606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s v="plays"/>
    <x v="3607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s v="plays"/>
    <x v="3608"/>
    <d v="2015-03-31T08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s v="plays"/>
    <x v="3609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s v="plays"/>
    <x v="3610"/>
    <d v="2015-05-09T16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s v="plays"/>
    <x v="3611"/>
    <d v="2015-02-27T13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s v="plays"/>
    <x v="3612"/>
    <d v="2015-06-22T13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s v="plays"/>
    <x v="3613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s v="plays"/>
    <x v="3614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s v="plays"/>
    <x v="3615"/>
    <d v="2016-02-11T18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s v="plays"/>
    <x v="3616"/>
    <d v="2014-11-30T15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s v="plays"/>
    <x v="3617"/>
    <d v="2016-05-04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s v="plays"/>
    <x v="3618"/>
    <d v="2016-02-18T17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s v="plays"/>
    <x v="3619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s v="plays"/>
    <x v="3620"/>
    <d v="2016-10-20T00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s v="plays"/>
    <x v="3621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s v="plays"/>
    <x v="3622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s v="plays"/>
    <x v="3623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s v="plays"/>
    <x v="3624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s v="plays"/>
    <x v="3625"/>
    <d v="2015-01-24T08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s v="plays"/>
    <x v="3627"/>
    <d v="2015-05-25T17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s v="plays"/>
    <x v="3628"/>
    <d v="2015-05-28T12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s v="plays"/>
    <x v="3629"/>
    <d v="2015-03-23T14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s v="plays"/>
    <x v="3630"/>
    <d v="2015-11-12T02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s v="plays"/>
    <x v="3631"/>
    <d v="2014-07-15T18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s v="plays"/>
    <x v="3632"/>
    <d v="2016-07-17T06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s v="plays"/>
    <x v="3633"/>
    <d v="2014-08-11T2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s v="plays"/>
    <x v="3635"/>
    <d v="2014-09-06T01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4T2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s v="plays"/>
    <x v="3638"/>
    <d v="2014-08-10T12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s v="plays"/>
    <x v="3639"/>
    <d v="2016-10-08T05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s v="plays"/>
    <x v="3640"/>
    <d v="2015-07-05T18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s v="plays"/>
    <x v="3641"/>
    <d v="2015-04-25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s v="plays"/>
    <x v="3642"/>
    <d v="2014-07-30T19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s v="plays"/>
    <x v="3643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s v="plays"/>
    <x v="3644"/>
    <d v="2016-05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s v="plays"/>
    <x v="3645"/>
    <d v="2015-05-31T2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s v="plays"/>
    <x v="3646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s v="plays"/>
    <x v="3647"/>
    <d v="2015-03-31T2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s v="plays"/>
    <x v="3648"/>
    <d v="2015-08-20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s v="plays"/>
    <x v="3649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s v="plays"/>
    <x v="3650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s v="plays"/>
    <x v="3651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s v="plays"/>
    <x v="3652"/>
    <d v="2015-07-17T17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s v="plays"/>
    <x v="3653"/>
    <d v="2015-07-05T11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s v="plays"/>
    <x v="3654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s v="plays"/>
    <x v="3655"/>
    <d v="2016-01-19T18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s v="plays"/>
    <x v="3656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s v="plays"/>
    <x v="3657"/>
    <d v="2016-08-01T09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s v="plays"/>
    <x v="3658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s v="plays"/>
    <x v="3659"/>
    <d v="2015-05-07T06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s v="plays"/>
    <x v="3660"/>
    <d v="2015-03-26T2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s v="plays"/>
    <x v="3661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s v="plays"/>
    <x v="3662"/>
    <d v="2016-08-31T16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s v="plays"/>
    <x v="3663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s v="plays"/>
    <x v="3664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s v="plays"/>
    <x v="3665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s v="plays"/>
    <x v="3666"/>
    <d v="2014-12-01T15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s v="plays"/>
    <x v="3667"/>
    <d v="2015-06-18T06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s v="plays"/>
    <x v="3668"/>
    <d v="2016-04-21T18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s v="plays"/>
    <x v="3669"/>
    <d v="2016-08-03T00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s v="plays"/>
    <x v="3670"/>
    <d v="2015-07-03T14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s v="plays"/>
    <x v="3671"/>
    <d v="2015-05-22T13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s v="plays"/>
    <x v="3672"/>
    <d v="2015-07-29T2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s v="plays"/>
    <x v="3673"/>
    <d v="2016-03-28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s v="plays"/>
    <x v="3674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s v="plays"/>
    <x v="3675"/>
    <d v="2014-05-11T07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s v="plays"/>
    <x v="3676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s v="plays"/>
    <x v="3677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s v="plays"/>
    <x v="3678"/>
    <d v="2015-10-01T11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s v="plays"/>
    <x v="3679"/>
    <d v="2014-10-04T02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s v="plays"/>
    <x v="3680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s v="plays"/>
    <x v="3681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s v="plays"/>
    <x v="3682"/>
    <d v="2015-06-11T14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s v="plays"/>
    <x v="3683"/>
    <d v="2014-12-31T2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s v="plays"/>
    <x v="3684"/>
    <d v="2015-07-17T06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s v="plays"/>
    <x v="3685"/>
    <d v="2015-03-26T2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s v="plays"/>
    <x v="3686"/>
    <d v="2014-09-01T16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s v="plays"/>
    <x v="3687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s v="plays"/>
    <x v="3688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s v="plays"/>
    <x v="3689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s v="plays"/>
    <x v="3690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s v="plays"/>
    <x v="3691"/>
    <d v="2015-05-22T17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s v="plays"/>
    <x v="3692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s v="plays"/>
    <x v="3693"/>
    <d v="2014-08-12T11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s v="plays"/>
    <x v="3694"/>
    <d v="2014-11-12T17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s v="plays"/>
    <x v="3695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s v="plays"/>
    <x v="3697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s v="plays"/>
    <x v="3698"/>
    <d v="2014-08-30T01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s v="plays"/>
    <x v="3699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s v="plays"/>
    <x v="3700"/>
    <d v="2016-06-18T15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s v="plays"/>
    <x v="3701"/>
    <d v="2017-02-26T09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s v="plays"/>
    <x v="3702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s v="plays"/>
    <x v="3703"/>
    <d v="2015-08-15T14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s v="plays"/>
    <x v="3704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s v="plays"/>
    <x v="3706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s v="plays"/>
    <x v="3707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s v="plays"/>
    <x v="3708"/>
    <d v="2015-02-28T02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s v="plays"/>
    <x v="3709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s v="plays"/>
    <x v="3710"/>
    <d v="2015-01-08T16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s v="plays"/>
    <x v="3711"/>
    <d v="2015-08-17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s v="plays"/>
    <x v="3712"/>
    <d v="2014-08-12T14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s v="plays"/>
    <x v="3713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s v="plays"/>
    <x v="3714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s v="plays"/>
    <x v="3715"/>
    <d v="2016-11-14T08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5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s v="plays"/>
    <x v="3717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s v="plays"/>
    <x v="3718"/>
    <d v="2015-06-11T19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s v="plays"/>
    <x v="3719"/>
    <d v="2015-06-26T09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s v="plays"/>
    <x v="3720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s v="plays"/>
    <x v="3721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s v="plays"/>
    <x v="3722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s v="plays"/>
    <x v="3723"/>
    <d v="2015-09-07T14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s v="plays"/>
    <x v="3724"/>
    <d v="2014-11-26T16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s v="plays"/>
    <x v="3725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s v="plays"/>
    <x v="3726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s v="plays"/>
    <x v="3727"/>
    <d v="2015-05-10T18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s v="plays"/>
    <x v="3728"/>
    <d v="2016-06-01T19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07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s v="plays"/>
    <x v="3730"/>
    <d v="2014-09-11T08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s v="plays"/>
    <x v="3731"/>
    <d v="2014-08-04T12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s v="plays"/>
    <x v="3732"/>
    <d v="2016-01-17T2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s v="plays"/>
    <x v="3733"/>
    <d v="2016-11-13T06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s v="plays"/>
    <x v="3735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s v="plays"/>
    <x v="3736"/>
    <d v="2015-04-09T19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s v="plays"/>
    <x v="3737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s v="plays"/>
    <x v="3738"/>
    <d v="2014-07-30T16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s v="plays"/>
    <x v="3739"/>
    <d v="2014-12-26T2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s v="plays"/>
    <x v="3740"/>
    <d v="2014-08-09T0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s v="plays"/>
    <x v="3741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s v="plays"/>
    <x v="3742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2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s v="plays"/>
    <x v="3745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s v="plays"/>
    <x v="3746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s v="plays"/>
    <x v="3747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s v="plays"/>
    <x v="3748"/>
    <d v="2015-10-04T11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s v="plays"/>
    <x v="3750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s v="plays"/>
    <x v="3751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s v="plays"/>
    <x v="3752"/>
    <d v="2014-10-07T00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s v="plays"/>
    <x v="3753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s v="plays"/>
    <x v="3754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s v="plays"/>
    <x v="3756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s v="plays"/>
    <x v="3758"/>
    <d v="2015-05-15T15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s v="plays"/>
    <x v="3759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s v="plays"/>
    <x v="3760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s v="plays"/>
    <x v="3762"/>
    <d v="2015-02-10T2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s v="plays"/>
    <x v="3763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s v="plays"/>
    <x v="3764"/>
    <d v="2016-05-03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s v="plays"/>
    <x v="3765"/>
    <d v="2015-10-26T14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1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s v="plays"/>
    <x v="3768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s v="plays"/>
    <x v="3770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s v="plays"/>
    <x v="3771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s v="plays"/>
    <x v="3772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s v="plays"/>
    <x v="3773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s v="plays"/>
    <x v="3774"/>
    <d v="2014-05-08T17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s v="plays"/>
    <x v="3775"/>
    <d v="2015-11-28T10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0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s v="plays"/>
    <x v="3777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s v="plays"/>
    <x v="3778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s v="plays"/>
    <x v="3779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s v="plays"/>
    <x v="3780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s v="plays"/>
    <x v="3781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s v="plays"/>
    <x v="3782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s v="plays"/>
    <x v="3783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s v="plays"/>
    <x v="3784"/>
    <d v="2014-07-21T08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s v="plays"/>
    <x v="3785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s v="plays"/>
    <x v="3786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s v="plays"/>
    <x v="3787"/>
    <d v="2016-06-02T09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s v="plays"/>
    <x v="3789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s v="plays"/>
    <x v="3790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s v="plays"/>
    <x v="3791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s v="plays"/>
    <x v="3792"/>
    <d v="2015-03-29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s v="plays"/>
    <x v="3793"/>
    <d v="2014-07-05T10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s v="plays"/>
    <x v="3794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s v="plays"/>
    <x v="3795"/>
    <d v="2015-07-07T15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s v="plays"/>
    <x v="3796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s v="plays"/>
    <x v="3797"/>
    <d v="2014-11-07T2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s v="plays"/>
    <x v="3798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s v="plays"/>
    <x v="3799"/>
    <d v="2016-05-06T09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s v="plays"/>
    <x v="3800"/>
    <d v="2014-05-16T18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s v="plays"/>
    <x v="3801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s v="plays"/>
    <x v="3803"/>
    <d v="2016-03-02T12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s v="plays"/>
    <x v="3804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s v="plays"/>
    <x v="3805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s v="plays"/>
    <x v="3806"/>
    <d v="2015-05-13T16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s v="plays"/>
    <x v="3807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s v="plays"/>
    <x v="3808"/>
    <d v="2015-02-14T07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s v="plays"/>
    <x v="3809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4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s v="plays"/>
    <x v="3811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s v="plays"/>
    <x v="3812"/>
    <d v="2014-08-31T15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s v="plays"/>
    <x v="3813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s v="plays"/>
    <x v="3814"/>
    <d v="2017-03-01T15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s v="plays"/>
    <x v="3815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s v="plays"/>
    <x v="3816"/>
    <d v="2015-02-15T10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s v="plays"/>
    <x v="3817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s v="plays"/>
    <x v="3818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s v="plays"/>
    <x v="3819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s v="plays"/>
    <x v="3820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s v="plays"/>
    <x v="3821"/>
    <d v="2015-07-22T19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s v="plays"/>
    <x v="3822"/>
    <d v="2014-09-09T12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s v="plays"/>
    <x v="3823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s v="plays"/>
    <x v="3824"/>
    <d v="2015-01-28T09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09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s v="plays"/>
    <x v="3826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s v="plays"/>
    <x v="3828"/>
    <d v="2015-07-19T14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s v="plays"/>
    <x v="3829"/>
    <d v="2014-09-17T16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s v="plays"/>
    <x v="3830"/>
    <d v="2014-09-04T12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s v="plays"/>
    <x v="3831"/>
    <d v="2016-10-07T17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s v="plays"/>
    <x v="3832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s v="plays"/>
    <x v="3833"/>
    <d v="2015-03-23T2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s v="plays"/>
    <x v="3834"/>
    <d v="2014-10-26T17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s v="plays"/>
    <x v="3835"/>
    <d v="2015-01-31T2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s v="plays"/>
    <x v="3837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s v="plays"/>
    <x v="3838"/>
    <d v="2015-07-26T01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s v="plays"/>
    <x v="3840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s v="plays"/>
    <x v="3841"/>
    <d v="2014-06-05T18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s v="plays"/>
    <x v="3843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s v="plays"/>
    <x v="3845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s v="plays"/>
    <x v="3846"/>
    <d v="2016-10-02T05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s v="plays"/>
    <x v="3847"/>
    <d v="2015-04-03T17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s v="plays"/>
    <x v="3848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s v="plays"/>
    <x v="3849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s v="plays"/>
    <x v="3850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s v="plays"/>
    <x v="3851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s v="plays"/>
    <x v="3852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s v="plays"/>
    <x v="3853"/>
    <d v="2015-07-17T2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s v="plays"/>
    <x v="3854"/>
    <d v="2016-09-06T07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s v="plays"/>
    <x v="3855"/>
    <d v="2015-01-20T15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18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s v="plays"/>
    <x v="3857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s v="plays"/>
    <x v="3858"/>
    <d v="2014-08-21T0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s v="plays"/>
    <x v="3859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s v="plays"/>
    <x v="3860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s v="plays"/>
    <x v="3861"/>
    <d v="2016-04-11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s v="plays"/>
    <x v="3862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s v="plays"/>
    <x v="3863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s v="plays"/>
    <x v="3865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s v="plays"/>
    <x v="3866"/>
    <d v="2014-11-15T16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s v="plays"/>
    <x v="3868"/>
    <d v="2014-06-19T11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s v="plays"/>
    <x v="3869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s v="plays"/>
    <x v="3870"/>
    <d v="2015-11-25T19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s v="plays"/>
    <x v="3871"/>
    <d v="2016-03-31T2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s v="plays"/>
    <x v="3872"/>
    <d v="2014-09-15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s v="plays"/>
    <x v="3873"/>
    <d v="2014-06-23T12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s v="plays"/>
    <x v="3875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s v="plays"/>
    <x v="3876"/>
    <d v="2014-06-27T12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s v="plays"/>
    <x v="3877"/>
    <d v="2015-04-29T10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s v="plays"/>
    <x v="3878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s v="plays"/>
    <x v="3879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s v="plays"/>
    <x v="3880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s v="plays"/>
    <x v="3881"/>
    <d v="2017-01-13T19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s v="plays"/>
    <x v="3882"/>
    <d v="2015-02-28T08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s v="plays"/>
    <x v="3883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5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s v="plays"/>
    <x v="3885"/>
    <d v="2014-08-21T14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s v="plays"/>
    <x v="3886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s v="plays"/>
    <x v="3887"/>
    <d v="2015-11-05T10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s v="plays"/>
    <x v="3888"/>
    <d v="2014-06-30T13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s v="plays"/>
    <x v="3890"/>
    <d v="2016-12-21T13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4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s v="plays"/>
    <x v="3892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s v="plays"/>
    <x v="3894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s v="plays"/>
    <x v="3895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s v="plays"/>
    <x v="3896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s v="plays"/>
    <x v="3897"/>
    <d v="2016-10-09T06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s v="plays"/>
    <x v="3898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s v="plays"/>
    <x v="3899"/>
    <d v="2015-11-21T00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s v="plays"/>
    <x v="3901"/>
    <d v="2015-01-16T06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s v="plays"/>
    <x v="3902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s v="plays"/>
    <x v="3903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s v="plays"/>
    <x v="3904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s v="plays"/>
    <x v="3905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s v="plays"/>
    <x v="3906"/>
    <d v="2015-08-22T15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s v="plays"/>
    <x v="3907"/>
    <d v="2014-10-22T00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s v="plays"/>
    <x v="3908"/>
    <d v="2016-12-18T2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s v="plays"/>
    <x v="3909"/>
    <d v="2017-02-28T04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19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s v="plays"/>
    <x v="3912"/>
    <d v="2016-09-02T16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17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s v="plays"/>
    <x v="3915"/>
    <d v="2016-05-15T16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s v="plays"/>
    <x v="3916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s v="plays"/>
    <x v="3917"/>
    <d v="2016-10-27T02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s v="plays"/>
    <x v="3918"/>
    <d v="2016-12-25T2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s v="plays"/>
    <x v="3919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s v="plays"/>
    <x v="3920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s v="plays"/>
    <x v="3921"/>
    <d v="2017-03-03T01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09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s v="plays"/>
    <x v="3923"/>
    <d v="2016-07-21T11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s v="plays"/>
    <x v="3924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s v="plays"/>
    <x v="3925"/>
    <d v="2016-02-27T2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s v="plays"/>
    <x v="3926"/>
    <d v="2016-01-08T02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3927"/>
    <d v="2017-04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3928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3929"/>
    <d v="2017-03-22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3930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3931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s v="spaces"/>
    <x v="3932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s v="spaces"/>
    <x v="3933"/>
    <d v="2013-05-27T02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s v="spaces"/>
    <x v="3934"/>
    <d v="2016-07-21T12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s v="spaces"/>
    <x v="3935"/>
    <d v="2016-10-03T2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s v="spaces"/>
    <x v="3936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s v="spaces"/>
    <x v="3937"/>
    <d v="2014-06-20T18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s v="spaces"/>
    <x v="3938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s v="spaces"/>
    <x v="3939"/>
    <d v="2015-12-24T11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s v="spaces"/>
    <x v="3940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s v="spaces"/>
    <x v="3941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s v="spaces"/>
    <x v="3942"/>
    <d v="2015-10-08T03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s v="spaces"/>
    <x v="3943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s v="spaces"/>
    <x v="3944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s v="spaces"/>
    <x v="3945"/>
    <d v="2016-04-17T19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s v="spaces"/>
    <x v="3946"/>
    <d v="2016-11-11T08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s v="spaces"/>
    <x v="3947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s v="spaces"/>
    <x v="3948"/>
    <d v="2015-12-16T16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s v="spaces"/>
    <x v="3950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s v="spaces"/>
    <x v="3952"/>
    <d v="2016-08-15T08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s v="spaces"/>
    <x v="3953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s v="spaces"/>
    <x v="3954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s v="spaces"/>
    <x v="3955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s v="spaces"/>
    <x v="3957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s v="spaces"/>
    <x v="3958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s v="spaces"/>
    <x v="3959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09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s v="spaces"/>
    <x v="3961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s v="spaces"/>
    <x v="3962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s v="spaces"/>
    <x v="3963"/>
    <d v="2015-03-27T19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6T2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4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s v="spaces"/>
    <x v="3967"/>
    <d v="2015-09-23T09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s v="spaces"/>
    <x v="3968"/>
    <d v="2016-02-11T12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s v="spaces"/>
    <x v="3969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s v="spaces"/>
    <x v="3970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s v="spaces"/>
    <x v="3971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s v="spaces"/>
    <x v="3972"/>
    <d v="2016-05-01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s v="spaces"/>
    <x v="3973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s v="spaces"/>
    <x v="3974"/>
    <d v="2016-06-20T04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s v="spaces"/>
    <x v="3975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s v="spaces"/>
    <x v="3976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s v="spaces"/>
    <x v="3977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s v="spaces"/>
    <x v="3978"/>
    <d v="2016-10-09T14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s v="spaces"/>
    <x v="3979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s v="spaces"/>
    <x v="3980"/>
    <d v="2014-10-03T07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s v="spaces"/>
    <x v="3981"/>
    <d v="2017-01-19T11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s v="spaces"/>
    <x v="3982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s v="spaces"/>
    <x v="3983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s v="spaces"/>
    <x v="3984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s v="spaces"/>
    <x v="3985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s v="spaces"/>
    <x v="3986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s v="spaces"/>
    <x v="3987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s v="spaces"/>
    <x v="3988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s v="spaces"/>
    <x v="3989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s v="spaces"/>
    <x v="3990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s v="spaces"/>
    <x v="3991"/>
    <d v="2014-10-06T12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s v="spaces"/>
    <x v="3992"/>
    <d v="2014-12-14T14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s v="spaces"/>
    <x v="3993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s v="spaces"/>
    <x v="3994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s v="spaces"/>
    <x v="3995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s v="spaces"/>
    <x v="3996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s v="spaces"/>
    <x v="3997"/>
    <d v="2015-12-23T18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s v="spaces"/>
    <x v="3998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s v="spaces"/>
    <x v="3999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s v="spaces"/>
    <x v="4000"/>
    <d v="2014-11-05T01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s v="spaces"/>
    <x v="4001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s v="spaces"/>
    <x v="4002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s v="spaces"/>
    <x v="4003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s v="spaces"/>
    <x v="4004"/>
    <d v="2015-07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s v="spaces"/>
    <x v="4005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s v="spaces"/>
    <x v="4006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s v="spaces"/>
    <x v="4007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s v="spaces"/>
    <x v="4008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s v="spaces"/>
    <x v="4009"/>
    <d v="2015-06-11T12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s v="spaces"/>
    <x v="4010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s v="spaces"/>
    <x v="4011"/>
    <d v="2014-05-30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s v="spaces"/>
    <x v="4012"/>
    <d v="2017-03-03T07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s v="spaces"/>
    <x v="4013"/>
    <d v="2015-03-20T11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s v="spaces"/>
    <x v="4014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s v="spaces"/>
    <x v="4015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s v="spaces"/>
    <x v="4016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s v="spaces"/>
    <x v="4017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s v="spaces"/>
    <x v="4018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s v="spaces"/>
    <x v="4019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s v="spaces"/>
    <x v="4020"/>
    <d v="2016-10-31T2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s v="spaces"/>
    <x v="4021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s v="spaces"/>
    <x v="4022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s v="spaces"/>
    <x v="4023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s v="spaces"/>
    <x v="4024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s v="spaces"/>
    <x v="4025"/>
    <d v="2013-12-29T03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s v="spaces"/>
    <x v="4026"/>
    <d v="2015-06-26T19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s v="spaces"/>
    <x v="4027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s v="spaces"/>
    <x v="4028"/>
    <d v="2015-10-06T12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s v="spaces"/>
    <x v="4029"/>
    <d v="2015-04-15T2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s v="spaces"/>
    <x v="4030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s v="spaces"/>
    <x v="4031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s v="spaces"/>
    <x v="4032"/>
    <d v="2014-09-10T00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s v="spaces"/>
    <x v="4033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s v="spaces"/>
    <x v="4034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s v="spaces"/>
    <x v="4035"/>
    <d v="2015-06-13T2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s v="spaces"/>
    <x v="4036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s v="spaces"/>
    <x v="4037"/>
    <d v="2017-02-08T05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s v="spaces"/>
    <x v="4038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s v="spaces"/>
    <x v="4039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s v="spaces"/>
    <x v="4041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s v="spaces"/>
    <x v="4044"/>
    <d v="2016-05-20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s v="spaces"/>
    <x v="4045"/>
    <d v="2014-08-08T18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s v="spaces"/>
    <x v="4046"/>
    <d v="2015-09-28T02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s v="spaces"/>
    <x v="4048"/>
    <d v="2015-09-30T14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s v="spaces"/>
    <x v="4049"/>
    <d v="2016-10-22T18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s v="spaces"/>
    <x v="4050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s v="spaces"/>
    <x v="4051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s v="spaces"/>
    <x v="4052"/>
    <d v="2016-07-10T0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s v="spaces"/>
    <x v="4053"/>
    <d v="2015-09-09T18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s v="spaces"/>
    <x v="4054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s v="spaces"/>
    <x v="4055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s v="spaces"/>
    <x v="4056"/>
    <d v="2016-12-07T13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s v="spaces"/>
    <x v="4057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s v="spaces"/>
    <x v="4058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s v="spaces"/>
    <x v="4059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s v="spaces"/>
    <x v="4060"/>
    <d v="2016-03-10T09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s v="spaces"/>
    <x v="4061"/>
    <d v="2016-08-18T2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s v="spaces"/>
    <x v="4062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s v="spaces"/>
    <x v="4063"/>
    <d v="2017-03-02T18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s v="spaces"/>
    <x v="4064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s v="spaces"/>
    <x v="4065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s v="spaces"/>
    <x v="4066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s v="spaces"/>
    <x v="4067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s v="spaces"/>
    <x v="4069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s v="spaces"/>
    <x v="4070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s v="spaces"/>
    <x v="4071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s v="spaces"/>
    <x v="4072"/>
    <d v="2015-08-17T12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s v="spaces"/>
    <x v="4073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s v="spaces"/>
    <x v="4074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s v="spaces"/>
    <x v="4075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s v="spaces"/>
    <x v="4076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s v="spaces"/>
    <x v="4077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s v="spaces"/>
    <x v="4078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s v="spaces"/>
    <x v="4079"/>
    <d v="2014-05-31T2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s v="spaces"/>
    <x v="4080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s v="spaces"/>
    <x v="4081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s v="spaces"/>
    <x v="4082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s v="spaces"/>
    <x v="4083"/>
    <d v="2016-10-07T10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s v="spaces"/>
    <x v="4084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s v="spaces"/>
    <x v="4085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s v="spaces"/>
    <x v="4086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s v="spaces"/>
    <x v="4087"/>
    <d v="2015-07-16T03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s v="spaces"/>
    <x v="4088"/>
    <d v="2016-08-23T04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s v="spaces"/>
    <x v="4089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s v="spaces"/>
    <x v="4090"/>
    <d v="2015-02-02T2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s v="spaces"/>
    <x v="4091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s v="spaces"/>
    <x v="4092"/>
    <d v="2015-09-16T18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s v="spaces"/>
    <x v="4093"/>
    <d v="2015-05-11T15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s v="spaces"/>
    <x v="4094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s v="spaces"/>
    <x v="4095"/>
    <d v="2014-08-27T2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s v="spaces"/>
    <x v="4096"/>
    <d v="2017-02-18T2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s v="spaces"/>
    <x v="4097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s v="spaces"/>
    <x v="4098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s v="spaces"/>
    <x v="4099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s v="spaces"/>
    <x v="4101"/>
    <d v="2016-06-05T06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s v="spaces"/>
    <x v="4102"/>
    <d v="2015-04-01T08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s v="spaces"/>
    <x v="4103"/>
    <d v="2016-05-27T09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s v="spaces"/>
    <x v="4104"/>
    <d v="2016-07-02T11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s v="spaces"/>
    <x v="4105"/>
    <d v="2015-03-26T2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s v="spaces"/>
    <x v="4106"/>
    <d v="2016-05-05T17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s v="spaces"/>
    <x v="4107"/>
    <d v="2014-09-26T12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s v="spaces"/>
    <x v="4108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s v="spaces"/>
    <x v="4109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s v="spaces"/>
    <x v="4110"/>
    <d v="2015-02-02T14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s v="spaces"/>
    <x v="4112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16:33:49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BEE5C-7C57-402A-9ECD-418AFA2803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multipleItemSelectionAllowed="1" showAll="0">
      <items count="6">
        <item h="1" x="4"/>
        <item x="1"/>
        <item x="0"/>
        <item x="2"/>
        <item x="3"/>
        <item t="default"/>
      </items>
    </pivotField>
    <pivotField axis="axisPage" dataField="1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6" subtotal="count" baseField="0" baseItem="16144809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4E9D-7C1D-4613-90D9-0DCEAD86ED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6">
        <item x="1"/>
        <item x="0"/>
        <item x="2"/>
        <item x="3"/>
        <item h="1" x="4"/>
        <item t="default"/>
      </items>
    </pivotField>
    <pivotField axis="axisPage" dataField="1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6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2851E-3F9B-4163-90B5-EFE7A31CBE2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64" zoomScaleNormal="80" workbookViewId="0">
      <selection activeCell="F3804" sqref="F380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6328125" style="6" bestFit="1" customWidth="1"/>
    <col min="16" max="16" width="16.54296875" bestFit="1" customWidth="1"/>
    <col min="17" max="18" width="26.26953125" bestFit="1" customWidth="1"/>
    <col min="19" max="19" width="26.81640625" bestFit="1" customWidth="1"/>
    <col min="20" max="20" width="20.54296875" bestFit="1" customWidth="1"/>
    <col min="21" max="21" width="39.54296875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8364</v>
      </c>
      <c r="R1" s="1" t="s">
        <v>8307</v>
      </c>
      <c r="S1" s="1" t="s">
        <v>8365</v>
      </c>
      <c r="T1" s="13" t="s">
        <v>8366</v>
      </c>
    </row>
    <row r="2" spans="1:23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8314</v>
      </c>
      <c r="S2" s="12">
        <f>(((J2/60)/60)/24)+DATE(1970,1,1)+(-4/24)</f>
        <v>42176.840405092596</v>
      </c>
      <c r="T2" s="12">
        <f>(((I2/60)/60)/24)+DATE(1970,1,1)+(-4/24)</f>
        <v>42207.958333333336</v>
      </c>
      <c r="W2" t="str">
        <f>IF(T2="film &amp; video/television","Film",IF(T2="film &amp; video/shorts","Film",IF(T2="film &amp; video/science fiction","Film",IF(T2="film &amp; video/drama","Film",IF(T2="film &amp; video/documentary","Film",IF(T2="film &amp; video/animation","Film",IF(T2="film &amp; video/plays","Film",IF(T2="theater/plays","Theater",IF(T2="technology/web","Technology",IF(T2="technology/wearables","Technology",IF(T2="publishing/nonfiction","Publishing",IF(T2="publishing/fiction","Publishing",IF(T2="music/rock","music",IF(T2="music/metal","Music",IF(T2="music/jazz","Music",IF(T2="music/indie rock","Music",IF(T2="music/world music","Music",IF(T2="music/electronic music","Music",IF(T2="journalism/audio","Journalism",IF(T2="games/video games","Games",IF(T2="games/mobile games","Games",IF(T2="food/food trucks","Food","No"))))))))))))))))))))))</f>
        <v>No</v>
      </c>
    </row>
    <row r="3" spans="1:23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>E3/D3</f>
        <v>1.4260827250608272</v>
      </c>
      <c r="P3" s="7">
        <f>E3/L3</f>
        <v>185.48101265822785</v>
      </c>
      <c r="Q3" t="s">
        <v>8308</v>
      </c>
      <c r="R3" t="s">
        <v>8314</v>
      </c>
      <c r="S3" s="12">
        <f>(((J3/60)/60)/24)+DATE(1970,1,1)+(-4/24)</f>
        <v>42766.433831018519</v>
      </c>
      <c r="T3" s="12">
        <f>(((I3/60)/60)/24)+DATE(1970,1,1)+(-4/24)</f>
        <v>42796.433831018519</v>
      </c>
    </row>
    <row r="4" spans="1:23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>E4/D4</f>
        <v>1.05</v>
      </c>
      <c r="P4" s="7">
        <f>E4/L4</f>
        <v>15</v>
      </c>
      <c r="Q4" t="s">
        <v>8308</v>
      </c>
      <c r="R4" t="s">
        <v>8314</v>
      </c>
      <c r="S4" s="12">
        <f>(((J4/60)/60)/24)+DATE(1970,1,1)+(-4/24)</f>
        <v>42405.535682870373</v>
      </c>
      <c r="T4" s="12">
        <f>(((I4/60)/60)/24)+DATE(1970,1,1)+(-4/24)</f>
        <v>42415.535682870373</v>
      </c>
    </row>
    <row r="5" spans="1:23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>E5/D5</f>
        <v>1.0389999999999999</v>
      </c>
      <c r="P5" s="7">
        <f>E5/L5</f>
        <v>69.266666666666666</v>
      </c>
      <c r="Q5" t="s">
        <v>8308</v>
      </c>
      <c r="R5" t="s">
        <v>8314</v>
      </c>
      <c r="S5" s="12">
        <f>(((J5/60)/60)/24)+DATE(1970,1,1)+(-4/24)</f>
        <v>41828.348460648151</v>
      </c>
      <c r="T5" s="12">
        <f>(((I5/60)/60)/24)+DATE(1970,1,1)+(-4/24)</f>
        <v>41858.348460648151</v>
      </c>
    </row>
    <row r="6" spans="1:23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>E6/D6</f>
        <v>1.2299154545454545</v>
      </c>
      <c r="P6" s="7">
        <f>E6/L6</f>
        <v>190.55028169014085</v>
      </c>
      <c r="Q6" t="s">
        <v>8308</v>
      </c>
      <c r="R6" t="s">
        <v>8314</v>
      </c>
      <c r="S6" s="12">
        <f>(((J6/60)/60)/24)+DATE(1970,1,1)+(-4/24)</f>
        <v>42327.667581018519</v>
      </c>
      <c r="T6" s="12">
        <f>(((I6/60)/60)/24)+DATE(1970,1,1)+(-4/24)</f>
        <v>42357.667581018519</v>
      </c>
    </row>
    <row r="7" spans="1:23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>E7/D7</f>
        <v>1.0977744436109027</v>
      </c>
      <c r="P7" s="7">
        <f>E7/L7</f>
        <v>93.40425531914893</v>
      </c>
      <c r="Q7" t="s">
        <v>8308</v>
      </c>
      <c r="R7" t="s">
        <v>8314</v>
      </c>
      <c r="S7" s="12">
        <f>(((J7/60)/60)/24)+DATE(1970,1,1)+(-4/24)</f>
        <v>42563.766284722224</v>
      </c>
      <c r="T7" s="12">
        <f>(((I7/60)/60)/24)+DATE(1970,1,1)+(-4/24)</f>
        <v>42580.065972222226</v>
      </c>
    </row>
    <row r="8" spans="1:23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>E8/D8</f>
        <v>1.064875</v>
      </c>
      <c r="P8" s="7">
        <f>E8/L8</f>
        <v>146.87931034482759</v>
      </c>
      <c r="Q8" t="s">
        <v>8308</v>
      </c>
      <c r="R8" t="s">
        <v>8314</v>
      </c>
      <c r="S8" s="12">
        <f>(((J8/60)/60)/24)+DATE(1970,1,1)+(-4/24)</f>
        <v>41793.905671296299</v>
      </c>
      <c r="T8" s="12">
        <f>(((I8/60)/60)/24)+DATE(1970,1,1)+(-4/24)</f>
        <v>41803.905671296299</v>
      </c>
    </row>
    <row r="9" spans="1:23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>E9/D9</f>
        <v>1.0122222222222221</v>
      </c>
      <c r="P9" s="7">
        <f>E9/L9</f>
        <v>159.82456140350877</v>
      </c>
      <c r="Q9" t="s">
        <v>8308</v>
      </c>
      <c r="R9" t="s">
        <v>8314</v>
      </c>
      <c r="S9" s="12">
        <f>(((J9/60)/60)/24)+DATE(1970,1,1)+(-4/24)</f>
        <v>42515.880405092597</v>
      </c>
      <c r="T9" s="12">
        <f>(((I9/60)/60)/24)+DATE(1970,1,1)+(-4/24)</f>
        <v>42555.880405092597</v>
      </c>
    </row>
    <row r="10" spans="1:23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>E10/D10</f>
        <v>1.0004342857142856</v>
      </c>
      <c r="P10" s="7">
        <f>E10/L10</f>
        <v>291.79333333333335</v>
      </c>
      <c r="Q10" t="s">
        <v>8308</v>
      </c>
      <c r="R10" t="s">
        <v>8314</v>
      </c>
      <c r="S10" s="12">
        <f>(((J10/60)/60)/24)+DATE(1970,1,1)+(-4/24)</f>
        <v>42468.777916666666</v>
      </c>
      <c r="T10" s="12">
        <f>(((I10/60)/60)/24)+DATE(1970,1,1)+(-4/24)</f>
        <v>42475.708333333336</v>
      </c>
    </row>
    <row r="11" spans="1:23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>E11/D11</f>
        <v>1.2599800000000001</v>
      </c>
      <c r="P11" s="7">
        <f>E11/L11</f>
        <v>31.499500000000001</v>
      </c>
      <c r="Q11" t="s">
        <v>8308</v>
      </c>
      <c r="R11" t="s">
        <v>8314</v>
      </c>
      <c r="S11" s="12">
        <f>(((J11/60)/60)/24)+DATE(1970,1,1)+(-4/24)</f>
        <v>42446.936851851853</v>
      </c>
      <c r="T11" s="12">
        <f>(((I11/60)/60)/24)+DATE(1970,1,1)+(-4/24)</f>
        <v>42476.936851851853</v>
      </c>
    </row>
    <row r="12" spans="1:23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>E12/D12</f>
        <v>1.0049999999999999</v>
      </c>
      <c r="P12" s="7">
        <f>E12/L12</f>
        <v>158.68421052631578</v>
      </c>
      <c r="Q12" t="s">
        <v>8308</v>
      </c>
      <c r="R12" t="s">
        <v>8314</v>
      </c>
      <c r="S12" s="12">
        <f>(((J12/60)/60)/24)+DATE(1970,1,1)+(-4/24)</f>
        <v>41779.901377314818</v>
      </c>
      <c r="T12" s="12">
        <f>(((I12/60)/60)/24)+DATE(1970,1,1)+(-4/24)</f>
        <v>41814.901377314818</v>
      </c>
    </row>
    <row r="13" spans="1:23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>E13/D13</f>
        <v>1.2050000000000001</v>
      </c>
      <c r="P13" s="7">
        <f>E13/L13</f>
        <v>80.333333333333329</v>
      </c>
      <c r="Q13" t="s">
        <v>8308</v>
      </c>
      <c r="R13" t="s">
        <v>8314</v>
      </c>
      <c r="S13" s="12">
        <f>(((J13/60)/60)/24)+DATE(1970,1,1)+(-4/24)</f>
        <v>42572.611828703702</v>
      </c>
      <c r="T13" s="12">
        <f>(((I13/60)/60)/24)+DATE(1970,1,1)+(-4/24)</f>
        <v>42603.958333333336</v>
      </c>
    </row>
    <row r="14" spans="1:23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>E14/D14</f>
        <v>1.6529333333333334</v>
      </c>
      <c r="P14" s="7">
        <f>E14/L14</f>
        <v>59.961305925030231</v>
      </c>
      <c r="Q14" t="s">
        <v>8308</v>
      </c>
      <c r="R14" t="s">
        <v>8314</v>
      </c>
      <c r="S14" s="12">
        <f>(((J14/60)/60)/24)+DATE(1970,1,1)+(-4/24)</f>
        <v>41791.546585648153</v>
      </c>
      <c r="T14" s="12">
        <f>(((I14/60)/60)/24)+DATE(1970,1,1)+(-4/24)</f>
        <v>41835.958333333336</v>
      </c>
    </row>
    <row r="15" spans="1:23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>E15/D15</f>
        <v>1.5997142857142856</v>
      </c>
      <c r="P15" s="7">
        <f>E15/L15</f>
        <v>109.78431372549019</v>
      </c>
      <c r="Q15" t="s">
        <v>8308</v>
      </c>
      <c r="R15" t="s">
        <v>8314</v>
      </c>
      <c r="S15" s="12">
        <f>(((J15/60)/60)/24)+DATE(1970,1,1)+(-4/24)</f>
        <v>42508.510520833333</v>
      </c>
      <c r="T15" s="12">
        <f>(((I15/60)/60)/24)+DATE(1970,1,1)+(-4/24)</f>
        <v>42544.685416666667</v>
      </c>
    </row>
    <row r="16" spans="1:23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>E16/D16</f>
        <v>1.0093333333333334</v>
      </c>
      <c r="P16" s="7">
        <f>E16/L16</f>
        <v>147.70731707317074</v>
      </c>
      <c r="Q16" t="s">
        <v>8308</v>
      </c>
      <c r="R16" t="s">
        <v>8314</v>
      </c>
      <c r="S16" s="12">
        <f>(((J16/60)/60)/24)+DATE(1970,1,1)+(-4/24)</f>
        <v>41807.859814814816</v>
      </c>
      <c r="T16" s="12">
        <f>(((I16/60)/60)/24)+DATE(1970,1,1)+(-4/24)</f>
        <v>41833.415972222225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>E17/D17</f>
        <v>1.0660000000000001</v>
      </c>
      <c r="P17" s="7">
        <f>E17/L17</f>
        <v>21.755102040816325</v>
      </c>
      <c r="Q17" t="s">
        <v>8308</v>
      </c>
      <c r="R17" t="s">
        <v>8314</v>
      </c>
      <c r="S17" s="12">
        <f>(((J17/60)/60)/24)+DATE(1970,1,1)+(-4/24)</f>
        <v>42256.225208333337</v>
      </c>
      <c r="T17" s="12">
        <f>(((I17/60)/60)/24)+DATE(1970,1,1)+(-4/24)</f>
        <v>42274.676388888889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>E18/D18</f>
        <v>1.0024166666666667</v>
      </c>
      <c r="P18" s="7">
        <f>E18/L18</f>
        <v>171.84285714285716</v>
      </c>
      <c r="Q18" t="s">
        <v>8308</v>
      </c>
      <c r="R18" t="s">
        <v>8314</v>
      </c>
      <c r="S18" s="12">
        <f>(((J18/60)/60)/24)+DATE(1970,1,1)+(-4/24)</f>
        <v>41760.62975694445</v>
      </c>
      <c r="T18" s="12">
        <f>(((I18/60)/60)/24)+DATE(1970,1,1)+(-4/24)</f>
        <v>41806.0625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>E19/D19</f>
        <v>1.0066666666666666</v>
      </c>
      <c r="P19" s="7">
        <f>E19/L19</f>
        <v>41.944444444444443</v>
      </c>
      <c r="Q19" t="s">
        <v>8308</v>
      </c>
      <c r="R19" t="s">
        <v>8314</v>
      </c>
      <c r="S19" s="12">
        <f>(((J19/60)/60)/24)+DATE(1970,1,1)+(-4/24)</f>
        <v>41917.565069444448</v>
      </c>
      <c r="T19" s="12">
        <f>(((I19/60)/60)/24)+DATE(1970,1,1)+(-4/24)</f>
        <v>41947.606736111113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>E20/D20</f>
        <v>1.0632110000000001</v>
      </c>
      <c r="P20" s="7">
        <f>E20/L20</f>
        <v>93.264122807017543</v>
      </c>
      <c r="Q20" t="s">
        <v>8308</v>
      </c>
      <c r="R20" t="s">
        <v>8314</v>
      </c>
      <c r="S20" s="12">
        <f>(((J20/60)/60)/24)+DATE(1970,1,1)+(-4/24)</f>
        <v>41869.375648148154</v>
      </c>
      <c r="T20" s="12">
        <f>(((I20/60)/60)/24)+DATE(1970,1,1)+(-4/24)</f>
        <v>41899.375648148154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>E21/D21</f>
        <v>1.4529411764705882</v>
      </c>
      <c r="P21" s="7">
        <f>E21/L21</f>
        <v>56.136363636363633</v>
      </c>
      <c r="Q21" t="s">
        <v>8308</v>
      </c>
      <c r="R21" t="s">
        <v>8314</v>
      </c>
      <c r="S21" s="12">
        <f>(((J21/60)/60)/24)+DATE(1970,1,1)+(-4/24)</f>
        <v>42175.649699074078</v>
      </c>
      <c r="T21" s="12">
        <f>(((I21/60)/60)/24)+DATE(1970,1,1)+(-4/24)</f>
        <v>42205.649699074078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>E22/D22</f>
        <v>1.002</v>
      </c>
      <c r="P22" s="7">
        <f>E22/L22</f>
        <v>80.16</v>
      </c>
      <c r="Q22" t="s">
        <v>8308</v>
      </c>
      <c r="R22" t="s">
        <v>8314</v>
      </c>
      <c r="S22" s="12">
        <f>(((J22/60)/60)/24)+DATE(1970,1,1)+(-4/24)</f>
        <v>42200.591574074082</v>
      </c>
      <c r="T22" s="12">
        <f>(((I22/60)/60)/24)+DATE(1970,1,1)+(-4/24)</f>
        <v>42260.591574074082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>E23/D23</f>
        <v>1.0913513513513513</v>
      </c>
      <c r="P23" s="7">
        <f>E23/L23</f>
        <v>199.9009900990099</v>
      </c>
      <c r="Q23" t="s">
        <v>8308</v>
      </c>
      <c r="R23" t="s">
        <v>8314</v>
      </c>
      <c r="S23" s="12">
        <f>(((J23/60)/60)/24)+DATE(1970,1,1)+(-4/24)</f>
        <v>41878.460520833338</v>
      </c>
      <c r="T23" s="12">
        <f>(((I23/60)/60)/24)+DATE(1970,1,1)+(-4/24)</f>
        <v>41908.460520833338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>E24/D24</f>
        <v>1.1714285714285715</v>
      </c>
      <c r="P24" s="7">
        <f>E24/L24</f>
        <v>51.25</v>
      </c>
      <c r="Q24" t="s">
        <v>8308</v>
      </c>
      <c r="R24" t="s">
        <v>8314</v>
      </c>
      <c r="S24" s="12">
        <f>(((J24/60)/60)/24)+DATE(1970,1,1)+(-4/24)</f>
        <v>41989.744675925926</v>
      </c>
      <c r="T24" s="12">
        <f>(((I24/60)/60)/24)+DATE(1970,1,1)+(-4/24)</f>
        <v>42005.165972222225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>E25/D25</f>
        <v>1.1850000000000001</v>
      </c>
      <c r="P25" s="7">
        <f>E25/L25</f>
        <v>103.04347826086956</v>
      </c>
      <c r="Q25" t="s">
        <v>8308</v>
      </c>
      <c r="R25" t="s">
        <v>8314</v>
      </c>
      <c r="S25" s="12">
        <f>(((J25/60)/60)/24)+DATE(1970,1,1)+(-4/24)</f>
        <v>42097.612280092595</v>
      </c>
      <c r="T25" s="12">
        <f>(((I25/60)/60)/24)+DATE(1970,1,1)+(-4/24)</f>
        <v>42124.472222222226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>E26/D26</f>
        <v>1.0880768571428572</v>
      </c>
      <c r="P26" s="7">
        <f>E26/L26</f>
        <v>66.346149825783982</v>
      </c>
      <c r="Q26" t="s">
        <v>8308</v>
      </c>
      <c r="R26" t="s">
        <v>8314</v>
      </c>
      <c r="S26" s="12">
        <f>(((J26/60)/60)/24)+DATE(1970,1,1)+(-4/24)</f>
        <v>42229.653506944444</v>
      </c>
      <c r="T26" s="12">
        <f>(((I26/60)/60)/24)+DATE(1970,1,1)+(-4/24)</f>
        <v>42262.652083333342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>E27/D27</f>
        <v>1.3333333333333333</v>
      </c>
      <c r="P27" s="7">
        <f>E27/L27</f>
        <v>57.142857142857146</v>
      </c>
      <c r="Q27" t="s">
        <v>8308</v>
      </c>
      <c r="R27" t="s">
        <v>8314</v>
      </c>
      <c r="S27" s="12">
        <f>(((J27/60)/60)/24)+DATE(1970,1,1)+(-4/24)</f>
        <v>42317.858344907414</v>
      </c>
      <c r="T27" s="12">
        <f>(((I27/60)/60)/24)+DATE(1970,1,1)+(-4/24)</f>
        <v>42377.858344907414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>E28/D28</f>
        <v>1.552</v>
      </c>
      <c r="P28" s="7">
        <f>E28/L28</f>
        <v>102.10526315789474</v>
      </c>
      <c r="Q28" t="s">
        <v>8308</v>
      </c>
      <c r="R28" t="s">
        <v>8314</v>
      </c>
      <c r="S28" s="12">
        <f>(((J28/60)/60)/24)+DATE(1970,1,1)+(-4/24)</f>
        <v>41828.34888888889</v>
      </c>
      <c r="T28" s="12">
        <f>(((I28/60)/60)/24)+DATE(1970,1,1)+(-4/24)</f>
        <v>41868.34888888889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>E29/D29</f>
        <v>1.1172500000000001</v>
      </c>
      <c r="P29" s="7">
        <f>E29/L29</f>
        <v>148.96666666666667</v>
      </c>
      <c r="Q29" t="s">
        <v>8308</v>
      </c>
      <c r="R29" t="s">
        <v>8314</v>
      </c>
      <c r="S29" s="12">
        <f>(((J29/60)/60)/24)+DATE(1970,1,1)+(-4/24)</f>
        <v>41928.998067129629</v>
      </c>
      <c r="T29" s="12">
        <f>(((I29/60)/60)/24)+DATE(1970,1,1)+(-4/24)</f>
        <v>41959.0397337963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>E30/D30</f>
        <v>1.0035000000000001</v>
      </c>
      <c r="P30" s="7">
        <f>E30/L30</f>
        <v>169.6056338028169</v>
      </c>
      <c r="Q30" t="s">
        <v>8308</v>
      </c>
      <c r="R30" t="s">
        <v>8314</v>
      </c>
      <c r="S30" s="12">
        <f>(((J30/60)/60)/24)+DATE(1970,1,1)+(-4/24)</f>
        <v>42324.797268518516</v>
      </c>
      <c r="T30" s="12">
        <f>(((I30/60)/60)/24)+DATE(1970,1,1)+(-4/24)</f>
        <v>42354.797268518516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>E31/D31</f>
        <v>1.2333333333333334</v>
      </c>
      <c r="P31" s="7">
        <f>E31/L31</f>
        <v>31.623931623931625</v>
      </c>
      <c r="Q31" t="s">
        <v>8308</v>
      </c>
      <c r="R31" t="s">
        <v>8314</v>
      </c>
      <c r="S31" s="12">
        <f>(((J31/60)/60)/24)+DATE(1970,1,1)+(-4/24)</f>
        <v>41812.506574074076</v>
      </c>
      <c r="T31" s="12">
        <f>(((I31/60)/60)/24)+DATE(1970,1,1)+(-4/24)</f>
        <v>41842.506574074076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>E32/D32</f>
        <v>1.0129975</v>
      </c>
      <c r="P32" s="7">
        <f>E32/L32</f>
        <v>76.45264150943396</v>
      </c>
      <c r="Q32" t="s">
        <v>8308</v>
      </c>
      <c r="R32" t="s">
        <v>8314</v>
      </c>
      <c r="S32" s="12">
        <f>(((J32/60)/60)/24)+DATE(1970,1,1)+(-4/24)</f>
        <v>41842.126331018524</v>
      </c>
      <c r="T32" s="12">
        <f>(((I32/60)/60)/24)+DATE(1970,1,1)+(-4/24)</f>
        <v>41872.126331018524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>E33/D33</f>
        <v>1</v>
      </c>
      <c r="P33" s="7">
        <f>E33/L33</f>
        <v>13</v>
      </c>
      <c r="Q33" t="s">
        <v>8308</v>
      </c>
      <c r="R33" t="s">
        <v>8314</v>
      </c>
      <c r="S33" s="12">
        <f>(((J33/60)/60)/24)+DATE(1970,1,1)+(-4/24)</f>
        <v>42376.625393518516</v>
      </c>
      <c r="T33" s="12">
        <f>(((I33/60)/60)/24)+DATE(1970,1,1)+(-4/24)</f>
        <v>42394.625393518516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>E34/D34</f>
        <v>1.0024604569420035</v>
      </c>
      <c r="P34" s="7">
        <f>E34/L34</f>
        <v>320.44943820224717</v>
      </c>
      <c r="Q34" t="s">
        <v>8308</v>
      </c>
      <c r="R34" t="s">
        <v>8314</v>
      </c>
      <c r="S34" s="12">
        <f>(((J34/60)/60)/24)+DATE(1970,1,1)+(-4/24)</f>
        <v>42461.460844907408</v>
      </c>
      <c r="T34" s="12">
        <f>(((I34/60)/60)/24)+DATE(1970,1,1)+(-4/24)</f>
        <v>42502.999305555561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>E35/D35</f>
        <v>1.0209523809523811</v>
      </c>
      <c r="P35" s="7">
        <f>E35/L35</f>
        <v>83.75</v>
      </c>
      <c r="Q35" t="s">
        <v>8308</v>
      </c>
      <c r="R35" t="s">
        <v>8314</v>
      </c>
      <c r="S35" s="12">
        <f>(((J35/60)/60)/24)+DATE(1970,1,1)+(-4/24)</f>
        <v>42286.49422453704</v>
      </c>
      <c r="T35" s="12">
        <f>(((I35/60)/60)/24)+DATE(1970,1,1)+(-4/24)</f>
        <v>42316.535891203712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>E36/D36</f>
        <v>1.3046153846153845</v>
      </c>
      <c r="P36" s="7">
        <f>E36/L36</f>
        <v>49.882352941176471</v>
      </c>
      <c r="Q36" t="s">
        <v>8308</v>
      </c>
      <c r="R36" t="s">
        <v>8314</v>
      </c>
      <c r="S36" s="12">
        <f>(((J36/60)/60)/24)+DATE(1970,1,1)+(-4/24)</f>
        <v>41841.155104166668</v>
      </c>
      <c r="T36" s="12">
        <f>(((I36/60)/60)/24)+DATE(1970,1,1)+(-4/24)</f>
        <v>41856.155104166668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>E37/D37</f>
        <v>1.665</v>
      </c>
      <c r="P37" s="7">
        <f>E37/L37</f>
        <v>59.464285714285715</v>
      </c>
      <c r="Q37" t="s">
        <v>8308</v>
      </c>
      <c r="R37" t="s">
        <v>8314</v>
      </c>
      <c r="S37" s="12">
        <f>(((J37/60)/60)/24)+DATE(1970,1,1)+(-4/24)</f>
        <v>42098.125162037039</v>
      </c>
      <c r="T37" s="12">
        <f>(((I37/60)/60)/24)+DATE(1970,1,1)+(-4/24)</f>
        <v>42121.833333333336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>E38/D38</f>
        <v>1.4215</v>
      </c>
      <c r="P38" s="7">
        <f>E38/L38</f>
        <v>193.84090909090909</v>
      </c>
      <c r="Q38" t="s">
        <v>8308</v>
      </c>
      <c r="R38" t="s">
        <v>8314</v>
      </c>
      <c r="S38" s="12">
        <f>(((J38/60)/60)/24)+DATE(1970,1,1)+(-4/24)</f>
        <v>42068.140335648153</v>
      </c>
      <c r="T38" s="12">
        <f>(((I38/60)/60)/24)+DATE(1970,1,1)+(-4/24)</f>
        <v>42098.098668981482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>E39/D39</f>
        <v>1.8344090909090909</v>
      </c>
      <c r="P39" s="7">
        <f>E39/L39</f>
        <v>159.51383399209487</v>
      </c>
      <c r="Q39" t="s">
        <v>8308</v>
      </c>
      <c r="R39" t="s">
        <v>8314</v>
      </c>
      <c r="S39" s="12">
        <f>(((J39/60)/60)/24)+DATE(1970,1,1)+(-4/24)</f>
        <v>42032.526377314818</v>
      </c>
      <c r="T39" s="12">
        <f>(((I39/60)/60)/24)+DATE(1970,1,1)+(-4/24)</f>
        <v>42062.526377314818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>E40/D40</f>
        <v>1.1004</v>
      </c>
      <c r="P40" s="7">
        <f>E40/L40</f>
        <v>41.68181818181818</v>
      </c>
      <c r="Q40" t="s">
        <v>8308</v>
      </c>
      <c r="R40" t="s">
        <v>8314</v>
      </c>
      <c r="S40" s="12">
        <f>(((J40/60)/60)/24)+DATE(1970,1,1)+(-4/24)</f>
        <v>41374.890555555554</v>
      </c>
      <c r="T40" s="12">
        <f>(((I40/60)/60)/24)+DATE(1970,1,1)+(-4/24)</f>
        <v>41404.890555555554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>E41/D41</f>
        <v>1.3098000000000001</v>
      </c>
      <c r="P41" s="7">
        <f>E41/L41</f>
        <v>150.89861751152074</v>
      </c>
      <c r="Q41" t="s">
        <v>8308</v>
      </c>
      <c r="R41" t="s">
        <v>8314</v>
      </c>
      <c r="S41" s="12">
        <f>(((J41/60)/60)/24)+DATE(1970,1,1)+(-4/24)</f>
        <v>41753.880416666667</v>
      </c>
      <c r="T41" s="12">
        <f>(((I41/60)/60)/24)+DATE(1970,1,1)+(-4/24)</f>
        <v>41784.790972222225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>E42/D42</f>
        <v>1.0135000000000001</v>
      </c>
      <c r="P42" s="7">
        <f>E42/L42</f>
        <v>126.6875</v>
      </c>
      <c r="Q42" t="s">
        <v>8308</v>
      </c>
      <c r="R42" t="s">
        <v>8314</v>
      </c>
      <c r="S42" s="12">
        <f>(((J42/60)/60)/24)+DATE(1970,1,1)+(-4/24)</f>
        <v>41789.047314814816</v>
      </c>
      <c r="T42" s="12">
        <f>(((I42/60)/60)/24)+DATE(1970,1,1)+(-4/24)</f>
        <v>41809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>E43/D43</f>
        <v>1</v>
      </c>
      <c r="P43" s="7">
        <f>E43/L43</f>
        <v>105.26315789473684</v>
      </c>
      <c r="Q43" t="s">
        <v>8308</v>
      </c>
      <c r="R43" t="s">
        <v>8314</v>
      </c>
      <c r="S43" s="12">
        <f>(((J43/60)/60)/24)+DATE(1970,1,1)+(-4/24)</f>
        <v>41887.402245370373</v>
      </c>
      <c r="T43" s="12">
        <f>(((I43/60)/60)/24)+DATE(1970,1,1)+(-4/24)</f>
        <v>41917.402245370373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>E44/D44</f>
        <v>1.4185714285714286</v>
      </c>
      <c r="P44" s="7">
        <f>E44/L44</f>
        <v>117.51479289940828</v>
      </c>
      <c r="Q44" t="s">
        <v>8308</v>
      </c>
      <c r="R44" t="s">
        <v>8314</v>
      </c>
      <c r="S44" s="12">
        <f>(((J44/60)/60)/24)+DATE(1970,1,1)+(-4/24)</f>
        <v>41971.47252314815</v>
      </c>
      <c r="T44" s="12">
        <f>(((I44/60)/60)/24)+DATE(1970,1,1)+(-4/24)</f>
        <v>42001.47252314815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>E45/D45</f>
        <v>3.0865999999999998</v>
      </c>
      <c r="P45" s="7">
        <f>E45/L45</f>
        <v>117.36121673003802</v>
      </c>
      <c r="Q45" t="s">
        <v>8308</v>
      </c>
      <c r="R45" t="s">
        <v>8314</v>
      </c>
      <c r="S45" s="12">
        <f>(((J45/60)/60)/24)+DATE(1970,1,1)+(-4/24)</f>
        <v>41802.62368055556</v>
      </c>
      <c r="T45" s="12">
        <f>(((I45/60)/60)/24)+DATE(1970,1,1)+(-4/24)</f>
        <v>41832.833333333336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>E46/D46</f>
        <v>1</v>
      </c>
      <c r="P46" s="7">
        <f>E46/L46</f>
        <v>133.33333333333334</v>
      </c>
      <c r="Q46" t="s">
        <v>8308</v>
      </c>
      <c r="R46" t="s">
        <v>8314</v>
      </c>
      <c r="S46" s="12">
        <f>(((J46/60)/60)/24)+DATE(1970,1,1)+(-4/24)</f>
        <v>41873.93214120371</v>
      </c>
      <c r="T46" s="12">
        <f>(((I46/60)/60)/24)+DATE(1970,1,1)+(-4/24)</f>
        <v>41918.93214120371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>E47/D47</f>
        <v>1.2</v>
      </c>
      <c r="P47" s="7">
        <f>E47/L47</f>
        <v>98.360655737704917</v>
      </c>
      <c r="Q47" t="s">
        <v>8308</v>
      </c>
      <c r="R47" t="s">
        <v>8314</v>
      </c>
      <c r="S47" s="12">
        <f>(((J47/60)/60)/24)+DATE(1970,1,1)+(-4/24)</f>
        <v>42457.45725694445</v>
      </c>
      <c r="T47" s="12">
        <f>(((I47/60)/60)/24)+DATE(1970,1,1)+(-4/24)</f>
        <v>42487.45725694445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>E48/D48</f>
        <v>1.0416666666666667</v>
      </c>
      <c r="P48" s="7">
        <f>E48/L48</f>
        <v>194.44444444444446</v>
      </c>
      <c r="Q48" t="s">
        <v>8308</v>
      </c>
      <c r="R48" t="s">
        <v>8314</v>
      </c>
      <c r="S48" s="12">
        <f>(((J48/60)/60)/24)+DATE(1970,1,1)+(-4/24)</f>
        <v>42323.798310185193</v>
      </c>
      <c r="T48" s="12">
        <f>(((I48/60)/60)/24)+DATE(1970,1,1)+(-4/24)</f>
        <v>42353.798310185193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>E49/D49</f>
        <v>1.0761100000000001</v>
      </c>
      <c r="P49" s="7">
        <f>E49/L49</f>
        <v>76.865000000000009</v>
      </c>
      <c r="Q49" t="s">
        <v>8308</v>
      </c>
      <c r="R49" t="s">
        <v>8314</v>
      </c>
      <c r="S49" s="12">
        <f>(((J49/60)/60)/24)+DATE(1970,1,1)+(-4/24)</f>
        <v>41932.652858796297</v>
      </c>
      <c r="T49" s="12">
        <f>(((I49/60)/60)/24)+DATE(1970,1,1)+(-4/24)</f>
        <v>41992.694525462961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>E50/D50</f>
        <v>1.0794999999999999</v>
      </c>
      <c r="P50" s="7">
        <f>E50/L50</f>
        <v>56.815789473684212</v>
      </c>
      <c r="Q50" t="s">
        <v>8308</v>
      </c>
      <c r="R50" t="s">
        <v>8314</v>
      </c>
      <c r="S50" s="12">
        <f>(((J50/60)/60)/24)+DATE(1970,1,1)+(-4/24)</f>
        <v>42033.350231481483</v>
      </c>
      <c r="T50" s="12">
        <f>(((I50/60)/60)/24)+DATE(1970,1,1)+(-4/24)</f>
        <v>42064.333333333336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>E51/D51</f>
        <v>1</v>
      </c>
      <c r="P51" s="7">
        <f>E51/L51</f>
        <v>137.93103448275863</v>
      </c>
      <c r="Q51" t="s">
        <v>8308</v>
      </c>
      <c r="R51" t="s">
        <v>8314</v>
      </c>
      <c r="S51" s="12">
        <f>(((J51/60)/60)/24)+DATE(1970,1,1)+(-4/24)</f>
        <v>42271.009780092594</v>
      </c>
      <c r="T51" s="12">
        <f>(((I51/60)/60)/24)+DATE(1970,1,1)+(-4/24)</f>
        <v>42301.009780092594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>E52/D52</f>
        <v>1</v>
      </c>
      <c r="P52" s="7">
        <f>E52/L52</f>
        <v>27.272727272727273</v>
      </c>
      <c r="Q52" t="s">
        <v>8308</v>
      </c>
      <c r="R52" t="s">
        <v>8314</v>
      </c>
      <c r="S52" s="12">
        <f>(((J52/60)/60)/24)+DATE(1970,1,1)+(-4/24)</f>
        <v>41995.586319444446</v>
      </c>
      <c r="T52" s="12">
        <f>(((I52/60)/60)/24)+DATE(1970,1,1)+(-4/24)</f>
        <v>42034.541666666664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>E53/D53</f>
        <v>1.2801818181818181</v>
      </c>
      <c r="P53" s="7">
        <f>E53/L53</f>
        <v>118.33613445378151</v>
      </c>
      <c r="Q53" t="s">
        <v>8308</v>
      </c>
      <c r="R53" t="s">
        <v>8314</v>
      </c>
      <c r="S53" s="12">
        <f>(((J53/60)/60)/24)+DATE(1970,1,1)+(-4/24)</f>
        <v>42196.762002314819</v>
      </c>
      <c r="T53" s="12">
        <f>(((I53/60)/60)/24)+DATE(1970,1,1)+(-4/24)</f>
        <v>42226.762002314819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>E54/D54</f>
        <v>1.1620999999999999</v>
      </c>
      <c r="P54" s="7">
        <f>E54/L54</f>
        <v>223.48076923076923</v>
      </c>
      <c r="Q54" t="s">
        <v>8308</v>
      </c>
      <c r="R54" t="s">
        <v>8314</v>
      </c>
      <c r="S54" s="12">
        <f>(((J54/60)/60)/24)+DATE(1970,1,1)+(-4/24)</f>
        <v>41807.535254629634</v>
      </c>
      <c r="T54" s="12">
        <f>(((I54/60)/60)/24)+DATE(1970,1,1)+(-4/24)</f>
        <v>41837.535254629634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>E55/D55</f>
        <v>1.0963333333333334</v>
      </c>
      <c r="P55" s="7">
        <f>E55/L55</f>
        <v>28.111111111111111</v>
      </c>
      <c r="Q55" t="s">
        <v>8308</v>
      </c>
      <c r="R55" t="s">
        <v>8314</v>
      </c>
      <c r="S55" s="12">
        <f>(((J55/60)/60)/24)+DATE(1970,1,1)+(-4/24)</f>
        <v>41719.382465277777</v>
      </c>
      <c r="T55" s="12">
        <f>(((I55/60)/60)/24)+DATE(1970,1,1)+(-4/24)</f>
        <v>41733.75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>E56/D56</f>
        <v>1.01</v>
      </c>
      <c r="P56" s="7">
        <f>E56/L56</f>
        <v>194.23076923076923</v>
      </c>
      <c r="Q56" t="s">
        <v>8308</v>
      </c>
      <c r="R56" t="s">
        <v>8314</v>
      </c>
      <c r="S56" s="12">
        <f>(((J56/60)/60)/24)+DATE(1970,1,1)+(-4/24)</f>
        <v>42333.546539351853</v>
      </c>
      <c r="T56" s="12">
        <f>(((I56/60)/60)/24)+DATE(1970,1,1)+(-4/24)</f>
        <v>42363.546539351853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>E57/D57</f>
        <v>1.2895348837209302</v>
      </c>
      <c r="P57" s="7">
        <f>E57/L57</f>
        <v>128.95348837209303</v>
      </c>
      <c r="Q57" t="s">
        <v>8308</v>
      </c>
      <c r="R57" t="s">
        <v>8314</v>
      </c>
      <c r="S57" s="12">
        <f>(((J57/60)/60)/24)+DATE(1970,1,1)+(-4/24)</f>
        <v>42496.802268518521</v>
      </c>
      <c r="T57" s="12">
        <f>(((I57/60)/60)/24)+DATE(1970,1,1)+(-4/24)</f>
        <v>42517.802268518521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>E58/D58</f>
        <v>1.0726249999999999</v>
      </c>
      <c r="P58" s="7">
        <f>E58/L58</f>
        <v>49.316091954022987</v>
      </c>
      <c r="Q58" t="s">
        <v>8308</v>
      </c>
      <c r="R58" t="s">
        <v>8314</v>
      </c>
      <c r="S58" s="12">
        <f>(((J58/60)/60)/24)+DATE(1970,1,1)+(-4/24)</f>
        <v>42149.382222222222</v>
      </c>
      <c r="T58" s="12">
        <f>(((I58/60)/60)/24)+DATE(1970,1,1)+(-4/24)</f>
        <v>42163.500000000007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>E59/D59</f>
        <v>1.0189999999999999</v>
      </c>
      <c r="P59" s="7">
        <f>E59/L59</f>
        <v>221.52173913043478</v>
      </c>
      <c r="Q59" t="s">
        <v>8308</v>
      </c>
      <c r="R59" t="s">
        <v>8314</v>
      </c>
      <c r="S59" s="12">
        <f>(((J59/60)/60)/24)+DATE(1970,1,1)+(-4/24)</f>
        <v>42089.666226851856</v>
      </c>
      <c r="T59" s="12">
        <f>(((I59/60)/60)/24)+DATE(1970,1,1)+(-4/24)</f>
        <v>42119.666226851856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>E60/D60</f>
        <v>1.0290999999999999</v>
      </c>
      <c r="P60" s="7">
        <f>E60/L60</f>
        <v>137.21333333333334</v>
      </c>
      <c r="Q60" t="s">
        <v>8308</v>
      </c>
      <c r="R60" t="s">
        <v>8314</v>
      </c>
      <c r="S60" s="12">
        <f>(((J60/60)/60)/24)+DATE(1970,1,1)+(-4/24)</f>
        <v>41932.578379629631</v>
      </c>
      <c r="T60" s="12">
        <f>(((I60/60)/60)/24)+DATE(1970,1,1)+(-4/24)</f>
        <v>41962.620046296295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>E61/D61</f>
        <v>1.0012570000000001</v>
      </c>
      <c r="P61" s="7">
        <f>E61/L61</f>
        <v>606.82242424242418</v>
      </c>
      <c r="Q61" t="s">
        <v>8308</v>
      </c>
      <c r="R61" t="s">
        <v>8314</v>
      </c>
      <c r="S61" s="12">
        <f>(((J61/60)/60)/24)+DATE(1970,1,1)+(-4/24)</f>
        <v>42230.069166666675</v>
      </c>
      <c r="T61" s="12">
        <f>(((I61/60)/60)/24)+DATE(1970,1,1)+(-4/24)</f>
        <v>42261.708333333336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>E62/D62</f>
        <v>1.0329622222222221</v>
      </c>
      <c r="P62" s="7">
        <f>E62/L62</f>
        <v>43.040092592592593</v>
      </c>
      <c r="Q62" t="s">
        <v>8308</v>
      </c>
      <c r="R62" t="s">
        <v>8313</v>
      </c>
      <c r="S62" s="12">
        <f>(((J62/60)/60)/24)+DATE(1970,1,1)+(-4/24)</f>
        <v>41701.735150462962</v>
      </c>
      <c r="T62" s="12">
        <f>(((I62/60)/60)/24)+DATE(1970,1,1)+(-4/24)</f>
        <v>41720.833333333336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>E63/D63</f>
        <v>1.4830000000000001</v>
      </c>
      <c r="P63" s="7">
        <f>E63/L63</f>
        <v>322.39130434782606</v>
      </c>
      <c r="Q63" t="s">
        <v>8308</v>
      </c>
      <c r="R63" t="s">
        <v>8313</v>
      </c>
      <c r="S63" s="12">
        <f>(((J63/60)/60)/24)+DATE(1970,1,1)+(-4/24)</f>
        <v>41409.647650462968</v>
      </c>
      <c r="T63" s="12">
        <f>(((I63/60)/60)/24)+DATE(1970,1,1)+(-4/24)</f>
        <v>41431.647650462968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>E64/D64</f>
        <v>1.5473333333333332</v>
      </c>
      <c r="P64" s="7">
        <f>E64/L64</f>
        <v>96.708333333333329</v>
      </c>
      <c r="Q64" t="s">
        <v>8308</v>
      </c>
      <c r="R64" t="s">
        <v>8313</v>
      </c>
      <c r="S64" s="12">
        <f>(((J64/60)/60)/24)+DATE(1970,1,1)+(-4/24)</f>
        <v>41311.632847222223</v>
      </c>
      <c r="T64" s="12">
        <f>(((I64/60)/60)/24)+DATE(1970,1,1)+(-4/24)</f>
        <v>41336.632847222223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>E65/D65</f>
        <v>1.1351849999999999</v>
      </c>
      <c r="P65" s="7">
        <f>E65/L65</f>
        <v>35.474531249999998</v>
      </c>
      <c r="Q65" t="s">
        <v>8308</v>
      </c>
      <c r="R65" t="s">
        <v>8313</v>
      </c>
      <c r="S65" s="12">
        <f>(((J65/60)/60)/24)+DATE(1970,1,1)+(-4/24)</f>
        <v>41612.745520833334</v>
      </c>
      <c r="T65" s="12">
        <f>(((I65/60)/60)/24)+DATE(1970,1,1)+(-4/24)</f>
        <v>41636.040972222225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>E66/D66</f>
        <v>1.7333333333333334</v>
      </c>
      <c r="P66" s="7">
        <f>E66/L66</f>
        <v>86.666666666666671</v>
      </c>
      <c r="Q66" t="s">
        <v>8308</v>
      </c>
      <c r="R66" t="s">
        <v>8313</v>
      </c>
      <c r="S66" s="12">
        <f>(((J66/60)/60)/24)+DATE(1970,1,1)+(-4/24)</f>
        <v>41432.851631944446</v>
      </c>
      <c r="T66" s="12">
        <f>(((I66/60)/60)/24)+DATE(1970,1,1)+(-4/24)</f>
        <v>41462.851631944446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>E67/D67</f>
        <v>1.0752857142857142</v>
      </c>
      <c r="P67" s="7">
        <f>E67/L67</f>
        <v>132.05263157894737</v>
      </c>
      <c r="Q67" t="s">
        <v>8308</v>
      </c>
      <c r="R67" t="s">
        <v>8313</v>
      </c>
      <c r="S67" s="12">
        <f>(((J67/60)/60)/24)+DATE(1970,1,1)+(-4/24)</f>
        <v>41835.65456018519</v>
      </c>
      <c r="T67" s="12">
        <f>(((I67/60)/60)/24)+DATE(1970,1,1)+(-4/24)</f>
        <v>41862.082638888889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>E68/D68</f>
        <v>1.1859999999999999</v>
      </c>
      <c r="P68" s="7">
        <f>E68/L68</f>
        <v>91.230769230769226</v>
      </c>
      <c r="Q68" t="s">
        <v>8308</v>
      </c>
      <c r="R68" t="s">
        <v>8313</v>
      </c>
      <c r="S68" s="12">
        <f>(((J68/60)/60)/24)+DATE(1970,1,1)+(-4/24)</f>
        <v>42539.68310185185</v>
      </c>
      <c r="T68" s="12">
        <f>(((I68/60)/60)/24)+DATE(1970,1,1)+(-4/24)</f>
        <v>42569.68310185185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>E69/D69</f>
        <v>1.1625000000000001</v>
      </c>
      <c r="P69" s="7">
        <f>E69/L69</f>
        <v>116.25</v>
      </c>
      <c r="Q69" t="s">
        <v>8308</v>
      </c>
      <c r="R69" t="s">
        <v>8313</v>
      </c>
      <c r="S69" s="12">
        <f>(((J69/60)/60)/24)+DATE(1970,1,1)+(-4/24)</f>
        <v>41075.416712962964</v>
      </c>
      <c r="T69" s="12">
        <f>(((I69/60)/60)/24)+DATE(1970,1,1)+(-4/24)</f>
        <v>41105.416712962964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>E70/D70</f>
        <v>1.2716666666666667</v>
      </c>
      <c r="P70" s="7">
        <f>E70/L70</f>
        <v>21.194444444444443</v>
      </c>
      <c r="Q70" t="s">
        <v>8308</v>
      </c>
      <c r="R70" t="s">
        <v>8313</v>
      </c>
      <c r="S70" s="12">
        <f>(((J70/60)/60)/24)+DATE(1970,1,1)+(-4/24)</f>
        <v>41663.402673611112</v>
      </c>
      <c r="T70" s="12">
        <f>(((I70/60)/60)/24)+DATE(1970,1,1)+(-4/24)</f>
        <v>41693.402673611112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>E71/D71</f>
        <v>1.109423</v>
      </c>
      <c r="P71" s="7">
        <f>E71/L71</f>
        <v>62.327134831460668</v>
      </c>
      <c r="Q71" t="s">
        <v>8308</v>
      </c>
      <c r="R71" t="s">
        <v>8313</v>
      </c>
      <c r="S71" s="12">
        <f>(((J71/60)/60)/24)+DATE(1970,1,1)+(-4/24)</f>
        <v>40786.02112268519</v>
      </c>
      <c r="T71" s="12">
        <f>(((I71/60)/60)/24)+DATE(1970,1,1)+(-4/24)</f>
        <v>40818.124305555561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>E72/D72</f>
        <v>1.272</v>
      </c>
      <c r="P72" s="7">
        <f>E72/L72</f>
        <v>37.411764705882355</v>
      </c>
      <c r="Q72" t="s">
        <v>8308</v>
      </c>
      <c r="R72" t="s">
        <v>8313</v>
      </c>
      <c r="S72" s="12">
        <f>(((J72/60)/60)/24)+DATE(1970,1,1)+(-4/24)</f>
        <v>40730.729687500003</v>
      </c>
      <c r="T72" s="12">
        <f>(((I72/60)/60)/24)+DATE(1970,1,1)+(-4/24)</f>
        <v>40790.729687500003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>E73/D73</f>
        <v>1.2394444444444443</v>
      </c>
      <c r="P73" s="7">
        <f>E73/L73</f>
        <v>69.71875</v>
      </c>
      <c r="Q73" t="s">
        <v>8308</v>
      </c>
      <c r="R73" t="s">
        <v>8313</v>
      </c>
      <c r="S73" s="12">
        <f>(((J73/60)/60)/24)+DATE(1970,1,1)+(-4/24)</f>
        <v>40997.104826388888</v>
      </c>
      <c r="T73" s="12">
        <f>(((I73/60)/60)/24)+DATE(1970,1,1)+(-4/24)</f>
        <v>41057.104826388888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>E74/D74</f>
        <v>1.084090909090909</v>
      </c>
      <c r="P74" s="7">
        <f>E74/L74</f>
        <v>58.170731707317074</v>
      </c>
      <c r="Q74" t="s">
        <v>8308</v>
      </c>
      <c r="R74" t="s">
        <v>8313</v>
      </c>
      <c r="S74" s="12">
        <f>(((J74/60)/60)/24)+DATE(1970,1,1)+(-4/24)</f>
        <v>41207.843530092592</v>
      </c>
      <c r="T74" s="12">
        <f>(((I74/60)/60)/24)+DATE(1970,1,1)+(-4/24)</f>
        <v>41227.833333333336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>E75/D75</f>
        <v>1</v>
      </c>
      <c r="P75" s="7">
        <f>E75/L75</f>
        <v>50</v>
      </c>
      <c r="Q75" t="s">
        <v>8308</v>
      </c>
      <c r="R75" t="s">
        <v>8313</v>
      </c>
      <c r="S75" s="12">
        <f>(((J75/60)/60)/24)+DATE(1970,1,1)+(-4/24)</f>
        <v>40587.590092592596</v>
      </c>
      <c r="T75" s="12">
        <f>(((I75/60)/60)/24)+DATE(1970,1,1)+(-4/24)</f>
        <v>40665.999305555561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>E76/D76</f>
        <v>1.1293199999999999</v>
      </c>
      <c r="P76" s="7">
        <f>E76/L76</f>
        <v>19.471034482758618</v>
      </c>
      <c r="Q76" t="s">
        <v>8308</v>
      </c>
      <c r="R76" t="s">
        <v>8313</v>
      </c>
      <c r="S76" s="12">
        <f>(((J76/60)/60)/24)+DATE(1970,1,1)+(-4/24)</f>
        <v>42360.320543981485</v>
      </c>
      <c r="T76" s="12">
        <f>(((I76/60)/60)/24)+DATE(1970,1,1)+(-4/24)</f>
        <v>42390.320543981485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>E77/D77</f>
        <v>1.1542857142857144</v>
      </c>
      <c r="P77" s="7">
        <f>E77/L77</f>
        <v>85.957446808510639</v>
      </c>
      <c r="Q77" t="s">
        <v>8308</v>
      </c>
      <c r="R77" t="s">
        <v>8313</v>
      </c>
      <c r="S77" s="12">
        <f>(((J77/60)/60)/24)+DATE(1970,1,1)+(-4/24)</f>
        <v>41357.042500000003</v>
      </c>
      <c r="T77" s="12">
        <f>(((I77/60)/60)/24)+DATE(1970,1,1)+(-4/24)</f>
        <v>41387.042500000003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>E78/D78</f>
        <v>1.5333333333333334</v>
      </c>
      <c r="P78" s="7">
        <f>E78/L78</f>
        <v>30.666666666666668</v>
      </c>
      <c r="Q78" t="s">
        <v>8308</v>
      </c>
      <c r="R78" t="s">
        <v>8313</v>
      </c>
      <c r="S78" s="12">
        <f>(((J78/60)/60)/24)+DATE(1970,1,1)+(-4/24)</f>
        <v>40844.524976851855</v>
      </c>
      <c r="T78" s="12">
        <f>(((I78/60)/60)/24)+DATE(1970,1,1)+(-4/24)</f>
        <v>40904.566643518519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>E79/D79</f>
        <v>3.9249999999999998</v>
      </c>
      <c r="P79" s="7">
        <f>E79/L79</f>
        <v>60.384615384615387</v>
      </c>
      <c r="Q79" t="s">
        <v>8308</v>
      </c>
      <c r="R79" t="s">
        <v>8313</v>
      </c>
      <c r="S79" s="12">
        <f>(((J79/60)/60)/24)+DATE(1970,1,1)+(-4/24)</f>
        <v>40996.978206018524</v>
      </c>
      <c r="T79" s="12">
        <f>(((I79/60)/60)/24)+DATE(1970,1,1)+(-4/24)</f>
        <v>41049.957638888889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>E80/D80</f>
        <v>27.02</v>
      </c>
      <c r="P80" s="7">
        <f>E80/L80</f>
        <v>38.6</v>
      </c>
      <c r="Q80" t="s">
        <v>8308</v>
      </c>
      <c r="R80" t="s">
        <v>8313</v>
      </c>
      <c r="S80" s="12">
        <f>(((J80/60)/60)/24)+DATE(1970,1,1)+(-4/24)</f>
        <v>42604.56390046297</v>
      </c>
      <c r="T80" s="12">
        <f>(((I80/60)/60)/24)+DATE(1970,1,1)+(-4/24)</f>
        <v>42614.56390046297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>E81/D81</f>
        <v>1.27</v>
      </c>
      <c r="P81" s="7">
        <f>E81/L81</f>
        <v>40.268292682926827</v>
      </c>
      <c r="Q81" t="s">
        <v>8308</v>
      </c>
      <c r="R81" t="s">
        <v>8313</v>
      </c>
      <c r="S81" s="12">
        <f>(((J81/60)/60)/24)+DATE(1970,1,1)+(-4/24)</f>
        <v>41724.609872685185</v>
      </c>
      <c r="T81" s="12">
        <f>(((I81/60)/60)/24)+DATE(1970,1,1)+(-4/24)</f>
        <v>41754.609872685185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>E82/D82</f>
        <v>1.0725</v>
      </c>
      <c r="P82" s="7">
        <f>E82/L82</f>
        <v>273.82978723404256</v>
      </c>
      <c r="Q82" t="s">
        <v>8308</v>
      </c>
      <c r="R82" t="s">
        <v>8313</v>
      </c>
      <c r="S82" s="12">
        <f>(((J82/60)/60)/24)+DATE(1970,1,1)+(-4/24)</f>
        <v>41582.917314814818</v>
      </c>
      <c r="T82" s="12">
        <f>(((I82/60)/60)/24)+DATE(1970,1,1)+(-4/24)</f>
        <v>41617.917314814818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>E83/D83</f>
        <v>1.98</v>
      </c>
      <c r="P83" s="7">
        <f>E83/L83</f>
        <v>53.035714285714285</v>
      </c>
      <c r="Q83" t="s">
        <v>8308</v>
      </c>
      <c r="R83" t="s">
        <v>8313</v>
      </c>
      <c r="S83" s="12">
        <f>(((J83/60)/60)/24)+DATE(1970,1,1)+(-4/24)</f>
        <v>41099.992210648154</v>
      </c>
      <c r="T83" s="12">
        <f>(((I83/60)/60)/24)+DATE(1970,1,1)+(-4/24)</f>
        <v>41103.959722222222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>E84/D84</f>
        <v>1.0001249999999999</v>
      </c>
      <c r="P84" s="7">
        <f>E84/L84</f>
        <v>40.005000000000003</v>
      </c>
      <c r="Q84" t="s">
        <v>8308</v>
      </c>
      <c r="R84" t="s">
        <v>8313</v>
      </c>
      <c r="S84" s="12">
        <f>(((J84/60)/60)/24)+DATE(1970,1,1)+(-4/24)</f>
        <v>40795.653483796297</v>
      </c>
      <c r="T84" s="12">
        <f>(((I84/60)/60)/24)+DATE(1970,1,1)+(-4/24)</f>
        <v>40825.653483796297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>E85/D85</f>
        <v>1.0249999999999999</v>
      </c>
      <c r="P85" s="7">
        <f>E85/L85</f>
        <v>15.76923076923077</v>
      </c>
      <c r="Q85" t="s">
        <v>8308</v>
      </c>
      <c r="R85" t="s">
        <v>8313</v>
      </c>
      <c r="S85" s="12">
        <f>(((J85/60)/60)/24)+DATE(1970,1,1)+(-4/24)</f>
        <v>42042.448946759258</v>
      </c>
      <c r="T85" s="12">
        <f>(((I85/60)/60)/24)+DATE(1970,1,1)+(-4/24)</f>
        <v>42057.312500000007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>E86/D86</f>
        <v>1</v>
      </c>
      <c r="P86" s="7">
        <f>E86/L86</f>
        <v>71.428571428571431</v>
      </c>
      <c r="Q86" t="s">
        <v>8308</v>
      </c>
      <c r="R86" t="s">
        <v>8313</v>
      </c>
      <c r="S86" s="12">
        <f>(((J86/60)/60)/24)+DATE(1970,1,1)+(-4/24)</f>
        <v>40648.591273148151</v>
      </c>
      <c r="T86" s="12">
        <f>(((I86/60)/60)/24)+DATE(1970,1,1)+(-4/24)</f>
        <v>40678.591273148151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>E87/D87</f>
        <v>1.2549999999999999</v>
      </c>
      <c r="P87" s="7">
        <f>E87/L87</f>
        <v>71.714285714285708</v>
      </c>
      <c r="Q87" t="s">
        <v>8308</v>
      </c>
      <c r="R87" t="s">
        <v>8313</v>
      </c>
      <c r="S87" s="12">
        <f>(((J87/60)/60)/24)+DATE(1970,1,1)+(-4/24)</f>
        <v>40778.958761574075</v>
      </c>
      <c r="T87" s="12">
        <f>(((I87/60)/60)/24)+DATE(1970,1,1)+(-4/24)</f>
        <v>40808.958761574075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>E88/D88</f>
        <v>1.0646666666666667</v>
      </c>
      <c r="P88" s="7">
        <f>E88/L88</f>
        <v>375.76470588235293</v>
      </c>
      <c r="Q88" t="s">
        <v>8308</v>
      </c>
      <c r="R88" t="s">
        <v>8313</v>
      </c>
      <c r="S88" s="12">
        <f>(((J88/60)/60)/24)+DATE(1970,1,1)+(-4/24)</f>
        <v>42291.389409722229</v>
      </c>
      <c r="T88" s="12">
        <f>(((I88/60)/60)/24)+DATE(1970,1,1)+(-4/24)</f>
        <v>42365.431076388886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>E89/D89</f>
        <v>1.046</v>
      </c>
      <c r="P89" s="7">
        <f>E89/L89</f>
        <v>104.6</v>
      </c>
      <c r="Q89" t="s">
        <v>8308</v>
      </c>
      <c r="R89" t="s">
        <v>8313</v>
      </c>
      <c r="S89" s="12">
        <f>(((J89/60)/60)/24)+DATE(1970,1,1)+(-4/24)</f>
        <v>40322.372719907406</v>
      </c>
      <c r="T89" s="12">
        <f>(((I89/60)/60)/24)+DATE(1970,1,1)+(-4/24)</f>
        <v>40331.903472222228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>E90/D90</f>
        <v>1.0285714285714285</v>
      </c>
      <c r="P90" s="7">
        <f>E90/L90</f>
        <v>60</v>
      </c>
      <c r="Q90" t="s">
        <v>8308</v>
      </c>
      <c r="R90" t="s">
        <v>8313</v>
      </c>
      <c r="S90" s="12">
        <f>(((J90/60)/60)/24)+DATE(1970,1,1)+(-4/24)</f>
        <v>41786.492256944446</v>
      </c>
      <c r="T90" s="12">
        <f>(((I90/60)/60)/24)+DATE(1970,1,1)+(-4/24)</f>
        <v>41812.492256944446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>E91/D91</f>
        <v>1.1506666666666667</v>
      </c>
      <c r="P91" s="7">
        <f>E91/L91</f>
        <v>123.28571428571429</v>
      </c>
      <c r="Q91" t="s">
        <v>8308</v>
      </c>
      <c r="R91" t="s">
        <v>8313</v>
      </c>
      <c r="S91" s="12">
        <f>(((J91/60)/60)/24)+DATE(1970,1,1)+(-4/24)</f>
        <v>41402.585555555561</v>
      </c>
      <c r="T91" s="12">
        <f>(((I91/60)/60)/24)+DATE(1970,1,1)+(-4/24)</f>
        <v>41427.585555555561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>E92/D92</f>
        <v>1.004</v>
      </c>
      <c r="P92" s="7">
        <f>E92/L92</f>
        <v>31.375</v>
      </c>
      <c r="Q92" t="s">
        <v>8308</v>
      </c>
      <c r="R92" t="s">
        <v>8313</v>
      </c>
      <c r="S92" s="12">
        <f>(((J92/60)/60)/24)+DATE(1970,1,1)+(-4/24)</f>
        <v>40706.130775462967</v>
      </c>
      <c r="T92" s="12">
        <f>(((I92/60)/60)/24)+DATE(1970,1,1)+(-4/24)</f>
        <v>40736.130775462967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>E93/D93</f>
        <v>1.2</v>
      </c>
      <c r="P93" s="7">
        <f>E93/L93</f>
        <v>78.260869565217391</v>
      </c>
      <c r="Q93" t="s">
        <v>8308</v>
      </c>
      <c r="R93" t="s">
        <v>8313</v>
      </c>
      <c r="S93" s="12">
        <f>(((J93/60)/60)/24)+DATE(1970,1,1)+(-4/24)</f>
        <v>40619.235694444447</v>
      </c>
      <c r="T93" s="12">
        <f>(((I93/60)/60)/24)+DATE(1970,1,1)+(-4/24)</f>
        <v>40680.235694444447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>E94/D94</f>
        <v>1.052</v>
      </c>
      <c r="P94" s="7">
        <f>E94/L94</f>
        <v>122.32558139534883</v>
      </c>
      <c r="Q94" t="s">
        <v>8308</v>
      </c>
      <c r="R94" t="s">
        <v>8313</v>
      </c>
      <c r="S94" s="12">
        <f>(((J94/60)/60)/24)+DATE(1970,1,1)+(-4/24)</f>
        <v>42721.032210648154</v>
      </c>
      <c r="T94" s="12">
        <f>(((I94/60)/60)/24)+DATE(1970,1,1)+(-4/24)</f>
        <v>42767.166666666664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>E95/D95</f>
        <v>1.1060000000000001</v>
      </c>
      <c r="P95" s="7">
        <f>E95/L95</f>
        <v>73.733333333333334</v>
      </c>
      <c r="Q95" t="s">
        <v>8308</v>
      </c>
      <c r="R95" t="s">
        <v>8313</v>
      </c>
      <c r="S95" s="12">
        <f>(((J95/60)/60)/24)+DATE(1970,1,1)+(-4/24)</f>
        <v>41065.691400462965</v>
      </c>
      <c r="T95" s="12">
        <f>(((I95/60)/60)/24)+DATE(1970,1,1)+(-4/24)</f>
        <v>41093.708333333336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>E96/D96</f>
        <v>1.04</v>
      </c>
      <c r="P96" s="7">
        <f>E96/L96</f>
        <v>21.666666666666668</v>
      </c>
      <c r="Q96" t="s">
        <v>8308</v>
      </c>
      <c r="R96" t="s">
        <v>8313</v>
      </c>
      <c r="S96" s="12">
        <f>(((J96/60)/60)/24)+DATE(1970,1,1)+(-4/24)</f>
        <v>41716.551180555558</v>
      </c>
      <c r="T96" s="12">
        <f>(((I96/60)/60)/24)+DATE(1970,1,1)+(-4/24)</f>
        <v>41736.551180555558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>E97/D97</f>
        <v>1.3142857142857143</v>
      </c>
      <c r="P97" s="7">
        <f>E97/L97</f>
        <v>21.904761904761905</v>
      </c>
      <c r="Q97" t="s">
        <v>8308</v>
      </c>
      <c r="R97" t="s">
        <v>8313</v>
      </c>
      <c r="S97" s="12">
        <f>(((J97/60)/60)/24)+DATE(1970,1,1)+(-4/24)</f>
        <v>40934.838437500002</v>
      </c>
      <c r="T97" s="12">
        <f>(((I97/60)/60)/24)+DATE(1970,1,1)+(-4/24)</f>
        <v>40964.838437500002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>E98/D98</f>
        <v>1.1466666666666667</v>
      </c>
      <c r="P98" s="7">
        <f>E98/L98</f>
        <v>50.588235294117645</v>
      </c>
      <c r="Q98" t="s">
        <v>8308</v>
      </c>
      <c r="R98" t="s">
        <v>8313</v>
      </c>
      <c r="S98" s="12">
        <f>(((J98/60)/60)/24)+DATE(1970,1,1)+(-4/24)</f>
        <v>40324.495844907411</v>
      </c>
      <c r="T98" s="12">
        <f>(((I98/60)/60)/24)+DATE(1970,1,1)+(-4/24)</f>
        <v>40390.958333333336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>E99/D99</f>
        <v>1.0625</v>
      </c>
      <c r="P99" s="7">
        <f>E99/L99</f>
        <v>53.125</v>
      </c>
      <c r="Q99" t="s">
        <v>8308</v>
      </c>
      <c r="R99" t="s">
        <v>8313</v>
      </c>
      <c r="S99" s="12">
        <f>(((J99/60)/60)/24)+DATE(1970,1,1)+(-4/24)</f>
        <v>40705.968541666669</v>
      </c>
      <c r="T99" s="12">
        <f>(((I99/60)/60)/24)+DATE(1970,1,1)+(-4/24)</f>
        <v>40735.968541666669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>E100/D100</f>
        <v>1.0625</v>
      </c>
      <c r="P100" s="7">
        <f>E100/L100</f>
        <v>56.666666666666664</v>
      </c>
      <c r="Q100" t="s">
        <v>8308</v>
      </c>
      <c r="R100" t="s">
        <v>8313</v>
      </c>
      <c r="S100" s="12">
        <f>(((J100/60)/60)/24)+DATE(1970,1,1)+(-4/24)</f>
        <v>41214.628171296295</v>
      </c>
      <c r="T100" s="12">
        <f>(((I100/60)/60)/24)+DATE(1970,1,1)+(-4/24)</f>
        <v>41250.8125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>E101/D101</f>
        <v>1.0601933333333333</v>
      </c>
      <c r="P101" s="7">
        <f>E101/L101</f>
        <v>40.776666666666664</v>
      </c>
      <c r="Q101" t="s">
        <v>8308</v>
      </c>
      <c r="R101" t="s">
        <v>8313</v>
      </c>
      <c r="S101" s="12">
        <f>(((J101/60)/60)/24)+DATE(1970,1,1)+(-4/24)</f>
        <v>41631.73609953704</v>
      </c>
      <c r="T101" s="12">
        <f>(((I101/60)/60)/24)+DATE(1970,1,1)+(-4/24)</f>
        <v>41661.73609953704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>E102/D102</f>
        <v>1</v>
      </c>
      <c r="P102" s="7">
        <f>E102/L102</f>
        <v>192.30769230769232</v>
      </c>
      <c r="Q102" t="s">
        <v>8308</v>
      </c>
      <c r="R102" t="s">
        <v>8313</v>
      </c>
      <c r="S102" s="12">
        <f>(((J102/60)/60)/24)+DATE(1970,1,1)+(-4/24)</f>
        <v>41197.586643518523</v>
      </c>
      <c r="T102" s="12">
        <f>(((I102/60)/60)/24)+DATE(1970,1,1)+(-4/24)</f>
        <v>41217.628310185188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>E103/D103</f>
        <v>1</v>
      </c>
      <c r="P103" s="7">
        <f>E103/L103</f>
        <v>100</v>
      </c>
      <c r="Q103" t="s">
        <v>8308</v>
      </c>
      <c r="R103" t="s">
        <v>8313</v>
      </c>
      <c r="S103" s="12">
        <f>(((J103/60)/60)/24)+DATE(1970,1,1)+(-4/24)</f>
        <v>41274.610069444447</v>
      </c>
      <c r="T103" s="12">
        <f>(((I103/60)/60)/24)+DATE(1970,1,1)+(-4/24)</f>
        <v>41298.610069444447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>E104/D104</f>
        <v>1.2775000000000001</v>
      </c>
      <c r="P104" s="7">
        <f>E104/L104</f>
        <v>117.92307692307692</v>
      </c>
      <c r="Q104" t="s">
        <v>8308</v>
      </c>
      <c r="R104" t="s">
        <v>8313</v>
      </c>
      <c r="S104" s="12">
        <f>(((J104/60)/60)/24)+DATE(1970,1,1)+(-4/24)</f>
        <v>40504.964502314819</v>
      </c>
      <c r="T104" s="12">
        <f>(((I104/60)/60)/24)+DATE(1970,1,1)+(-4/24)</f>
        <v>40534.964502314819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>E105/D105</f>
        <v>1.0515384615384615</v>
      </c>
      <c r="P105" s="7">
        <f>E105/L105</f>
        <v>27.897959183673468</v>
      </c>
      <c r="Q105" t="s">
        <v>8308</v>
      </c>
      <c r="R105" t="s">
        <v>8313</v>
      </c>
      <c r="S105" s="12">
        <f>(((J105/60)/60)/24)+DATE(1970,1,1)+(-4/24)</f>
        <v>41682.639236111114</v>
      </c>
      <c r="T105" s="12">
        <f>(((I105/60)/60)/24)+DATE(1970,1,1)+(-4/24)</f>
        <v>41705.639236111114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>E106/D106</f>
        <v>1.2</v>
      </c>
      <c r="P106" s="7">
        <f>E106/L106</f>
        <v>60</v>
      </c>
      <c r="Q106" t="s">
        <v>8308</v>
      </c>
      <c r="R106" t="s">
        <v>8313</v>
      </c>
      <c r="S106" s="12">
        <f>(((J106/60)/60)/24)+DATE(1970,1,1)+(-4/24)</f>
        <v>40612.528541666667</v>
      </c>
      <c r="T106" s="12">
        <f>(((I106/60)/60)/24)+DATE(1970,1,1)+(-4/24)</f>
        <v>40635.875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>E107/D107</f>
        <v>1.074090909090909</v>
      </c>
      <c r="P107" s="7">
        <f>E107/L107</f>
        <v>39.383333333333333</v>
      </c>
      <c r="Q107" t="s">
        <v>8308</v>
      </c>
      <c r="R107" t="s">
        <v>8313</v>
      </c>
      <c r="S107" s="12">
        <f>(((J107/60)/60)/24)+DATE(1970,1,1)+(-4/24)</f>
        <v>42485.55810185185</v>
      </c>
      <c r="T107" s="12">
        <f>(((I107/60)/60)/24)+DATE(1970,1,1)+(-4/24)</f>
        <v>42503.833333333336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>E108/D108</f>
        <v>1.0049999999999999</v>
      </c>
      <c r="P108" s="7">
        <f>E108/L108</f>
        <v>186.11111111111111</v>
      </c>
      <c r="Q108" t="s">
        <v>8308</v>
      </c>
      <c r="R108" t="s">
        <v>8313</v>
      </c>
      <c r="S108" s="12">
        <f>(((J108/60)/60)/24)+DATE(1970,1,1)+(-4/24)</f>
        <v>40987.609965277785</v>
      </c>
      <c r="T108" s="12">
        <f>(((I108/60)/60)/24)+DATE(1970,1,1)+(-4/24)</f>
        <v>41001.609965277785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>E109/D109</f>
        <v>1.0246666666666666</v>
      </c>
      <c r="P109" s="7">
        <f>E109/L109</f>
        <v>111.37681159420291</v>
      </c>
      <c r="Q109" t="s">
        <v>8308</v>
      </c>
      <c r="R109" t="s">
        <v>8313</v>
      </c>
      <c r="S109" s="12">
        <f>(((J109/60)/60)/24)+DATE(1970,1,1)+(-4/24)</f>
        <v>40635.815821759265</v>
      </c>
      <c r="T109" s="12">
        <f>(((I109/60)/60)/24)+DATE(1970,1,1)+(-4/24)</f>
        <v>40657.815821759265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>E110/D110</f>
        <v>2.4666666666666668</v>
      </c>
      <c r="P110" s="7">
        <f>E110/L110</f>
        <v>78.723404255319153</v>
      </c>
      <c r="Q110" t="s">
        <v>8308</v>
      </c>
      <c r="R110" t="s">
        <v>8313</v>
      </c>
      <c r="S110" s="12">
        <f>(((J110/60)/60)/24)+DATE(1970,1,1)+(-4/24)</f>
        <v>41365.446412037039</v>
      </c>
      <c r="T110" s="12">
        <f>(((I110/60)/60)/24)+DATE(1970,1,1)+(-4/24)</f>
        <v>41425.446412037039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>E111/D111</f>
        <v>2.1949999999999998</v>
      </c>
      <c r="P111" s="7">
        <f>E111/L111</f>
        <v>46.702127659574465</v>
      </c>
      <c r="Q111" t="s">
        <v>8308</v>
      </c>
      <c r="R111" t="s">
        <v>8313</v>
      </c>
      <c r="S111" s="12">
        <f>(((J111/60)/60)/24)+DATE(1970,1,1)+(-4/24)</f>
        <v>40569.859143518523</v>
      </c>
      <c r="T111" s="12">
        <f>(((I111/60)/60)/24)+DATE(1970,1,1)+(-4/24)</f>
        <v>40599.859143518523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>E112/D112</f>
        <v>1.3076923076923077</v>
      </c>
      <c r="P112" s="7">
        <f>E112/L112</f>
        <v>65.384615384615387</v>
      </c>
      <c r="Q112" t="s">
        <v>8308</v>
      </c>
      <c r="R112" t="s">
        <v>8313</v>
      </c>
      <c r="S112" s="12">
        <f>(((J112/60)/60)/24)+DATE(1970,1,1)+(-4/24)</f>
        <v>41557.78302083334</v>
      </c>
      <c r="T112" s="12">
        <f>(((I112/60)/60)/24)+DATE(1970,1,1)+(-4/24)</f>
        <v>41592.082638888889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>E113/D113</f>
        <v>1.5457142857142858</v>
      </c>
      <c r="P113" s="7">
        <f>E113/L113</f>
        <v>102.0754716981132</v>
      </c>
      <c r="Q113" t="s">
        <v>8308</v>
      </c>
      <c r="R113" t="s">
        <v>8313</v>
      </c>
      <c r="S113" s="12">
        <f>(((J113/60)/60)/24)+DATE(1970,1,1)+(-4/24)</f>
        <v>42125.166516203702</v>
      </c>
      <c r="T113" s="12">
        <f>(((I113/60)/60)/24)+DATE(1970,1,1)+(-4/24)</f>
        <v>42155.166516203702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>E114/D114</f>
        <v>1.04</v>
      </c>
      <c r="P114" s="7">
        <f>E114/L114</f>
        <v>64.197530864197532</v>
      </c>
      <c r="Q114" t="s">
        <v>8308</v>
      </c>
      <c r="R114" t="s">
        <v>8313</v>
      </c>
      <c r="S114" s="12">
        <f>(((J114/60)/60)/24)+DATE(1970,1,1)+(-4/24)</f>
        <v>41717.87636574074</v>
      </c>
      <c r="T114" s="12">
        <f>(((I114/60)/60)/24)+DATE(1970,1,1)+(-4/24)</f>
        <v>41741.916666666672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>E115/D115</f>
        <v>1.41</v>
      </c>
      <c r="P115" s="7">
        <f>E115/L115</f>
        <v>90.384615384615387</v>
      </c>
      <c r="Q115" t="s">
        <v>8308</v>
      </c>
      <c r="R115" t="s">
        <v>8313</v>
      </c>
      <c r="S115" s="12">
        <f>(((J115/60)/60)/24)+DATE(1970,1,1)+(-4/24)</f>
        <v>40753.59175925926</v>
      </c>
      <c r="T115" s="12">
        <f>(((I115/60)/60)/24)+DATE(1970,1,1)+(-4/24)</f>
        <v>40761.458333333336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>E116/D116</f>
        <v>1.0333333333333334</v>
      </c>
      <c r="P116" s="7">
        <f>E116/L116</f>
        <v>88.571428571428569</v>
      </c>
      <c r="Q116" t="s">
        <v>8308</v>
      </c>
      <c r="R116" t="s">
        <v>8313</v>
      </c>
      <c r="S116" s="12">
        <f>(((J116/60)/60)/24)+DATE(1970,1,1)+(-4/24)</f>
        <v>40861.107500000006</v>
      </c>
      <c r="T116" s="12">
        <f>(((I116/60)/60)/24)+DATE(1970,1,1)+(-4/24)</f>
        <v>40921.107500000006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>E117/D117</f>
        <v>1.4044444444444444</v>
      </c>
      <c r="P117" s="7">
        <f>E117/L117</f>
        <v>28.727272727272727</v>
      </c>
      <c r="Q117" t="s">
        <v>8308</v>
      </c>
      <c r="R117" t="s">
        <v>8313</v>
      </c>
      <c r="S117" s="12">
        <f>(((J117/60)/60)/24)+DATE(1970,1,1)+(-4/24)</f>
        <v>40918.572268518517</v>
      </c>
      <c r="T117" s="12">
        <f>(((I117/60)/60)/24)+DATE(1970,1,1)+(-4/24)</f>
        <v>40943.572268518517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>E118/D118</f>
        <v>1.1365714285714286</v>
      </c>
      <c r="P118" s="7">
        <f>E118/L118</f>
        <v>69.78947368421052</v>
      </c>
      <c r="Q118" t="s">
        <v>8308</v>
      </c>
      <c r="R118" t="s">
        <v>8313</v>
      </c>
      <c r="S118" s="12">
        <f>(((J118/60)/60)/24)+DATE(1970,1,1)+(-4/24)</f>
        <v>40595.330497685187</v>
      </c>
      <c r="T118" s="12">
        <f>(((I118/60)/60)/24)+DATE(1970,1,1)+(-4/24)</f>
        <v>40641.288831018523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>E119/D119</f>
        <v>1.0049377777777779</v>
      </c>
      <c r="P119" s="7">
        <f>E119/L119</f>
        <v>167.48962962962963</v>
      </c>
      <c r="Q119" t="s">
        <v>8308</v>
      </c>
      <c r="R119" t="s">
        <v>8313</v>
      </c>
      <c r="S119" s="12">
        <f>(((J119/60)/60)/24)+DATE(1970,1,1)+(-4/24)</f>
        <v>40248.668333333335</v>
      </c>
      <c r="T119" s="12">
        <f>(((I119/60)/60)/24)+DATE(1970,1,1)+(-4/24)</f>
        <v>40338.625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>E120/D120</f>
        <v>1.1303159999999999</v>
      </c>
      <c r="P120" s="7">
        <f>E120/L120</f>
        <v>144.91230769230768</v>
      </c>
      <c r="Q120" t="s">
        <v>8308</v>
      </c>
      <c r="R120" t="s">
        <v>8313</v>
      </c>
      <c r="S120" s="12">
        <f>(((J120/60)/60)/24)+DATE(1970,1,1)+(-4/24)</f>
        <v>40722.886990740742</v>
      </c>
      <c r="T120" s="12">
        <f>(((I120/60)/60)/24)+DATE(1970,1,1)+(-4/24)</f>
        <v>40752.886990740742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>E121/D121</f>
        <v>1.0455692307692308</v>
      </c>
      <c r="P121" s="7">
        <f>E121/L121</f>
        <v>91.840540540540545</v>
      </c>
      <c r="Q121" t="s">
        <v>8308</v>
      </c>
      <c r="R121" t="s">
        <v>8313</v>
      </c>
      <c r="S121" s="12">
        <f>(((J121/60)/60)/24)+DATE(1970,1,1)+(-4/24)</f>
        <v>40738.902615740742</v>
      </c>
      <c r="T121" s="12">
        <f>(((I121/60)/60)/24)+DATE(1970,1,1)+(-4/24)</f>
        <v>40768.791666666672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>E122/D122</f>
        <v>1.4285714285714287E-4</v>
      </c>
      <c r="P122" s="7">
        <f>E122/L122</f>
        <v>10</v>
      </c>
      <c r="Q122" t="s">
        <v>8308</v>
      </c>
      <c r="R122" t="s">
        <v>8312</v>
      </c>
      <c r="S122" s="12">
        <f>(((J122/60)/60)/24)+DATE(1970,1,1)+(-4/24)</f>
        <v>42615.883182870377</v>
      </c>
      <c r="T122" s="12">
        <f>(((I122/60)/60)/24)+DATE(1970,1,1)+(-4/24)</f>
        <v>42645.883182870377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>E123/D123</f>
        <v>3.3333333333333332E-4</v>
      </c>
      <c r="P123" s="7">
        <f>E123/L123</f>
        <v>1</v>
      </c>
      <c r="Q123" t="s">
        <v>8308</v>
      </c>
      <c r="R123" t="s">
        <v>8312</v>
      </c>
      <c r="S123" s="12">
        <f>(((J123/60)/60)/24)+DATE(1970,1,1)+(-4/24)</f>
        <v>42096.538310185184</v>
      </c>
      <c r="T123" s="12">
        <f>(((I123/60)/60)/24)+DATE(1970,1,1)+(-4/24)</f>
        <v>42112.261111111111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>E124/D124</f>
        <v>0</v>
      </c>
      <c r="P124" s="8" t="e">
        <f>E124/L124</f>
        <v>#DIV/0!</v>
      </c>
      <c r="Q124" t="s">
        <v>8308</v>
      </c>
      <c r="R124" t="s">
        <v>8312</v>
      </c>
      <c r="S124" s="12">
        <f>(((J124/60)/60)/24)+DATE(1970,1,1)+(-4/24)</f>
        <v>42593.265127314815</v>
      </c>
      <c r="T124" s="12">
        <f>(((I124/60)/60)/24)+DATE(1970,1,1)+(-4/24)</f>
        <v>42653.265127314815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>E125/D125</f>
        <v>2.7454545454545453E-3</v>
      </c>
      <c r="P125" s="7">
        <f>E125/L125</f>
        <v>25.166666666666668</v>
      </c>
      <c r="Q125" t="s">
        <v>8308</v>
      </c>
      <c r="R125" t="s">
        <v>8312</v>
      </c>
      <c r="S125" s="12">
        <f>(((J125/60)/60)/24)+DATE(1970,1,1)+(-4/24)</f>
        <v>41904.615324074075</v>
      </c>
      <c r="T125" s="12">
        <f>(((I125/60)/60)/24)+DATE(1970,1,1)+(-4/24)</f>
        <v>41940.75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>E126/D126</f>
        <v>0</v>
      </c>
      <c r="P126" s="7" t="e">
        <f>E126/L126</f>
        <v>#DIV/0!</v>
      </c>
      <c r="Q126" t="s">
        <v>8308</v>
      </c>
      <c r="R126" t="s">
        <v>8312</v>
      </c>
      <c r="S126" s="12">
        <f>(((J126/60)/60)/24)+DATE(1970,1,1)+(-4/24)</f>
        <v>42114.762060185189</v>
      </c>
      <c r="T126" s="12">
        <f>(((I126/60)/60)/24)+DATE(1970,1,1)+(-4/24)</f>
        <v>42139.762060185189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>E127/D127</f>
        <v>0.14000000000000001</v>
      </c>
      <c r="P127" s="7">
        <f>E127/L127</f>
        <v>11.666666666666666</v>
      </c>
      <c r="Q127" t="s">
        <v>8308</v>
      </c>
      <c r="R127" t="s">
        <v>8312</v>
      </c>
      <c r="S127" s="12">
        <f>(((J127/60)/60)/24)+DATE(1970,1,1)+(-4/24)</f>
        <v>42709.827314814822</v>
      </c>
      <c r="T127" s="12">
        <f>(((I127/60)/60)/24)+DATE(1970,1,1)+(-4/24)</f>
        <v>42769.827314814822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>E128/D128</f>
        <v>5.5480000000000002E-2</v>
      </c>
      <c r="P128" s="7">
        <f>E128/L128</f>
        <v>106.69230769230769</v>
      </c>
      <c r="Q128" t="s">
        <v>8308</v>
      </c>
      <c r="R128" t="s">
        <v>8312</v>
      </c>
      <c r="S128" s="12">
        <f>(((J128/60)/60)/24)+DATE(1970,1,1)+(-4/24)</f>
        <v>42135.422881944447</v>
      </c>
      <c r="T128" s="12">
        <f>(((I128/60)/60)/24)+DATE(1970,1,1)+(-4/24)</f>
        <v>42165.916666666664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>E129/D129</f>
        <v>2.375E-2</v>
      </c>
      <c r="P129" s="7">
        <f>E129/L129</f>
        <v>47.5</v>
      </c>
      <c r="Q129" t="s">
        <v>8308</v>
      </c>
      <c r="R129" t="s">
        <v>8312</v>
      </c>
      <c r="S129" s="12">
        <f>(((J129/60)/60)/24)+DATE(1970,1,1)+(-4/24)</f>
        <v>42067.457650462966</v>
      </c>
      <c r="T129" s="12">
        <f>(((I129/60)/60)/24)+DATE(1970,1,1)+(-4/24)</f>
        <v>42097.415983796302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>E130/D130</f>
        <v>1.8669999999999999E-2</v>
      </c>
      <c r="P130" s="7">
        <f>E130/L130</f>
        <v>311.16666666666669</v>
      </c>
      <c r="Q130" t="s">
        <v>8308</v>
      </c>
      <c r="R130" t="s">
        <v>8312</v>
      </c>
      <c r="S130" s="12">
        <f>(((J130/60)/60)/24)+DATE(1970,1,1)+(-4/24)</f>
        <v>42628.061261574076</v>
      </c>
      <c r="T130" s="12">
        <f>(((I130/60)/60)/24)+DATE(1970,1,1)+(-4/24)</f>
        <v>42663.061261574076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>E131/D131</f>
        <v>0</v>
      </c>
      <c r="P131" s="7" t="e">
        <f>E131/L131</f>
        <v>#DIV/0!</v>
      </c>
      <c r="Q131" t="s">
        <v>8308</v>
      </c>
      <c r="R131" t="s">
        <v>8312</v>
      </c>
      <c r="S131" s="12">
        <f>(((J131/60)/60)/24)+DATE(1970,1,1)+(-4/24)</f>
        <v>41882.770636574074</v>
      </c>
      <c r="T131" s="12">
        <f>(((I131/60)/60)/24)+DATE(1970,1,1)+(-4/24)</f>
        <v>41942.770636574074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>E132/D132</f>
        <v>0</v>
      </c>
      <c r="P132" s="7" t="e">
        <f>E132/L132</f>
        <v>#DIV/0!</v>
      </c>
      <c r="Q132" t="s">
        <v>8308</v>
      </c>
      <c r="R132" t="s">
        <v>8312</v>
      </c>
      <c r="S132" s="12">
        <f>(((J132/60)/60)/24)+DATE(1970,1,1)+(-4/24)</f>
        <v>41778.748749999999</v>
      </c>
      <c r="T132" s="12">
        <f>(((I132/60)/60)/24)+DATE(1970,1,1)+(-4/24)</f>
        <v>41806.677777777782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>E133/D133</f>
        <v>0</v>
      </c>
      <c r="P133" s="7" t="e">
        <f>E133/L133</f>
        <v>#DIV/0!</v>
      </c>
      <c r="Q133" t="s">
        <v>8308</v>
      </c>
      <c r="R133" t="s">
        <v>8312</v>
      </c>
      <c r="S133" s="12">
        <f>(((J133/60)/60)/24)+DATE(1970,1,1)+(-4/24)</f>
        <v>42541.670844907414</v>
      </c>
      <c r="T133" s="12">
        <f>(((I133/60)/60)/24)+DATE(1970,1,1)+(-4/24)</f>
        <v>42556.833333333336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>E134/D134</f>
        <v>9.5687499999999995E-2</v>
      </c>
      <c r="P134" s="7">
        <f>E134/L134</f>
        <v>94.506172839506178</v>
      </c>
      <c r="Q134" t="s">
        <v>8308</v>
      </c>
      <c r="R134" t="s">
        <v>8312</v>
      </c>
      <c r="S134" s="12">
        <f>(((J134/60)/60)/24)+DATE(1970,1,1)+(-4/24)</f>
        <v>41905.645914351851</v>
      </c>
      <c r="T134" s="12">
        <f>(((I134/60)/60)/24)+DATE(1970,1,1)+(-4/24)</f>
        <v>41950.687581018523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>E135/D135</f>
        <v>0</v>
      </c>
      <c r="P135" s="7" t="e">
        <f>E135/L135</f>
        <v>#DIV/0!</v>
      </c>
      <c r="Q135" t="s">
        <v>8308</v>
      </c>
      <c r="R135" t="s">
        <v>8312</v>
      </c>
      <c r="S135" s="12">
        <f>(((J135/60)/60)/24)+DATE(1970,1,1)+(-4/24)</f>
        <v>42491.641018518516</v>
      </c>
      <c r="T135" s="12">
        <f>(((I135/60)/60)/24)+DATE(1970,1,1)+(-4/24)</f>
        <v>42521.563194444447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>E136/D136</f>
        <v>0</v>
      </c>
      <c r="P136" s="7" t="e">
        <f>E136/L136</f>
        <v>#DIV/0!</v>
      </c>
      <c r="Q136" t="s">
        <v>8308</v>
      </c>
      <c r="R136" t="s">
        <v>8312</v>
      </c>
      <c r="S136" s="12">
        <f>(((J136/60)/60)/24)+DATE(1970,1,1)+(-4/24)</f>
        <v>42221.743263888893</v>
      </c>
      <c r="T136" s="12">
        <f>(((I136/60)/60)/24)+DATE(1970,1,1)+(-4/24)</f>
        <v>42251.541666666664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>E137/D137</f>
        <v>0.13433333333333333</v>
      </c>
      <c r="P137" s="7">
        <f>E137/L137</f>
        <v>80.599999999999994</v>
      </c>
      <c r="Q137" t="s">
        <v>8308</v>
      </c>
      <c r="R137" t="s">
        <v>8312</v>
      </c>
      <c r="S137" s="12">
        <f>(((J137/60)/60)/24)+DATE(1970,1,1)+(-4/24)</f>
        <v>41788.215243055558</v>
      </c>
      <c r="T137" s="12">
        <f>(((I137/60)/60)/24)+DATE(1970,1,1)+(-4/24)</f>
        <v>41821.625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>E138/D138</f>
        <v>0</v>
      </c>
      <c r="P138" s="7" t="e">
        <f>E138/L138</f>
        <v>#DIV/0!</v>
      </c>
      <c r="Q138" t="s">
        <v>8308</v>
      </c>
      <c r="R138" t="s">
        <v>8312</v>
      </c>
      <c r="S138" s="12">
        <f>(((J138/60)/60)/24)+DATE(1970,1,1)+(-4/24)</f>
        <v>42096.243449074078</v>
      </c>
      <c r="T138" s="12">
        <f>(((I138/60)/60)/24)+DATE(1970,1,1)+(-4/24)</f>
        <v>42140.261111111111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>E139/D139</f>
        <v>0</v>
      </c>
      <c r="P139" s="7" t="e">
        <f>E139/L139</f>
        <v>#DIV/0!</v>
      </c>
      <c r="Q139" t="s">
        <v>8308</v>
      </c>
      <c r="R139" t="s">
        <v>8312</v>
      </c>
      <c r="S139" s="12">
        <f>(((J139/60)/60)/24)+DATE(1970,1,1)+(-4/24)</f>
        <v>42239.407326388893</v>
      </c>
      <c r="T139" s="12">
        <f>(((I139/60)/60)/24)+DATE(1970,1,1)+(-4/24)</f>
        <v>42289.407326388893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>E140/D140</f>
        <v>3.1413333333333335E-2</v>
      </c>
      <c r="P140" s="7">
        <f>E140/L140</f>
        <v>81.241379310344826</v>
      </c>
      <c r="Q140" t="s">
        <v>8308</v>
      </c>
      <c r="R140" t="s">
        <v>8312</v>
      </c>
      <c r="S140" s="12">
        <f>(((J140/60)/60)/24)+DATE(1970,1,1)+(-4/24)</f>
        <v>42186.090752314813</v>
      </c>
      <c r="T140" s="12">
        <f>(((I140/60)/60)/24)+DATE(1970,1,1)+(-4/24)</f>
        <v>42217.040972222225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>E141/D141</f>
        <v>1</v>
      </c>
      <c r="P141" s="7">
        <f>E141/L141</f>
        <v>500</v>
      </c>
      <c r="Q141" t="s">
        <v>8308</v>
      </c>
      <c r="R141" t="s">
        <v>8312</v>
      </c>
      <c r="S141" s="12">
        <f>(((J141/60)/60)/24)+DATE(1970,1,1)+(-4/24)</f>
        <v>42187.754305555558</v>
      </c>
      <c r="T141" s="12">
        <f>(((I141/60)/60)/24)+DATE(1970,1,1)+(-4/24)</f>
        <v>42197.754305555558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>E142/D142</f>
        <v>0</v>
      </c>
      <c r="P142" s="7" t="e">
        <f>E142/L142</f>
        <v>#DIV/0!</v>
      </c>
      <c r="Q142" t="s">
        <v>8308</v>
      </c>
      <c r="R142" t="s">
        <v>8312</v>
      </c>
      <c r="S142" s="12">
        <f>(((J142/60)/60)/24)+DATE(1970,1,1)+(-4/24)</f>
        <v>42053.031620370377</v>
      </c>
      <c r="T142" s="12">
        <f>(((I142/60)/60)/24)+DATE(1970,1,1)+(-4/24)</f>
        <v>42082.989953703705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>E143/D143</f>
        <v>0.10775</v>
      </c>
      <c r="P143" s="7">
        <f>E143/L143</f>
        <v>46.178571428571431</v>
      </c>
      <c r="Q143" t="s">
        <v>8308</v>
      </c>
      <c r="R143" t="s">
        <v>8312</v>
      </c>
      <c r="S143" s="12">
        <f>(((J143/60)/60)/24)+DATE(1970,1,1)+(-4/24)</f>
        <v>42109.986377314817</v>
      </c>
      <c r="T143" s="12">
        <f>(((I143/60)/60)/24)+DATE(1970,1,1)+(-4/24)</f>
        <v>42154.986377314817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>E144/D144</f>
        <v>3.3333333333333335E-3</v>
      </c>
      <c r="P144" s="7">
        <f>E144/L144</f>
        <v>10</v>
      </c>
      <c r="Q144" t="s">
        <v>8308</v>
      </c>
      <c r="R144" t="s">
        <v>8312</v>
      </c>
      <c r="S144" s="12">
        <f>(((J144/60)/60)/24)+DATE(1970,1,1)+(-4/24)</f>
        <v>41938.726597222223</v>
      </c>
      <c r="T144" s="12">
        <f>(((I144/60)/60)/24)+DATE(1970,1,1)+(-4/24)</f>
        <v>41959.768263888887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>E145/D145</f>
        <v>0</v>
      </c>
      <c r="P145" s="7" t="e">
        <f>E145/L145</f>
        <v>#DIV/0!</v>
      </c>
      <c r="Q145" t="s">
        <v>8308</v>
      </c>
      <c r="R145" t="s">
        <v>8312</v>
      </c>
      <c r="S145" s="12">
        <f>(((J145/60)/60)/24)+DATE(1970,1,1)+(-4/24)</f>
        <v>42558.89747685186</v>
      </c>
      <c r="T145" s="12">
        <f>(((I145/60)/60)/24)+DATE(1970,1,1)+(-4/24)</f>
        <v>42616.079861111117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>E146/D146</f>
        <v>0.27600000000000002</v>
      </c>
      <c r="P146" s="7">
        <f>E146/L146</f>
        <v>55.945945945945944</v>
      </c>
      <c r="Q146" t="s">
        <v>8308</v>
      </c>
      <c r="R146" t="s">
        <v>8312</v>
      </c>
      <c r="S146" s="12">
        <f>(((J146/60)/60)/24)+DATE(1970,1,1)+(-4/24)</f>
        <v>42047.595740740748</v>
      </c>
      <c r="T146" s="12">
        <f>(((I146/60)/60)/24)+DATE(1970,1,1)+(-4/24)</f>
        <v>42107.554074074076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>E147/D147</f>
        <v>7.5111111111111115E-2</v>
      </c>
      <c r="P147" s="7">
        <f>E147/L147</f>
        <v>37.555555555555557</v>
      </c>
      <c r="Q147" t="s">
        <v>8308</v>
      </c>
      <c r="R147" t="s">
        <v>8312</v>
      </c>
      <c r="S147" s="12">
        <f>(((J147/60)/60)/24)+DATE(1970,1,1)+(-4/24)</f>
        <v>42200.375601851854</v>
      </c>
      <c r="T147" s="12">
        <f>(((I147/60)/60)/24)+DATE(1970,1,1)+(-4/24)</f>
        <v>42227.375601851854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>E148/D148</f>
        <v>5.7499999999999999E-3</v>
      </c>
      <c r="P148" s="7">
        <f>E148/L148</f>
        <v>38.333333333333336</v>
      </c>
      <c r="Q148" t="s">
        <v>8308</v>
      </c>
      <c r="R148" t="s">
        <v>8312</v>
      </c>
      <c r="S148" s="12">
        <f>(((J148/60)/60)/24)+DATE(1970,1,1)+(-4/24)</f>
        <v>42692.84951388889</v>
      </c>
      <c r="T148" s="12">
        <f>(((I148/60)/60)/24)+DATE(1970,1,1)+(-4/24)</f>
        <v>42752.84951388889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>E149/D149</f>
        <v>0</v>
      </c>
      <c r="P149" s="7" t="e">
        <f>E149/L149</f>
        <v>#DIV/0!</v>
      </c>
      <c r="Q149" t="s">
        <v>8308</v>
      </c>
      <c r="R149" t="s">
        <v>8312</v>
      </c>
      <c r="S149" s="12">
        <f>(((J149/60)/60)/24)+DATE(1970,1,1)+(-4/24)</f>
        <v>41969.601157407415</v>
      </c>
      <c r="T149" s="12">
        <f>(((I149/60)/60)/24)+DATE(1970,1,1)+(-4/24)</f>
        <v>42012.595833333333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>E150/D150</f>
        <v>8.0000000000000004E-4</v>
      </c>
      <c r="P150" s="7">
        <f>E150/L150</f>
        <v>20</v>
      </c>
      <c r="Q150" t="s">
        <v>8308</v>
      </c>
      <c r="R150" t="s">
        <v>8312</v>
      </c>
      <c r="S150" s="12">
        <f>(((J150/60)/60)/24)+DATE(1970,1,1)+(-4/24)</f>
        <v>42397.114999999998</v>
      </c>
      <c r="T150" s="12">
        <f>(((I150/60)/60)/24)+DATE(1970,1,1)+(-4/24)</f>
        <v>42427.114999999998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>E151/D151</f>
        <v>9.1999999999999998E-3</v>
      </c>
      <c r="P151" s="7">
        <f>E151/L151</f>
        <v>15.333333333333334</v>
      </c>
      <c r="Q151" t="s">
        <v>8308</v>
      </c>
      <c r="R151" t="s">
        <v>8312</v>
      </c>
      <c r="S151" s="12">
        <f>(((J151/60)/60)/24)+DATE(1970,1,1)+(-4/24)</f>
        <v>41968.005439814813</v>
      </c>
      <c r="T151" s="12">
        <f>(((I151/60)/60)/24)+DATE(1970,1,1)+(-4/24)</f>
        <v>41998.166666666664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>E152/D152</f>
        <v>0.23163076923076922</v>
      </c>
      <c r="P152" s="7">
        <f>E152/L152</f>
        <v>449.43283582089555</v>
      </c>
      <c r="Q152" t="s">
        <v>8308</v>
      </c>
      <c r="R152" t="s">
        <v>8312</v>
      </c>
      <c r="S152" s="12">
        <f>(((J152/60)/60)/24)+DATE(1970,1,1)+(-4/24)</f>
        <v>42089.995162037041</v>
      </c>
      <c r="T152" s="12">
        <f>(((I152/60)/60)/24)+DATE(1970,1,1)+(-4/24)</f>
        <v>42149.995162037041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>E153/D153</f>
        <v>5.5999999999999995E-4</v>
      </c>
      <c r="P153" s="7">
        <f>E153/L153</f>
        <v>28</v>
      </c>
      <c r="Q153" t="s">
        <v>8308</v>
      </c>
      <c r="R153" t="s">
        <v>8312</v>
      </c>
      <c r="S153" s="12">
        <f>(((J153/60)/60)/24)+DATE(1970,1,1)+(-4/24)</f>
        <v>42113.384155092594</v>
      </c>
      <c r="T153" s="12">
        <f>(((I153/60)/60)/24)+DATE(1970,1,1)+(-4/24)</f>
        <v>42173.384155092594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>E154/D154</f>
        <v>7.8947368421052633E-5</v>
      </c>
      <c r="P154" s="7">
        <f>E154/L154</f>
        <v>15</v>
      </c>
      <c r="Q154" t="s">
        <v>8308</v>
      </c>
      <c r="R154" t="s">
        <v>8312</v>
      </c>
      <c r="S154" s="12">
        <f>(((J154/60)/60)/24)+DATE(1970,1,1)+(-4/24)</f>
        <v>41874.910879629635</v>
      </c>
      <c r="T154" s="12">
        <f>(((I154/60)/60)/24)+DATE(1970,1,1)+(-4/24)</f>
        <v>41904.910879629635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>E155/D155</f>
        <v>7.1799999999999998E-3</v>
      </c>
      <c r="P155" s="7">
        <f>E155/L155</f>
        <v>35.9</v>
      </c>
      <c r="Q155" t="s">
        <v>8308</v>
      </c>
      <c r="R155" t="s">
        <v>8312</v>
      </c>
      <c r="S155" s="12">
        <f>(((J155/60)/60)/24)+DATE(1970,1,1)+(-4/24)</f>
        <v>41933.419490740744</v>
      </c>
      <c r="T155" s="12">
        <f>(((I155/60)/60)/24)+DATE(1970,1,1)+(-4/24)</f>
        <v>41975.461157407415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>E156/D156</f>
        <v>2.6666666666666668E-2</v>
      </c>
      <c r="P156" s="7">
        <f>E156/L156</f>
        <v>13.333333333333334</v>
      </c>
      <c r="Q156" t="s">
        <v>8308</v>
      </c>
      <c r="R156" t="s">
        <v>8312</v>
      </c>
      <c r="S156" s="12">
        <f>(((J156/60)/60)/24)+DATE(1970,1,1)+(-4/24)</f>
        <v>42115.380729166667</v>
      </c>
      <c r="T156" s="12">
        <f>(((I156/60)/60)/24)+DATE(1970,1,1)+(-4/24)</f>
        <v>42158.380729166667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>E157/D157</f>
        <v>6.0000000000000002E-5</v>
      </c>
      <c r="P157" s="7">
        <f>E157/L157</f>
        <v>20.25</v>
      </c>
      <c r="Q157" t="s">
        <v>8308</v>
      </c>
      <c r="R157" t="s">
        <v>8312</v>
      </c>
      <c r="S157" s="12">
        <f>(((J157/60)/60)/24)+DATE(1970,1,1)+(-4/24)</f>
        <v>42168.392766203709</v>
      </c>
      <c r="T157" s="12">
        <f>(((I157/60)/60)/24)+DATE(1970,1,1)+(-4/24)</f>
        <v>42208.392766203709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>E158/D158</f>
        <v>5.0999999999999997E-2</v>
      </c>
      <c r="P158" s="7">
        <f>E158/L158</f>
        <v>119</v>
      </c>
      <c r="Q158" t="s">
        <v>8308</v>
      </c>
      <c r="R158" t="s">
        <v>8312</v>
      </c>
      <c r="S158" s="12">
        <f>(((J158/60)/60)/24)+DATE(1970,1,1)+(-4/24)</f>
        <v>41793.958287037043</v>
      </c>
      <c r="T158" s="12">
        <f>(((I158/60)/60)/24)+DATE(1970,1,1)+(-4/24)</f>
        <v>41853.958287037043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>E159/D159</f>
        <v>2.671118530884808E-3</v>
      </c>
      <c r="P159" s="7">
        <f>E159/L159</f>
        <v>4</v>
      </c>
      <c r="Q159" t="s">
        <v>8308</v>
      </c>
      <c r="R159" t="s">
        <v>8312</v>
      </c>
      <c r="S159" s="12">
        <f>(((J159/60)/60)/24)+DATE(1970,1,1)+(-4/24)</f>
        <v>42396.745046296295</v>
      </c>
      <c r="T159" s="12">
        <f>(((I159/60)/60)/24)+DATE(1970,1,1)+(-4/24)</f>
        <v>42426.745046296295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>E160/D160</f>
        <v>0</v>
      </c>
      <c r="P160" s="7" t="e">
        <f>E160/L160</f>
        <v>#DIV/0!</v>
      </c>
      <c r="Q160" t="s">
        <v>8308</v>
      </c>
      <c r="R160" t="s">
        <v>8312</v>
      </c>
      <c r="S160" s="12">
        <f>(((J160/60)/60)/24)+DATE(1970,1,1)+(-4/24)</f>
        <v>41903.910046296296</v>
      </c>
      <c r="T160" s="12">
        <f>(((I160/60)/60)/24)+DATE(1970,1,1)+(-4/24)</f>
        <v>41933.910046296296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>E161/D161</f>
        <v>2.0000000000000002E-5</v>
      </c>
      <c r="P161" s="7">
        <f>E161/L161</f>
        <v>10</v>
      </c>
      <c r="Q161" t="s">
        <v>8308</v>
      </c>
      <c r="R161" t="s">
        <v>8312</v>
      </c>
      <c r="S161" s="12">
        <f>(((J161/60)/60)/24)+DATE(1970,1,1)+(-4/24)</f>
        <v>42514.267881944448</v>
      </c>
      <c r="T161" s="12">
        <f>(((I161/60)/60)/24)+DATE(1970,1,1)+(-4/24)</f>
        <v>42554.267881944448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>E162/D162</f>
        <v>0</v>
      </c>
      <c r="P162" s="7" t="e">
        <f>E162/L162</f>
        <v>#DIV/0!</v>
      </c>
      <c r="Q162" t="s">
        <v>8308</v>
      </c>
      <c r="R162" t="s">
        <v>8311</v>
      </c>
      <c r="S162" s="12">
        <f>(((J162/60)/60)/24)+DATE(1970,1,1)+(-4/24)</f>
        <v>42171.746423611119</v>
      </c>
      <c r="T162" s="12">
        <f>(((I162/60)/60)/24)+DATE(1970,1,1)+(-4/24)</f>
        <v>42231.746423611119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>E163/D163</f>
        <v>1E-4</v>
      </c>
      <c r="P163" s="7">
        <f>E163/L163</f>
        <v>5</v>
      </c>
      <c r="Q163" t="s">
        <v>8308</v>
      </c>
      <c r="R163" t="s">
        <v>8311</v>
      </c>
      <c r="S163" s="12">
        <f>(((J163/60)/60)/24)+DATE(1970,1,1)+(-4/24)</f>
        <v>41792.520775462966</v>
      </c>
      <c r="T163" s="12">
        <f>(((I163/60)/60)/24)+DATE(1970,1,1)+(-4/24)</f>
        <v>41822.520775462966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>E164/D164</f>
        <v>0.15535714285714286</v>
      </c>
      <c r="P164" s="7">
        <f>E164/L164</f>
        <v>43.5</v>
      </c>
      <c r="Q164" t="s">
        <v>8308</v>
      </c>
      <c r="R164" t="s">
        <v>8311</v>
      </c>
      <c r="S164" s="12">
        <f>(((J164/60)/60)/24)+DATE(1970,1,1)+(-4/24)</f>
        <v>41834.960138888891</v>
      </c>
      <c r="T164" s="12">
        <f>(((I164/60)/60)/24)+DATE(1970,1,1)+(-4/24)</f>
        <v>41867.820833333339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>E165/D165</f>
        <v>0</v>
      </c>
      <c r="P165" s="7" t="e">
        <f>E165/L165</f>
        <v>#DIV/0!</v>
      </c>
      <c r="Q165" t="s">
        <v>8308</v>
      </c>
      <c r="R165" t="s">
        <v>8311</v>
      </c>
      <c r="S165" s="12">
        <f>(((J165/60)/60)/24)+DATE(1970,1,1)+(-4/24)</f>
        <v>42243.794606481482</v>
      </c>
      <c r="T165" s="12">
        <f>(((I165/60)/60)/24)+DATE(1970,1,1)+(-4/24)</f>
        <v>42277.833333333336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>E166/D166</f>
        <v>5.3333333333333332E-3</v>
      </c>
      <c r="P166" s="7">
        <f>E166/L166</f>
        <v>91.428571428571431</v>
      </c>
      <c r="Q166" t="s">
        <v>8308</v>
      </c>
      <c r="R166" t="s">
        <v>8311</v>
      </c>
      <c r="S166" s="12">
        <f>(((J166/60)/60)/24)+DATE(1970,1,1)+(-4/24)</f>
        <v>41841.596076388894</v>
      </c>
      <c r="T166" s="12">
        <f>(((I166/60)/60)/24)+DATE(1970,1,1)+(-4/24)</f>
        <v>41901.596076388894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>E167/D167</f>
        <v>0</v>
      </c>
      <c r="P167" s="7" t="e">
        <f>E167/L167</f>
        <v>#DIV/0!</v>
      </c>
      <c r="Q167" t="s">
        <v>8308</v>
      </c>
      <c r="R167" t="s">
        <v>8311</v>
      </c>
      <c r="S167" s="12">
        <f>(((J167/60)/60)/24)+DATE(1970,1,1)+(-4/24)</f>
        <v>42351.492175925923</v>
      </c>
      <c r="T167" s="12">
        <f>(((I167/60)/60)/24)+DATE(1970,1,1)+(-4/24)</f>
        <v>42381.492175925923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>E168/D168</f>
        <v>0.6</v>
      </c>
      <c r="P168" s="7">
        <f>E168/L168</f>
        <v>3000</v>
      </c>
      <c r="Q168" t="s">
        <v>8308</v>
      </c>
      <c r="R168" t="s">
        <v>8311</v>
      </c>
      <c r="S168" s="12">
        <f>(((J168/60)/60)/24)+DATE(1970,1,1)+(-4/24)</f>
        <v>42720.909282407411</v>
      </c>
      <c r="T168" s="12">
        <f>(((I168/60)/60)/24)+DATE(1970,1,1)+(-4/24)</f>
        <v>42750.909282407411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>E169/D169</f>
        <v>1E-4</v>
      </c>
      <c r="P169" s="7">
        <f>E169/L169</f>
        <v>5.5</v>
      </c>
      <c r="Q169" t="s">
        <v>8308</v>
      </c>
      <c r="R169" t="s">
        <v>8311</v>
      </c>
      <c r="S169" s="12">
        <f>(((J169/60)/60)/24)+DATE(1970,1,1)+(-4/24)</f>
        <v>42160.760821759257</v>
      </c>
      <c r="T169" s="12">
        <f>(((I169/60)/60)/24)+DATE(1970,1,1)+(-4/24)</f>
        <v>42220.760821759257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>E170/D170</f>
        <v>4.0625000000000001E-2</v>
      </c>
      <c r="P170" s="7">
        <f>E170/L170</f>
        <v>108.33333333333333</v>
      </c>
      <c r="Q170" t="s">
        <v>8308</v>
      </c>
      <c r="R170" t="s">
        <v>8311</v>
      </c>
      <c r="S170" s="12">
        <f>(((J170/60)/60)/24)+DATE(1970,1,1)+(-4/24)</f>
        <v>42052.668634259266</v>
      </c>
      <c r="T170" s="12">
        <f>(((I170/60)/60)/24)+DATE(1970,1,1)+(-4/24)</f>
        <v>42082.626967592594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>E171/D171</f>
        <v>0.224</v>
      </c>
      <c r="P171" s="7">
        <f>E171/L171</f>
        <v>56</v>
      </c>
      <c r="Q171" t="s">
        <v>8308</v>
      </c>
      <c r="R171" t="s">
        <v>8311</v>
      </c>
      <c r="S171" s="12">
        <f>(((J171/60)/60)/24)+DATE(1970,1,1)+(-4/24)</f>
        <v>41900.338645833333</v>
      </c>
      <c r="T171" s="12">
        <f>(((I171/60)/60)/24)+DATE(1970,1,1)+(-4/24)</f>
        <v>41930.338645833333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>E172/D172</f>
        <v>3.2500000000000001E-2</v>
      </c>
      <c r="P172" s="7">
        <f>E172/L172</f>
        <v>32.5</v>
      </c>
      <c r="Q172" t="s">
        <v>8308</v>
      </c>
      <c r="R172" t="s">
        <v>8311</v>
      </c>
      <c r="S172" s="12">
        <f>(((J172/60)/60)/24)+DATE(1970,1,1)+(-4/24)</f>
        <v>42216.811145833337</v>
      </c>
      <c r="T172" s="12">
        <f>(((I172/60)/60)/24)+DATE(1970,1,1)+(-4/24)</f>
        <v>42246.061111111114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>E173/D173</f>
        <v>2.0000000000000002E-5</v>
      </c>
      <c r="P173" s="7">
        <f>E173/L173</f>
        <v>1</v>
      </c>
      <c r="Q173" t="s">
        <v>8308</v>
      </c>
      <c r="R173" t="s">
        <v>8311</v>
      </c>
      <c r="S173" s="12">
        <f>(((J173/60)/60)/24)+DATE(1970,1,1)+(-4/24)</f>
        <v>42534.014050925929</v>
      </c>
      <c r="T173" s="12">
        <f>(((I173/60)/60)/24)+DATE(1970,1,1)+(-4/24)</f>
        <v>42594.014050925929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>E174/D174</f>
        <v>0</v>
      </c>
      <c r="P174" s="7" t="e">
        <f>E174/L174</f>
        <v>#DIV/0!</v>
      </c>
      <c r="Q174" t="s">
        <v>8308</v>
      </c>
      <c r="R174" t="s">
        <v>8311</v>
      </c>
      <c r="S174" s="12">
        <f>(((J174/60)/60)/24)+DATE(1970,1,1)+(-4/24)</f>
        <v>42047.228275462963</v>
      </c>
      <c r="T174" s="12">
        <f>(((I174/60)/60)/24)+DATE(1970,1,1)+(-4/24)</f>
        <v>42082.186608796292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>E175/D175</f>
        <v>0</v>
      </c>
      <c r="P175" s="7" t="e">
        <f>E175/L175</f>
        <v>#DIV/0!</v>
      </c>
      <c r="Q175" t="s">
        <v>8308</v>
      </c>
      <c r="R175" t="s">
        <v>8311</v>
      </c>
      <c r="S175" s="12">
        <f>(((J175/60)/60)/24)+DATE(1970,1,1)+(-4/24)</f>
        <v>42033.406342592592</v>
      </c>
      <c r="T175" s="12">
        <f>(((I175/60)/60)/24)+DATE(1970,1,1)+(-4/24)</f>
        <v>42063.406342592592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>E176/D176</f>
        <v>0</v>
      </c>
      <c r="P176" s="7" t="e">
        <f>E176/L176</f>
        <v>#DIV/0!</v>
      </c>
      <c r="Q176" t="s">
        <v>8308</v>
      </c>
      <c r="R176" t="s">
        <v>8311</v>
      </c>
      <c r="S176" s="12">
        <f>(((J176/60)/60)/24)+DATE(1970,1,1)+(-4/24)</f>
        <v>42072.592314814821</v>
      </c>
      <c r="T176" s="12">
        <f>(((I176/60)/60)/24)+DATE(1970,1,1)+(-4/24)</f>
        <v>42132.592314814821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>E177/D177</f>
        <v>6.4850000000000005E-2</v>
      </c>
      <c r="P177" s="7">
        <f>E177/L177</f>
        <v>49.884615384615387</v>
      </c>
      <c r="Q177" t="s">
        <v>8308</v>
      </c>
      <c r="R177" t="s">
        <v>8311</v>
      </c>
      <c r="S177" s="12">
        <f>(((J177/60)/60)/24)+DATE(1970,1,1)+(-4/24)</f>
        <v>41855.611238425925</v>
      </c>
      <c r="T177" s="12">
        <f>(((I177/60)/60)/24)+DATE(1970,1,1)+(-4/24)</f>
        <v>41880.611238425925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>E178/D178</f>
        <v>0</v>
      </c>
      <c r="P178" s="7" t="e">
        <f>E178/L178</f>
        <v>#DIV/0!</v>
      </c>
      <c r="Q178" t="s">
        <v>8308</v>
      </c>
      <c r="R178" t="s">
        <v>8311</v>
      </c>
      <c r="S178" s="12">
        <f>(((J178/60)/60)/24)+DATE(1970,1,1)+(-4/24)</f>
        <v>42191.657395833339</v>
      </c>
      <c r="T178" s="12">
        <f>(((I178/60)/60)/24)+DATE(1970,1,1)+(-4/24)</f>
        <v>42221.657395833339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>E179/D179</f>
        <v>0.4</v>
      </c>
      <c r="P179" s="7">
        <f>E179/L179</f>
        <v>25.714285714285715</v>
      </c>
      <c r="Q179" t="s">
        <v>8308</v>
      </c>
      <c r="R179" t="s">
        <v>8311</v>
      </c>
      <c r="S179" s="12">
        <f>(((J179/60)/60)/24)+DATE(1970,1,1)+(-4/24)</f>
        <v>42069.881087962967</v>
      </c>
      <c r="T179" s="12">
        <f>(((I179/60)/60)/24)+DATE(1970,1,1)+(-4/24)</f>
        <v>42086.839421296296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>E180/D180</f>
        <v>0</v>
      </c>
      <c r="P180" s="7" t="e">
        <f>E180/L180</f>
        <v>#DIV/0!</v>
      </c>
      <c r="Q180" t="s">
        <v>8308</v>
      </c>
      <c r="R180" t="s">
        <v>8311</v>
      </c>
      <c r="S180" s="12">
        <f>(((J180/60)/60)/24)+DATE(1970,1,1)+(-4/24)</f>
        <v>42304.788715277777</v>
      </c>
      <c r="T180" s="12">
        <f>(((I180/60)/60)/24)+DATE(1970,1,1)+(-4/24)</f>
        <v>42334.830381944448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>E181/D181</f>
        <v>0.2</v>
      </c>
      <c r="P181" s="7">
        <f>E181/L181</f>
        <v>100</v>
      </c>
      <c r="Q181" t="s">
        <v>8308</v>
      </c>
      <c r="R181" t="s">
        <v>8311</v>
      </c>
      <c r="S181" s="12">
        <f>(((J181/60)/60)/24)+DATE(1970,1,1)+(-4/24)</f>
        <v>42402.913831018523</v>
      </c>
      <c r="T181" s="12">
        <f>(((I181/60)/60)/24)+DATE(1970,1,1)+(-4/24)</f>
        <v>42432.913831018523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>E182/D182</f>
        <v>0.33416666666666667</v>
      </c>
      <c r="P182" s="7">
        <f>E182/L182</f>
        <v>30.846153846153847</v>
      </c>
      <c r="Q182" t="s">
        <v>8308</v>
      </c>
      <c r="R182" t="s">
        <v>8311</v>
      </c>
      <c r="S182" s="12">
        <f>(((J182/60)/60)/24)+DATE(1970,1,1)+(-4/24)</f>
        <v>42067.824571759258</v>
      </c>
      <c r="T182" s="12">
        <f>(((I182/60)/60)/24)+DATE(1970,1,1)+(-4/24)</f>
        <v>42107.625000000007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>E183/D183</f>
        <v>0.21092608822670172</v>
      </c>
      <c r="P183" s="7">
        <f>E183/L183</f>
        <v>180.5</v>
      </c>
      <c r="Q183" t="s">
        <v>8308</v>
      </c>
      <c r="R183" t="s">
        <v>8311</v>
      </c>
      <c r="S183" s="12">
        <f>(((J183/60)/60)/24)+DATE(1970,1,1)+(-4/24)</f>
        <v>42147.575173611112</v>
      </c>
      <c r="T183" s="12">
        <f>(((I183/60)/60)/24)+DATE(1970,1,1)+(-4/24)</f>
        <v>42177.575173611112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>E184/D184</f>
        <v>0</v>
      </c>
      <c r="P184" s="7" t="e">
        <f>E184/L184</f>
        <v>#DIV/0!</v>
      </c>
      <c r="Q184" t="s">
        <v>8308</v>
      </c>
      <c r="R184" t="s">
        <v>8311</v>
      </c>
      <c r="S184" s="12">
        <f>(((J184/60)/60)/24)+DATE(1970,1,1)+(-4/24)</f>
        <v>42711.845277777778</v>
      </c>
      <c r="T184" s="12">
        <f>(((I184/60)/60)/24)+DATE(1970,1,1)+(-4/24)</f>
        <v>42741.845277777778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>E185/D185</f>
        <v>0.35855999999999999</v>
      </c>
      <c r="P185" s="7">
        <f>E185/L185</f>
        <v>373.5</v>
      </c>
      <c r="Q185" t="s">
        <v>8308</v>
      </c>
      <c r="R185" t="s">
        <v>8311</v>
      </c>
      <c r="S185" s="12">
        <f>(((J185/60)/60)/24)+DATE(1970,1,1)+(-4/24)</f>
        <v>41939.643634259264</v>
      </c>
      <c r="T185" s="12">
        <f>(((I185/60)/60)/24)+DATE(1970,1,1)+(-4/24)</f>
        <v>41969.685300925928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>E186/D186</f>
        <v>3.4000000000000002E-2</v>
      </c>
      <c r="P186" s="7">
        <f>E186/L186</f>
        <v>25.5</v>
      </c>
      <c r="Q186" t="s">
        <v>8308</v>
      </c>
      <c r="R186" t="s">
        <v>8311</v>
      </c>
      <c r="S186" s="12">
        <f>(((J186/60)/60)/24)+DATE(1970,1,1)+(-4/24)</f>
        <v>41825.624560185192</v>
      </c>
      <c r="T186" s="12">
        <f>(((I186/60)/60)/24)+DATE(1970,1,1)+(-4/24)</f>
        <v>41882.999305555561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>E187/D187</f>
        <v>5.5E-2</v>
      </c>
      <c r="P187" s="7">
        <f>E187/L187</f>
        <v>220</v>
      </c>
      <c r="Q187" t="s">
        <v>8308</v>
      </c>
      <c r="R187" t="s">
        <v>8311</v>
      </c>
      <c r="S187" s="12">
        <f>(((J187/60)/60)/24)+DATE(1970,1,1)+(-4/24)</f>
        <v>42570.744664351856</v>
      </c>
      <c r="T187" s="12">
        <f>(((I187/60)/60)/24)+DATE(1970,1,1)+(-4/24)</f>
        <v>42600.744664351856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>E188/D188</f>
        <v>0</v>
      </c>
      <c r="P188" s="7" t="e">
        <f>E188/L188</f>
        <v>#DIV/0!</v>
      </c>
      <c r="Q188" t="s">
        <v>8308</v>
      </c>
      <c r="R188" t="s">
        <v>8311</v>
      </c>
      <c r="S188" s="12">
        <f>(((J188/60)/60)/24)+DATE(1970,1,1)+(-4/24)</f>
        <v>42767.646226851859</v>
      </c>
      <c r="T188" s="12">
        <f>(((I188/60)/60)/24)+DATE(1970,1,1)+(-4/24)</f>
        <v>42797.666666666664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>E189/D189</f>
        <v>0.16</v>
      </c>
      <c r="P189" s="7">
        <f>E189/L189</f>
        <v>160</v>
      </c>
      <c r="Q189" t="s">
        <v>8308</v>
      </c>
      <c r="R189" t="s">
        <v>8311</v>
      </c>
      <c r="S189" s="12">
        <f>(((J189/60)/60)/24)+DATE(1970,1,1)+(-4/24)</f>
        <v>42182.067789351851</v>
      </c>
      <c r="T189" s="12">
        <f>(((I189/60)/60)/24)+DATE(1970,1,1)+(-4/24)</f>
        <v>42206.124305555561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>E190/D190</f>
        <v>0</v>
      </c>
      <c r="P190" s="7" t="e">
        <f>E190/L190</f>
        <v>#DIV/0!</v>
      </c>
      <c r="Q190" t="s">
        <v>8308</v>
      </c>
      <c r="R190" t="s">
        <v>8311</v>
      </c>
      <c r="S190" s="12">
        <f>(((J190/60)/60)/24)+DATE(1970,1,1)+(-4/24)</f>
        <v>41857.016377314816</v>
      </c>
      <c r="T190" s="12">
        <f>(((I190/60)/60)/24)+DATE(1970,1,1)+(-4/24)</f>
        <v>41887.016377314816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>E191/D191</f>
        <v>6.8999999999999997E-4</v>
      </c>
      <c r="P191" s="7">
        <f>E191/L191</f>
        <v>69</v>
      </c>
      <c r="Q191" t="s">
        <v>8308</v>
      </c>
      <c r="R191" t="s">
        <v>8311</v>
      </c>
      <c r="S191" s="12">
        <f>(((J191/60)/60)/24)+DATE(1970,1,1)+(-4/24)</f>
        <v>42556.524039351854</v>
      </c>
      <c r="T191" s="12">
        <f>(((I191/60)/60)/24)+DATE(1970,1,1)+(-4/24)</f>
        <v>42616.524039351854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>E192/D192</f>
        <v>4.1666666666666666E-3</v>
      </c>
      <c r="P192" s="7">
        <f>E192/L192</f>
        <v>50</v>
      </c>
      <c r="Q192" t="s">
        <v>8308</v>
      </c>
      <c r="R192" t="s">
        <v>8311</v>
      </c>
      <c r="S192" s="12">
        <f>(((J192/60)/60)/24)+DATE(1970,1,1)+(-4/24)</f>
        <v>42527.484328703707</v>
      </c>
      <c r="T192" s="12">
        <f>(((I192/60)/60)/24)+DATE(1970,1,1)+(-4/24)</f>
        <v>42537.484328703707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>E193/D193</f>
        <v>0.05</v>
      </c>
      <c r="P193" s="7">
        <f>E193/L193</f>
        <v>83.333333333333329</v>
      </c>
      <c r="Q193" t="s">
        <v>8308</v>
      </c>
      <c r="R193" t="s">
        <v>8311</v>
      </c>
      <c r="S193" s="12">
        <f>(((J193/60)/60)/24)+DATE(1970,1,1)+(-4/24)</f>
        <v>42239.274745370371</v>
      </c>
      <c r="T193" s="12">
        <f>(((I193/60)/60)/24)+DATE(1970,1,1)+(-4/24)</f>
        <v>42279.274745370371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>E194/D194</f>
        <v>1.7E-5</v>
      </c>
      <c r="P194" s="7">
        <f>E194/L194</f>
        <v>5.666666666666667</v>
      </c>
      <c r="Q194" t="s">
        <v>8308</v>
      </c>
      <c r="R194" t="s">
        <v>8311</v>
      </c>
      <c r="S194" s="12">
        <f>(((J194/60)/60)/24)+DATE(1970,1,1)+(-4/24)</f>
        <v>41899.625370370377</v>
      </c>
      <c r="T194" s="12">
        <f>(((I194/60)/60)/24)+DATE(1970,1,1)+(-4/24)</f>
        <v>41929.625370370377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>E195/D195</f>
        <v>0</v>
      </c>
      <c r="P195" s="7" t="e">
        <f>E195/L195</f>
        <v>#DIV/0!</v>
      </c>
      <c r="Q195" t="s">
        <v>8308</v>
      </c>
      <c r="R195" t="s">
        <v>8311</v>
      </c>
      <c r="S195" s="12">
        <f>(((J195/60)/60)/24)+DATE(1970,1,1)+(-4/24)</f>
        <v>41911.768125000002</v>
      </c>
      <c r="T195" s="12">
        <f>(((I195/60)/60)/24)+DATE(1970,1,1)+(-4/24)</f>
        <v>41971.809791666667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>E196/D196</f>
        <v>1.1999999999999999E-3</v>
      </c>
      <c r="P196" s="7">
        <f>E196/L196</f>
        <v>1</v>
      </c>
      <c r="Q196" t="s">
        <v>8308</v>
      </c>
      <c r="R196" t="s">
        <v>8311</v>
      </c>
      <c r="S196" s="12">
        <f>(((J196/60)/60)/24)+DATE(1970,1,1)+(-4/24)</f>
        <v>42375.83021990741</v>
      </c>
      <c r="T196" s="12">
        <f>(((I196/60)/60)/24)+DATE(1970,1,1)+(-4/24)</f>
        <v>42435.83021990741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>E197/D197</f>
        <v>0</v>
      </c>
      <c r="P197" s="7" t="e">
        <f>E197/L197</f>
        <v>#DIV/0!</v>
      </c>
      <c r="Q197" t="s">
        <v>8308</v>
      </c>
      <c r="R197" t="s">
        <v>8311</v>
      </c>
      <c r="S197" s="12">
        <f>(((J197/60)/60)/24)+DATE(1970,1,1)+(-4/24)</f>
        <v>42135.503842592596</v>
      </c>
      <c r="T197" s="12">
        <f>(((I197/60)/60)/24)+DATE(1970,1,1)+(-4/24)</f>
        <v>42195.503842592596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>E198/D198</f>
        <v>0.41857142857142859</v>
      </c>
      <c r="P198" s="7">
        <f>E198/L198</f>
        <v>77.10526315789474</v>
      </c>
      <c r="Q198" t="s">
        <v>8308</v>
      </c>
      <c r="R198" t="s">
        <v>8311</v>
      </c>
      <c r="S198" s="12">
        <f>(((J198/60)/60)/24)+DATE(1970,1,1)+(-4/24)</f>
        <v>42259.376134259262</v>
      </c>
      <c r="T198" s="12">
        <f>(((I198/60)/60)/24)+DATE(1970,1,1)+(-4/24)</f>
        <v>42287.708333333336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>E199/D199</f>
        <v>0.1048</v>
      </c>
      <c r="P199" s="7">
        <f>E199/L199</f>
        <v>32.75</v>
      </c>
      <c r="Q199" t="s">
        <v>8308</v>
      </c>
      <c r="R199" t="s">
        <v>8311</v>
      </c>
      <c r="S199" s="12">
        <f>(((J199/60)/60)/24)+DATE(1970,1,1)+(-4/24)</f>
        <v>42741.681712962971</v>
      </c>
      <c r="T199" s="12">
        <f>(((I199/60)/60)/24)+DATE(1970,1,1)+(-4/24)</f>
        <v>42783.708333333336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>E200/D200</f>
        <v>1.116E-2</v>
      </c>
      <c r="P200" s="7">
        <f>E200/L200</f>
        <v>46.5</v>
      </c>
      <c r="Q200" t="s">
        <v>8308</v>
      </c>
      <c r="R200" t="s">
        <v>8311</v>
      </c>
      <c r="S200" s="12">
        <f>(((J200/60)/60)/24)+DATE(1970,1,1)+(-4/24)</f>
        <v>41887.216689814821</v>
      </c>
      <c r="T200" s="12">
        <f>(((I200/60)/60)/24)+DATE(1970,1,1)+(-4/24)</f>
        <v>41917.216689814821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>E201/D201</f>
        <v>0</v>
      </c>
      <c r="P201" s="7" t="e">
        <f>E201/L201</f>
        <v>#DIV/0!</v>
      </c>
      <c r="Q201" t="s">
        <v>8308</v>
      </c>
      <c r="R201" t="s">
        <v>8311</v>
      </c>
      <c r="S201" s="12">
        <f>(((J201/60)/60)/24)+DATE(1970,1,1)+(-4/24)</f>
        <v>42583.957199074073</v>
      </c>
      <c r="T201" s="12">
        <f>(((I201/60)/60)/24)+DATE(1970,1,1)+(-4/24)</f>
        <v>42613.957199074073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>E202/D202</f>
        <v>0.26192500000000002</v>
      </c>
      <c r="P202" s="7">
        <f>E202/L202</f>
        <v>87.308333333333337</v>
      </c>
      <c r="Q202" t="s">
        <v>8308</v>
      </c>
      <c r="R202" t="s">
        <v>8311</v>
      </c>
      <c r="S202" s="12">
        <f>(((J202/60)/60)/24)+DATE(1970,1,1)+(-4/24)</f>
        <v>41866.916701388895</v>
      </c>
      <c r="T202" s="12">
        <f>(((I202/60)/60)/24)+DATE(1970,1,1)+(-4/24)</f>
        <v>41896.916701388895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>E203/D203</f>
        <v>0.58461538461538465</v>
      </c>
      <c r="P203" s="7">
        <f>E203/L203</f>
        <v>54.285714285714285</v>
      </c>
      <c r="Q203" t="s">
        <v>8308</v>
      </c>
      <c r="R203" t="s">
        <v>8311</v>
      </c>
      <c r="S203" s="12">
        <f>(((J203/60)/60)/24)+DATE(1970,1,1)+(-4/24)</f>
        <v>42023.651956018519</v>
      </c>
      <c r="T203" s="12">
        <f>(((I203/60)/60)/24)+DATE(1970,1,1)+(-4/24)</f>
        <v>42043.651956018519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>E204/D204</f>
        <v>0</v>
      </c>
      <c r="P204" s="7" t="e">
        <f>E204/L204</f>
        <v>#DIV/0!</v>
      </c>
      <c r="Q204" t="s">
        <v>8308</v>
      </c>
      <c r="R204" t="s">
        <v>8311</v>
      </c>
      <c r="S204" s="12">
        <f>(((J204/60)/60)/24)+DATE(1970,1,1)+(-4/24)</f>
        <v>42255.761157407411</v>
      </c>
      <c r="T204" s="12">
        <f>(((I204/60)/60)/24)+DATE(1970,1,1)+(-4/24)</f>
        <v>42285.707638888889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>E205/D205</f>
        <v>0.2984</v>
      </c>
      <c r="P205" s="7">
        <f>E205/L205</f>
        <v>93.25</v>
      </c>
      <c r="Q205" t="s">
        <v>8308</v>
      </c>
      <c r="R205" t="s">
        <v>8311</v>
      </c>
      <c r="S205" s="12">
        <f>(((J205/60)/60)/24)+DATE(1970,1,1)+(-4/24)</f>
        <v>41973.681296296294</v>
      </c>
      <c r="T205" s="12">
        <f>(((I205/60)/60)/24)+DATE(1970,1,1)+(-4/24)</f>
        <v>42033.681296296294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>E206/D206</f>
        <v>0.50721666666666665</v>
      </c>
      <c r="P206" s="7">
        <f>E206/L206</f>
        <v>117.68368136117556</v>
      </c>
      <c r="Q206" t="s">
        <v>8308</v>
      </c>
      <c r="R206" t="s">
        <v>8311</v>
      </c>
      <c r="S206" s="12">
        <f>(((J206/60)/60)/24)+DATE(1970,1,1)+(-4/24)</f>
        <v>42556.416701388887</v>
      </c>
      <c r="T206" s="12">
        <f>(((I206/60)/60)/24)+DATE(1970,1,1)+(-4/24)</f>
        <v>42586.416701388887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>E207/D207</f>
        <v>0.16250000000000001</v>
      </c>
      <c r="P207" s="7">
        <f>E207/L207</f>
        <v>76.470588235294116</v>
      </c>
      <c r="Q207" t="s">
        <v>8308</v>
      </c>
      <c r="R207" t="s">
        <v>8311</v>
      </c>
      <c r="S207" s="12">
        <f>(((J207/60)/60)/24)+DATE(1970,1,1)+(-4/24)</f>
        <v>42248.465532407405</v>
      </c>
      <c r="T207" s="12">
        <f>(((I207/60)/60)/24)+DATE(1970,1,1)+(-4/24)</f>
        <v>42283.465532407405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>E208/D208</f>
        <v>0</v>
      </c>
      <c r="P208" s="7" t="e">
        <f>E208/L208</f>
        <v>#DIV/0!</v>
      </c>
      <c r="Q208" t="s">
        <v>8308</v>
      </c>
      <c r="R208" t="s">
        <v>8311</v>
      </c>
      <c r="S208" s="12">
        <f>(((J208/60)/60)/24)+DATE(1970,1,1)+(-4/24)</f>
        <v>42566.837766203702</v>
      </c>
      <c r="T208" s="12">
        <f>(((I208/60)/60)/24)+DATE(1970,1,1)+(-4/24)</f>
        <v>42587.837766203702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>E209/D209</f>
        <v>0.15214285714285714</v>
      </c>
      <c r="P209" s="7">
        <f>E209/L209</f>
        <v>163.84615384615384</v>
      </c>
      <c r="Q209" t="s">
        <v>8308</v>
      </c>
      <c r="R209" t="s">
        <v>8311</v>
      </c>
      <c r="S209" s="12">
        <f>(((J209/60)/60)/24)+DATE(1970,1,1)+(-4/24)</f>
        <v>41978.030532407407</v>
      </c>
      <c r="T209" s="12">
        <f>(((I209/60)/60)/24)+DATE(1970,1,1)+(-4/24)</f>
        <v>42008.030532407407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>E210/D210</f>
        <v>0</v>
      </c>
      <c r="P210" s="7" t="e">
        <f>E210/L210</f>
        <v>#DIV/0!</v>
      </c>
      <c r="Q210" t="s">
        <v>8308</v>
      </c>
      <c r="R210" t="s">
        <v>8311</v>
      </c>
      <c r="S210" s="12">
        <f>(((J210/60)/60)/24)+DATE(1970,1,1)+(-4/24)</f>
        <v>41959.203321759262</v>
      </c>
      <c r="T210" s="12">
        <f>(((I210/60)/60)/24)+DATE(1970,1,1)+(-4/24)</f>
        <v>41989.203321759262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>E211/D211</f>
        <v>0</v>
      </c>
      <c r="P211" s="7" t="e">
        <f>E211/L211</f>
        <v>#DIV/0!</v>
      </c>
      <c r="Q211" t="s">
        <v>8308</v>
      </c>
      <c r="R211" t="s">
        <v>8311</v>
      </c>
      <c r="S211" s="12">
        <f>(((J211/60)/60)/24)+DATE(1970,1,1)+(-4/24)</f>
        <v>42165.756192129636</v>
      </c>
      <c r="T211" s="12">
        <f>(((I211/60)/60)/24)+DATE(1970,1,1)+(-4/24)</f>
        <v>42195.756192129636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>E212/D212</f>
        <v>0.2525</v>
      </c>
      <c r="P212" s="7">
        <f>E212/L212</f>
        <v>91.818181818181813</v>
      </c>
      <c r="Q212" t="s">
        <v>8308</v>
      </c>
      <c r="R212" t="s">
        <v>8311</v>
      </c>
      <c r="S212" s="12">
        <f>(((J212/60)/60)/24)+DATE(1970,1,1)+(-4/24)</f>
        <v>42248.898055555554</v>
      </c>
      <c r="T212" s="12">
        <f>(((I212/60)/60)/24)+DATE(1970,1,1)+(-4/24)</f>
        <v>42278.041666666664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>E213/D213</f>
        <v>0.44600000000000001</v>
      </c>
      <c r="P213" s="7">
        <f>E213/L213</f>
        <v>185.83333333333334</v>
      </c>
      <c r="Q213" t="s">
        <v>8308</v>
      </c>
      <c r="R213" t="s">
        <v>8311</v>
      </c>
      <c r="S213" s="12">
        <f>(((J213/60)/60)/24)+DATE(1970,1,1)+(-4/24)</f>
        <v>42235.993252314824</v>
      </c>
      <c r="T213" s="12">
        <f>(((I213/60)/60)/24)+DATE(1970,1,1)+(-4/24)</f>
        <v>42265.993252314824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>E214/D214</f>
        <v>1.5873015873015873E-4</v>
      </c>
      <c r="P214" s="7">
        <f>E214/L214</f>
        <v>1</v>
      </c>
      <c r="Q214" t="s">
        <v>8308</v>
      </c>
      <c r="R214" t="s">
        <v>8311</v>
      </c>
      <c r="S214" s="12">
        <f>(((J214/60)/60)/24)+DATE(1970,1,1)+(-4/24)</f>
        <v>42416.71435185185</v>
      </c>
      <c r="T214" s="12">
        <f>(((I214/60)/60)/24)+DATE(1970,1,1)+(-4/24)</f>
        <v>42476.672685185193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>E215/D215</f>
        <v>4.0000000000000002E-4</v>
      </c>
      <c r="P215" s="7">
        <f>E215/L215</f>
        <v>20</v>
      </c>
      <c r="Q215" t="s">
        <v>8308</v>
      </c>
      <c r="R215" t="s">
        <v>8311</v>
      </c>
      <c r="S215" s="12">
        <f>(((J215/60)/60)/24)+DATE(1970,1,1)+(-4/24)</f>
        <v>42202.427627314821</v>
      </c>
      <c r="T215" s="12">
        <f>(((I215/60)/60)/24)+DATE(1970,1,1)+(-4/24)</f>
        <v>42232.421307870369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>E216/D216</f>
        <v>8.0000000000000007E-5</v>
      </c>
      <c r="P216" s="7">
        <f>E216/L216</f>
        <v>1</v>
      </c>
      <c r="Q216" t="s">
        <v>8308</v>
      </c>
      <c r="R216" t="s">
        <v>8311</v>
      </c>
      <c r="S216" s="12">
        <f>(((J216/60)/60)/24)+DATE(1970,1,1)+(-4/24)</f>
        <v>42009.473946759266</v>
      </c>
      <c r="T216" s="12">
        <f>(((I216/60)/60)/24)+DATE(1970,1,1)+(-4/24)</f>
        <v>42069.473946759266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>E217/D217</f>
        <v>2.2727272727272726E-3</v>
      </c>
      <c r="P217" s="7">
        <f>E217/L217</f>
        <v>10</v>
      </c>
      <c r="Q217" t="s">
        <v>8308</v>
      </c>
      <c r="R217" t="s">
        <v>8311</v>
      </c>
      <c r="S217" s="12">
        <f>(((J217/60)/60)/24)+DATE(1970,1,1)+(-4/24)</f>
        <v>42375.063449074078</v>
      </c>
      <c r="T217" s="12">
        <f>(((I217/60)/60)/24)+DATE(1970,1,1)+(-4/24)</f>
        <v>42417.832638888889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>E218/D218</f>
        <v>0.55698440000000005</v>
      </c>
      <c r="P218" s="7">
        <f>E218/L218</f>
        <v>331.53833333333336</v>
      </c>
      <c r="Q218" t="s">
        <v>8308</v>
      </c>
      <c r="R218" t="s">
        <v>8311</v>
      </c>
      <c r="S218" s="12">
        <f>(((J218/60)/60)/24)+DATE(1970,1,1)+(-4/24)</f>
        <v>42066.792094907411</v>
      </c>
      <c r="T218" s="12">
        <f>(((I218/60)/60)/24)+DATE(1970,1,1)+(-4/24)</f>
        <v>42116.750428240739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>E219/D219</f>
        <v>0.11942999999999999</v>
      </c>
      <c r="P219" s="7">
        <f>E219/L219</f>
        <v>314.28947368421052</v>
      </c>
      <c r="Q219" t="s">
        <v>8308</v>
      </c>
      <c r="R219" t="s">
        <v>8311</v>
      </c>
      <c r="S219" s="12">
        <f>(((J219/60)/60)/24)+DATE(1970,1,1)+(-4/24)</f>
        <v>41970.473946759266</v>
      </c>
      <c r="T219" s="12">
        <f>(((I219/60)/60)/24)+DATE(1970,1,1)+(-4/24)</f>
        <v>42001.473946759266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>E220/D220</f>
        <v>0.02</v>
      </c>
      <c r="P220" s="7">
        <f>E220/L220</f>
        <v>100</v>
      </c>
      <c r="Q220" t="s">
        <v>8308</v>
      </c>
      <c r="R220" t="s">
        <v>8311</v>
      </c>
      <c r="S220" s="12">
        <f>(((J220/60)/60)/24)+DATE(1970,1,1)+(-4/24)</f>
        <v>42079.461678240747</v>
      </c>
      <c r="T220" s="12">
        <f>(((I220/60)/60)/24)+DATE(1970,1,1)+(-4/24)</f>
        <v>42139.461678240747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>E221/D221</f>
        <v>0.17630000000000001</v>
      </c>
      <c r="P221" s="7">
        <f>E221/L221</f>
        <v>115.98684210526316</v>
      </c>
      <c r="Q221" t="s">
        <v>8308</v>
      </c>
      <c r="R221" t="s">
        <v>8311</v>
      </c>
      <c r="S221" s="12">
        <f>(((J221/60)/60)/24)+DATE(1970,1,1)+(-4/24)</f>
        <v>42429.16001157408</v>
      </c>
      <c r="T221" s="12">
        <f>(((I221/60)/60)/24)+DATE(1970,1,1)+(-4/24)</f>
        <v>42461.124305555561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>E222/D222</f>
        <v>7.1999999999999998E-3</v>
      </c>
      <c r="P222" s="7">
        <f>E222/L222</f>
        <v>120</v>
      </c>
      <c r="Q222" t="s">
        <v>8308</v>
      </c>
      <c r="R222" t="s">
        <v>8311</v>
      </c>
      <c r="S222" s="12">
        <f>(((J222/60)/60)/24)+DATE(1970,1,1)+(-4/24)</f>
        <v>42195.477199074077</v>
      </c>
      <c r="T222" s="12">
        <f>(((I222/60)/60)/24)+DATE(1970,1,1)+(-4/24)</f>
        <v>42236.67083333333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>E223/D223</f>
        <v>0</v>
      </c>
      <c r="P223" s="7" t="e">
        <f>E223/L223</f>
        <v>#DIV/0!</v>
      </c>
      <c r="Q223" t="s">
        <v>8308</v>
      </c>
      <c r="R223" t="s">
        <v>8311</v>
      </c>
      <c r="S223" s="12">
        <f>(((J223/60)/60)/24)+DATE(1970,1,1)+(-4/24)</f>
        <v>42031.670879629637</v>
      </c>
      <c r="T223" s="12">
        <f>(((I223/60)/60)/24)+DATE(1970,1,1)+(-4/24)</f>
        <v>42091.629212962966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>E224/D224</f>
        <v>0.13</v>
      </c>
      <c r="P224" s="7">
        <f>E224/L224</f>
        <v>65</v>
      </c>
      <c r="Q224" t="s">
        <v>8308</v>
      </c>
      <c r="R224" t="s">
        <v>8311</v>
      </c>
      <c r="S224" s="12">
        <f>(((J224/60)/60)/24)+DATE(1970,1,1)+(-4/24)</f>
        <v>42031.603217592594</v>
      </c>
      <c r="T224" s="12">
        <f>(((I224/60)/60)/24)+DATE(1970,1,1)+(-4/24)</f>
        <v>42089.943749999999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>E225/D225</f>
        <v>0</v>
      </c>
      <c r="P225" s="7" t="e">
        <f>E225/L225</f>
        <v>#DIV/0!</v>
      </c>
      <c r="Q225" t="s">
        <v>8308</v>
      </c>
      <c r="R225" t="s">
        <v>8311</v>
      </c>
      <c r="S225" s="12">
        <f>(((J225/60)/60)/24)+DATE(1970,1,1)+(-4/24)</f>
        <v>42481.881365740745</v>
      </c>
      <c r="T225" s="12">
        <f>(((I225/60)/60)/24)+DATE(1970,1,1)+(-4/24)</f>
        <v>42511.878472222226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>E226/D226</f>
        <v>0</v>
      </c>
      <c r="P226" s="7" t="e">
        <f>E226/L226</f>
        <v>#DIV/0!</v>
      </c>
      <c r="Q226" t="s">
        <v>8308</v>
      </c>
      <c r="R226" t="s">
        <v>8311</v>
      </c>
      <c r="S226" s="12">
        <f>(((J226/60)/60)/24)+DATE(1970,1,1)+(-4/24)</f>
        <v>42135.068587962967</v>
      </c>
      <c r="T226" s="12">
        <f>(((I226/60)/60)/24)+DATE(1970,1,1)+(-4/24)</f>
        <v>42195.068587962967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>E227/D227</f>
        <v>0</v>
      </c>
      <c r="P227" s="7" t="e">
        <f>E227/L227</f>
        <v>#DIV/0!</v>
      </c>
      <c r="Q227" t="s">
        <v>8308</v>
      </c>
      <c r="R227" t="s">
        <v>8311</v>
      </c>
      <c r="S227" s="12">
        <f>(((J227/60)/60)/24)+DATE(1970,1,1)+(-4/24)</f>
        <v>42438.794606481482</v>
      </c>
      <c r="T227" s="12">
        <f>(((I227/60)/60)/24)+DATE(1970,1,1)+(-4/24)</f>
        <v>42468.752939814818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>E228/D228</f>
        <v>8.6206896551724137E-3</v>
      </c>
      <c r="P228" s="7">
        <f>E228/L228</f>
        <v>125</v>
      </c>
      <c r="Q228" t="s">
        <v>8308</v>
      </c>
      <c r="R228" t="s">
        <v>8311</v>
      </c>
      <c r="S228" s="12">
        <f>(((J228/60)/60)/24)+DATE(1970,1,1)+(-4/24)</f>
        <v>42106.499351851853</v>
      </c>
      <c r="T228" s="12">
        <f>(((I228/60)/60)/24)+DATE(1970,1,1)+(-4/24)</f>
        <v>42155.228472222225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>E229/D229</f>
        <v>0</v>
      </c>
      <c r="P229" s="7" t="e">
        <f>E229/L229</f>
        <v>#DIV/0!</v>
      </c>
      <c r="Q229" t="s">
        <v>8308</v>
      </c>
      <c r="R229" t="s">
        <v>8311</v>
      </c>
      <c r="S229" s="12">
        <f>(((J229/60)/60)/24)+DATE(1970,1,1)+(-4/24)</f>
        <v>42164.727326388893</v>
      </c>
      <c r="T229" s="12">
        <f>(((I229/60)/60)/24)+DATE(1970,1,1)+(-4/24)</f>
        <v>42194.727326388893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>E230/D230</f>
        <v>0</v>
      </c>
      <c r="P230" s="7" t="e">
        <f>E230/L230</f>
        <v>#DIV/0!</v>
      </c>
      <c r="Q230" t="s">
        <v>8308</v>
      </c>
      <c r="R230" t="s">
        <v>8311</v>
      </c>
      <c r="S230" s="12">
        <f>(((J230/60)/60)/24)+DATE(1970,1,1)+(-4/24)</f>
        <v>42096.519733796296</v>
      </c>
      <c r="T230" s="12">
        <f>(((I230/60)/60)/24)+DATE(1970,1,1)+(-4/24)</f>
        <v>42156.519733796296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>E231/D231</f>
        <v>0</v>
      </c>
      <c r="P231" s="7" t="e">
        <f>E231/L231</f>
        <v>#DIV/0!</v>
      </c>
      <c r="Q231" t="s">
        <v>8308</v>
      </c>
      <c r="R231" t="s">
        <v>8311</v>
      </c>
      <c r="S231" s="12">
        <f>(((J231/60)/60)/24)+DATE(1970,1,1)+(-4/24)</f>
        <v>42383.767326388894</v>
      </c>
      <c r="T231" s="12">
        <f>(((I231/60)/60)/24)+DATE(1970,1,1)+(-4/24)</f>
        <v>42413.767326388894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>E232/D232</f>
        <v>4.0000000000000001E-3</v>
      </c>
      <c r="P232" s="7">
        <f>E232/L232</f>
        <v>30</v>
      </c>
      <c r="Q232" t="s">
        <v>8308</v>
      </c>
      <c r="R232" t="s">
        <v>8311</v>
      </c>
      <c r="S232" s="12">
        <f>(((J232/60)/60)/24)+DATE(1970,1,1)+(-4/24)</f>
        <v>42129.610543981478</v>
      </c>
      <c r="T232" s="12">
        <f>(((I232/60)/60)/24)+DATE(1970,1,1)+(-4/24)</f>
        <v>42159.610543981478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>E233/D233</f>
        <v>0</v>
      </c>
      <c r="P233" s="7" t="e">
        <f>E233/L233</f>
        <v>#DIV/0!</v>
      </c>
      <c r="Q233" t="s">
        <v>8308</v>
      </c>
      <c r="R233" t="s">
        <v>8311</v>
      </c>
      <c r="S233" s="12">
        <f>(((J233/60)/60)/24)+DATE(1970,1,1)+(-4/24)</f>
        <v>42341.792256944449</v>
      </c>
      <c r="T233" s="12">
        <f>(((I233/60)/60)/24)+DATE(1970,1,1)+(-4/24)</f>
        <v>42371.792256944449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>E234/D234</f>
        <v>2.75E-2</v>
      </c>
      <c r="P234" s="7">
        <f>E234/L234</f>
        <v>15.714285714285714</v>
      </c>
      <c r="Q234" t="s">
        <v>8308</v>
      </c>
      <c r="R234" t="s">
        <v>8311</v>
      </c>
      <c r="S234" s="12">
        <f>(((J234/60)/60)/24)+DATE(1970,1,1)+(-4/24)</f>
        <v>42032.659097222226</v>
      </c>
      <c r="T234" s="12">
        <f>(((I234/60)/60)/24)+DATE(1970,1,1)+(-4/24)</f>
        <v>42062.659097222226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>E235/D235</f>
        <v>0</v>
      </c>
      <c r="P235" s="7" t="e">
        <f>E235/L235</f>
        <v>#DIV/0!</v>
      </c>
      <c r="Q235" t="s">
        <v>8308</v>
      </c>
      <c r="R235" t="s">
        <v>8311</v>
      </c>
      <c r="S235" s="12">
        <f>(((J235/60)/60)/24)+DATE(1970,1,1)+(-4/24)</f>
        <v>42612.745046296295</v>
      </c>
      <c r="T235" s="12">
        <f>(((I235/60)/60)/24)+DATE(1970,1,1)+(-4/24)</f>
        <v>42642.745046296295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>E236/D236</f>
        <v>0.40100000000000002</v>
      </c>
      <c r="P236" s="7">
        <f>E236/L236</f>
        <v>80.2</v>
      </c>
      <c r="Q236" t="s">
        <v>8308</v>
      </c>
      <c r="R236" t="s">
        <v>8311</v>
      </c>
      <c r="S236" s="12">
        <f>(((J236/60)/60)/24)+DATE(1970,1,1)+(-4/24)</f>
        <v>42135.868738425932</v>
      </c>
      <c r="T236" s="12">
        <f>(((I236/60)/60)/24)+DATE(1970,1,1)+(-4/24)</f>
        <v>42175.868738425932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>E237/D237</f>
        <v>0</v>
      </c>
      <c r="P237" s="7" t="e">
        <f>E237/L237</f>
        <v>#DIV/0!</v>
      </c>
      <c r="Q237" t="s">
        <v>8308</v>
      </c>
      <c r="R237" t="s">
        <v>8311</v>
      </c>
      <c r="S237" s="12">
        <f>(((J237/60)/60)/24)+DATE(1970,1,1)+(-4/24)</f>
        <v>42164.74186342593</v>
      </c>
      <c r="T237" s="12">
        <f>(((I237/60)/60)/24)+DATE(1970,1,1)+(-4/24)</f>
        <v>42194.74186342593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>E238/D238</f>
        <v>0</v>
      </c>
      <c r="P238" s="7" t="e">
        <f>E238/L238</f>
        <v>#DIV/0!</v>
      </c>
      <c r="Q238" t="s">
        <v>8308</v>
      </c>
      <c r="R238" t="s">
        <v>8311</v>
      </c>
      <c r="S238" s="12">
        <f>(((J238/60)/60)/24)+DATE(1970,1,1)+(-4/24)</f>
        <v>42320.917812499996</v>
      </c>
      <c r="T238" s="12">
        <f>(((I238/60)/60)/24)+DATE(1970,1,1)+(-4/24)</f>
        <v>42373.833333333336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>E239/D239</f>
        <v>3.3333333333333335E-3</v>
      </c>
      <c r="P239" s="7">
        <f>E239/L239</f>
        <v>50</v>
      </c>
      <c r="Q239" t="s">
        <v>8308</v>
      </c>
      <c r="R239" t="s">
        <v>8311</v>
      </c>
      <c r="S239" s="12">
        <f>(((J239/60)/60)/24)+DATE(1970,1,1)+(-4/24)</f>
        <v>42377.410520833335</v>
      </c>
      <c r="T239" s="12">
        <f>(((I239/60)/60)/24)+DATE(1970,1,1)+(-4/24)</f>
        <v>42437.410520833335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>E240/D240</f>
        <v>0</v>
      </c>
      <c r="P240" s="7" t="e">
        <f>E240/L240</f>
        <v>#DIV/0!</v>
      </c>
      <c r="Q240" t="s">
        <v>8308</v>
      </c>
      <c r="R240" t="s">
        <v>8311</v>
      </c>
      <c r="S240" s="12">
        <f>(((J240/60)/60)/24)+DATE(1970,1,1)+(-4/24)</f>
        <v>42713.79583333333</v>
      </c>
      <c r="T240" s="12">
        <f>(((I240/60)/60)/24)+DATE(1970,1,1)+(-4/24)</f>
        <v>42734.208333333336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>E241/D241</f>
        <v>0.25</v>
      </c>
      <c r="P241" s="7">
        <f>E241/L241</f>
        <v>50</v>
      </c>
      <c r="Q241" t="s">
        <v>8308</v>
      </c>
      <c r="R241" t="s">
        <v>8311</v>
      </c>
      <c r="S241" s="12">
        <f>(((J241/60)/60)/24)+DATE(1970,1,1)+(-4/24)</f>
        <v>42296.94363425926</v>
      </c>
      <c r="T241" s="12">
        <f>(((I241/60)/60)/24)+DATE(1970,1,1)+(-4/24)</f>
        <v>42316.333333333336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>E242/D242</f>
        <v>1.0763413333333334</v>
      </c>
      <c r="P242" s="7">
        <f>E242/L242</f>
        <v>117.84759124087591</v>
      </c>
      <c r="Q242" t="s">
        <v>8308</v>
      </c>
      <c r="R242" t="s">
        <v>8310</v>
      </c>
      <c r="S242" s="12">
        <f>(((J242/60)/60)/24)+DATE(1970,1,1)+(-4/24)</f>
        <v>41354.541793981487</v>
      </c>
      <c r="T242" s="12">
        <f>(((I242/60)/60)/24)+DATE(1970,1,1)+(-4/24)</f>
        <v>41399.541793981487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>E243/D243</f>
        <v>1.1263736263736264</v>
      </c>
      <c r="P243" s="7">
        <f>E243/L243</f>
        <v>109.04255319148936</v>
      </c>
      <c r="Q243" t="s">
        <v>8308</v>
      </c>
      <c r="R243" t="s">
        <v>8310</v>
      </c>
      <c r="S243" s="12">
        <f>(((J243/60)/60)/24)+DATE(1970,1,1)+(-4/24)</f>
        <v>41949.5312962963</v>
      </c>
      <c r="T243" s="12">
        <f>(((I243/60)/60)/24)+DATE(1970,1,1)+(-4/24)</f>
        <v>41994.5312962963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>E244/D244</f>
        <v>1.1346153846153846</v>
      </c>
      <c r="P244" s="7">
        <f>E244/L244</f>
        <v>73.019801980198025</v>
      </c>
      <c r="Q244" t="s">
        <v>8308</v>
      </c>
      <c r="R244" t="s">
        <v>8310</v>
      </c>
      <c r="S244" s="12">
        <f>(((J244/60)/60)/24)+DATE(1970,1,1)+(-4/24)</f>
        <v>40862.326273148152</v>
      </c>
      <c r="T244" s="12">
        <f>(((I244/60)/60)/24)+DATE(1970,1,1)+(-4/24)</f>
        <v>40897.326273148152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>E245/D245</f>
        <v>1.0259199999999999</v>
      </c>
      <c r="P245" s="7">
        <f>E245/L245</f>
        <v>78.195121951219505</v>
      </c>
      <c r="Q245" t="s">
        <v>8308</v>
      </c>
      <c r="R245" t="s">
        <v>8310</v>
      </c>
      <c r="S245" s="12">
        <f>(((J245/60)/60)/24)+DATE(1970,1,1)+(-4/24)</f>
        <v>41661.880833333336</v>
      </c>
      <c r="T245" s="12">
        <f>(((I245/60)/60)/24)+DATE(1970,1,1)+(-4/24)</f>
        <v>41691.880833333336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>E246/D246</f>
        <v>1.1375714285714287</v>
      </c>
      <c r="P246" s="7">
        <f>E246/L246</f>
        <v>47.398809523809526</v>
      </c>
      <c r="Q246" t="s">
        <v>8308</v>
      </c>
      <c r="R246" t="s">
        <v>8310</v>
      </c>
      <c r="S246" s="12">
        <f>(((J246/60)/60)/24)+DATE(1970,1,1)+(-4/24)</f>
        <v>40213.15693287037</v>
      </c>
      <c r="T246" s="12">
        <f>(((I246/60)/60)/24)+DATE(1970,1,1)+(-4/24)</f>
        <v>40253.129166666666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>E247/D247</f>
        <v>1.0371999999999999</v>
      </c>
      <c r="P247" s="7">
        <f>E247/L247</f>
        <v>54.020833333333336</v>
      </c>
      <c r="Q247" t="s">
        <v>8308</v>
      </c>
      <c r="R247" t="s">
        <v>8310</v>
      </c>
      <c r="S247" s="12">
        <f>(((J247/60)/60)/24)+DATE(1970,1,1)+(-4/24)</f>
        <v>41106.886400462965</v>
      </c>
      <c r="T247" s="12">
        <f>(((I247/60)/60)/24)+DATE(1970,1,1)+(-4/24)</f>
        <v>41136.886400462965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>E248/D248</f>
        <v>3.0546000000000002</v>
      </c>
      <c r="P248" s="7">
        <f>E248/L248</f>
        <v>68.488789237668158</v>
      </c>
      <c r="Q248" t="s">
        <v>8308</v>
      </c>
      <c r="R248" t="s">
        <v>8310</v>
      </c>
      <c r="S248" s="12">
        <f>(((J248/60)/60)/24)+DATE(1970,1,1)+(-4/24)</f>
        <v>40480.196817129632</v>
      </c>
      <c r="T248" s="12">
        <f>(((I248/60)/60)/24)+DATE(1970,1,1)+(-4/24)</f>
        <v>40530.238483796296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>E249/D249</f>
        <v>1.341</v>
      </c>
      <c r="P249" s="7">
        <f>E249/L249</f>
        <v>108.14516129032258</v>
      </c>
      <c r="Q249" t="s">
        <v>8308</v>
      </c>
      <c r="R249" t="s">
        <v>8310</v>
      </c>
      <c r="S249" s="12">
        <f>(((J249/60)/60)/24)+DATE(1970,1,1)+(-4/24)</f>
        <v>40430.437662037039</v>
      </c>
      <c r="T249" s="12">
        <f>(((I249/60)/60)/24)+DATE(1970,1,1)+(-4/24)</f>
        <v>40466.98541666667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>E250/D250</f>
        <v>1.0133294117647058</v>
      </c>
      <c r="P250" s="7">
        <f>E250/L250</f>
        <v>589.95205479452056</v>
      </c>
      <c r="Q250" t="s">
        <v>8308</v>
      </c>
      <c r="R250" t="s">
        <v>8310</v>
      </c>
      <c r="S250" s="12">
        <f>(((J250/60)/60)/24)+DATE(1970,1,1)+(-4/24)</f>
        <v>40870.60774305556</v>
      </c>
      <c r="T250" s="12">
        <f>(((I250/60)/60)/24)+DATE(1970,1,1)+(-4/24)</f>
        <v>40915.60774305556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>E251/D251</f>
        <v>1.1292</v>
      </c>
      <c r="P251" s="7">
        <f>E251/L251</f>
        <v>48.051063829787232</v>
      </c>
      <c r="Q251" t="s">
        <v>8308</v>
      </c>
      <c r="R251" t="s">
        <v>8310</v>
      </c>
      <c r="S251" s="12">
        <f>(((J251/60)/60)/24)+DATE(1970,1,1)+(-4/24)</f>
        <v>40332.75717592593</v>
      </c>
      <c r="T251" s="12">
        <f>(((I251/60)/60)/24)+DATE(1970,1,1)+(-4/24)</f>
        <v>40412.569444444445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>E252/D252</f>
        <v>1.0558333333333334</v>
      </c>
      <c r="P252" s="7">
        <f>E252/L252</f>
        <v>72.482837528604122</v>
      </c>
      <c r="Q252" t="s">
        <v>8308</v>
      </c>
      <c r="R252" t="s">
        <v>8310</v>
      </c>
      <c r="S252" s="12">
        <f>(((J252/60)/60)/24)+DATE(1970,1,1)+(-4/24)</f>
        <v>41401.399201388893</v>
      </c>
      <c r="T252" s="12">
        <f>(((I252/60)/60)/24)+DATE(1970,1,1)+(-4/24)</f>
        <v>41431.399201388893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>E253/D253</f>
        <v>1.2557142857142858</v>
      </c>
      <c r="P253" s="7">
        <f>E253/L253</f>
        <v>57.077922077922075</v>
      </c>
      <c r="Q253" t="s">
        <v>8308</v>
      </c>
      <c r="R253" t="s">
        <v>8310</v>
      </c>
      <c r="S253" s="12">
        <f>(((J253/60)/60)/24)+DATE(1970,1,1)+(-4/24)</f>
        <v>41013.62090277778</v>
      </c>
      <c r="T253" s="12">
        <f>(((I253/60)/60)/24)+DATE(1970,1,1)+(-4/24)</f>
        <v>41045.625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>E254/D254</f>
        <v>1.8455999999999999</v>
      </c>
      <c r="P254" s="7">
        <f>E254/L254</f>
        <v>85.444444444444443</v>
      </c>
      <c r="Q254" t="s">
        <v>8308</v>
      </c>
      <c r="R254" t="s">
        <v>8310</v>
      </c>
      <c r="S254" s="12">
        <f>(((J254/60)/60)/24)+DATE(1970,1,1)+(-4/24)</f>
        <v>40266.496041666673</v>
      </c>
      <c r="T254" s="12">
        <f>(((I254/60)/60)/24)+DATE(1970,1,1)+(-4/24)</f>
        <v>40329.999305555561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>E255/D255</f>
        <v>1.0073333333333334</v>
      </c>
      <c r="P255" s="7">
        <f>E255/L255</f>
        <v>215.85714285714286</v>
      </c>
      <c r="Q255" t="s">
        <v>8308</v>
      </c>
      <c r="R255" t="s">
        <v>8310</v>
      </c>
      <c r="S255" s="12">
        <f>(((J255/60)/60)/24)+DATE(1970,1,1)+(-4/24)</f>
        <v>40924.484201388892</v>
      </c>
      <c r="T255" s="12">
        <f>(((I255/60)/60)/24)+DATE(1970,1,1)+(-4/24)</f>
        <v>40954.484201388892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>E256/D256</f>
        <v>1.1694724999999999</v>
      </c>
      <c r="P256" s="7">
        <f>E256/L256</f>
        <v>89.38643312101911</v>
      </c>
      <c r="Q256" t="s">
        <v>8308</v>
      </c>
      <c r="R256" t="s">
        <v>8310</v>
      </c>
      <c r="S256" s="12">
        <f>(((J256/60)/60)/24)+DATE(1970,1,1)+(-4/24)</f>
        <v>42263.785995370366</v>
      </c>
      <c r="T256" s="12">
        <f>(((I256/60)/60)/24)+DATE(1970,1,1)+(-4/24)</f>
        <v>42293.916666666664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>E257/D257</f>
        <v>1.0673325</v>
      </c>
      <c r="P257" s="7">
        <f>E257/L257</f>
        <v>45.418404255319146</v>
      </c>
      <c r="Q257" t="s">
        <v>8308</v>
      </c>
      <c r="R257" t="s">
        <v>8310</v>
      </c>
      <c r="S257" s="12">
        <f>(((J257/60)/60)/24)+DATE(1970,1,1)+(-4/24)</f>
        <v>40588.359745370377</v>
      </c>
      <c r="T257" s="12">
        <f>(((I257/60)/60)/24)+DATE(1970,1,1)+(-4/24)</f>
        <v>40618.318078703705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>E258/D258</f>
        <v>1.391</v>
      </c>
      <c r="P258" s="7">
        <f>E258/L258</f>
        <v>65.756363636363631</v>
      </c>
      <c r="Q258" t="s">
        <v>8308</v>
      </c>
      <c r="R258" t="s">
        <v>8310</v>
      </c>
      <c r="S258" s="12">
        <f>(((J258/60)/60)/24)+DATE(1970,1,1)+(-4/24)</f>
        <v>41319.602627314816</v>
      </c>
      <c r="T258" s="12">
        <f>(((I258/60)/60)/24)+DATE(1970,1,1)+(-4/24)</f>
        <v>41349.602627314816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>E259/D259</f>
        <v>1.0672648571428571</v>
      </c>
      <c r="P259" s="7">
        <f>E259/L259</f>
        <v>66.70405357142856</v>
      </c>
      <c r="Q259" t="s">
        <v>8308</v>
      </c>
      <c r="R259" t="s">
        <v>8310</v>
      </c>
      <c r="S259" s="12">
        <f>(((J259/60)/60)/24)+DATE(1970,1,1)+(-4/24)</f>
        <v>42479.460208333338</v>
      </c>
      <c r="T259" s="12">
        <f>(((I259/60)/60)/24)+DATE(1970,1,1)+(-4/24)</f>
        <v>42509.460208333338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>E260/D260</f>
        <v>1.9114</v>
      </c>
      <c r="P260" s="7">
        <f>E260/L260</f>
        <v>83.345930232558146</v>
      </c>
      <c r="Q260" t="s">
        <v>8308</v>
      </c>
      <c r="R260" t="s">
        <v>8310</v>
      </c>
      <c r="S260" s="12">
        <f>(((J260/60)/60)/24)+DATE(1970,1,1)+(-4/24)</f>
        <v>40681.885023148148</v>
      </c>
      <c r="T260" s="12">
        <f>(((I260/60)/60)/24)+DATE(1970,1,1)+(-4/24)</f>
        <v>40711.885023148148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>E261/D261</f>
        <v>1.3193789333333332</v>
      </c>
      <c r="P261" s="7">
        <f>E261/L261</f>
        <v>105.04609341825902</v>
      </c>
      <c r="Q261" t="s">
        <v>8308</v>
      </c>
      <c r="R261" t="s">
        <v>8310</v>
      </c>
      <c r="S261" s="12">
        <f>(((J261/60)/60)/24)+DATE(1970,1,1)+(-4/24)</f>
        <v>42072.571400462963</v>
      </c>
      <c r="T261" s="12">
        <f>(((I261/60)/60)/24)+DATE(1970,1,1)+(-4/24)</f>
        <v>42102.571400462963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>E262/D262</f>
        <v>1.0640000000000001</v>
      </c>
      <c r="P262" s="7">
        <f>E262/L262</f>
        <v>120.90909090909091</v>
      </c>
      <c r="Q262" t="s">
        <v>8308</v>
      </c>
      <c r="R262" t="s">
        <v>8310</v>
      </c>
      <c r="S262" s="12">
        <f>(((J262/60)/60)/24)+DATE(1970,1,1)+(-4/24)</f>
        <v>40330.588877314818</v>
      </c>
      <c r="T262" s="12">
        <f>(((I262/60)/60)/24)+DATE(1970,1,1)+(-4/24)</f>
        <v>40376.249305555561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>E263/D263</f>
        <v>1.0740000000000001</v>
      </c>
      <c r="P263" s="7">
        <f>E263/L263</f>
        <v>97.63636363636364</v>
      </c>
      <c r="Q263" t="s">
        <v>8308</v>
      </c>
      <c r="R263" t="s">
        <v>8310</v>
      </c>
      <c r="S263" s="12">
        <f>(((J263/60)/60)/24)+DATE(1970,1,1)+(-4/24)</f>
        <v>41017.7187962963</v>
      </c>
      <c r="T263" s="12">
        <f>(((I263/60)/60)/24)+DATE(1970,1,1)+(-4/24)</f>
        <v>41067.454861111117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>E264/D264</f>
        <v>2.4</v>
      </c>
      <c r="P264" s="7">
        <f>E264/L264</f>
        <v>41.379310344827587</v>
      </c>
      <c r="Q264" t="s">
        <v>8308</v>
      </c>
      <c r="R264" t="s">
        <v>8310</v>
      </c>
      <c r="S264" s="12">
        <f>(((J264/60)/60)/24)+DATE(1970,1,1)+(-4/24)</f>
        <v>40555.081342592595</v>
      </c>
      <c r="T264" s="12">
        <f>(((I264/60)/60)/24)+DATE(1970,1,1)+(-4/24)</f>
        <v>40600.081342592595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>E265/D265</f>
        <v>1.1808107999999999</v>
      </c>
      <c r="P265" s="7">
        <f>E265/L265</f>
        <v>30.654485981308412</v>
      </c>
      <c r="Q265" t="s">
        <v>8308</v>
      </c>
      <c r="R265" t="s">
        <v>8310</v>
      </c>
      <c r="S265" s="12">
        <f>(((J265/60)/60)/24)+DATE(1970,1,1)+(-4/24)</f>
        <v>41149.788124999999</v>
      </c>
      <c r="T265" s="12">
        <f>(((I265/60)/60)/24)+DATE(1970,1,1)+(-4/24)</f>
        <v>41179.788124999999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>E266/D266</f>
        <v>1.1819999999999999</v>
      </c>
      <c r="P266" s="7">
        <f>E266/L266</f>
        <v>64.945054945054949</v>
      </c>
      <c r="Q266" t="s">
        <v>8308</v>
      </c>
      <c r="R266" t="s">
        <v>8310</v>
      </c>
      <c r="S266" s="12">
        <f>(((J266/60)/60)/24)+DATE(1970,1,1)+(-4/24)</f>
        <v>41010.453645833339</v>
      </c>
      <c r="T266" s="12">
        <f>(((I266/60)/60)/24)+DATE(1970,1,1)+(-4/24)</f>
        <v>41040.453645833339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>E267/D267</f>
        <v>1.111</v>
      </c>
      <c r="P267" s="7">
        <f>E267/L267</f>
        <v>95.775862068965523</v>
      </c>
      <c r="Q267" t="s">
        <v>8308</v>
      </c>
      <c r="R267" t="s">
        <v>8310</v>
      </c>
      <c r="S267" s="12">
        <f>(((J267/60)/60)/24)+DATE(1970,1,1)+(-4/24)</f>
        <v>40267.079050925924</v>
      </c>
      <c r="T267" s="12">
        <f>(((I267/60)/60)/24)+DATE(1970,1,1)+(-4/24)</f>
        <v>40308.677777777782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>E268/D268</f>
        <v>1.4550000000000001</v>
      </c>
      <c r="P268" s="7">
        <f>E268/L268</f>
        <v>40.416666666666664</v>
      </c>
      <c r="Q268" t="s">
        <v>8308</v>
      </c>
      <c r="R268" t="s">
        <v>8310</v>
      </c>
      <c r="S268" s="12">
        <f>(((J268/60)/60)/24)+DATE(1970,1,1)+(-4/24)</f>
        <v>40205.008182870377</v>
      </c>
      <c r="T268" s="12">
        <f>(((I268/60)/60)/24)+DATE(1970,1,1)+(-4/24)</f>
        <v>40290.993750000001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>E269/D269</f>
        <v>1.3162883248730965</v>
      </c>
      <c r="P269" s="7">
        <f>E269/L269</f>
        <v>78.578424242424248</v>
      </c>
      <c r="Q269" t="s">
        <v>8308</v>
      </c>
      <c r="R269" t="s">
        <v>8310</v>
      </c>
      <c r="S269" s="12">
        <f>(((J269/60)/60)/24)+DATE(1970,1,1)+(-4/24)</f>
        <v>41785.285868055558</v>
      </c>
      <c r="T269" s="12">
        <f>(((I269/60)/60)/24)+DATE(1970,1,1)+(-4/24)</f>
        <v>41815.285868055558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>E270/D270</f>
        <v>1.1140000000000001</v>
      </c>
      <c r="P270" s="7">
        <f>E270/L270</f>
        <v>50.18018018018018</v>
      </c>
      <c r="Q270" t="s">
        <v>8308</v>
      </c>
      <c r="R270" t="s">
        <v>8310</v>
      </c>
      <c r="S270" s="12">
        <f>(((J270/60)/60)/24)+DATE(1970,1,1)+(-4/24)</f>
        <v>40808.985856481486</v>
      </c>
      <c r="T270" s="12">
        <f>(((I270/60)/60)/24)+DATE(1970,1,1)+(-4/24)</f>
        <v>40854.02752314815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>E271/D271</f>
        <v>1.4723377</v>
      </c>
      <c r="P271" s="7">
        <f>E271/L271</f>
        <v>92.251735588972423</v>
      </c>
      <c r="Q271" t="s">
        <v>8308</v>
      </c>
      <c r="R271" t="s">
        <v>8310</v>
      </c>
      <c r="S271" s="12">
        <f>(((J271/60)/60)/24)+DATE(1970,1,1)+(-4/24)</f>
        <v>42758.030347222222</v>
      </c>
      <c r="T271" s="12">
        <f>(((I271/60)/60)/24)+DATE(1970,1,1)+(-4/24)</f>
        <v>42788.030347222222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>E272/D272</f>
        <v>1.5260869565217392</v>
      </c>
      <c r="P272" s="7">
        <f>E272/L272</f>
        <v>57.540983606557376</v>
      </c>
      <c r="Q272" t="s">
        <v>8308</v>
      </c>
      <c r="R272" t="s">
        <v>8310</v>
      </c>
      <c r="S272" s="12">
        <f>(((J272/60)/60)/24)+DATE(1970,1,1)+(-4/24)</f>
        <v>40637.699884259258</v>
      </c>
      <c r="T272" s="12">
        <f>(((I272/60)/60)/24)+DATE(1970,1,1)+(-4/24)</f>
        <v>40688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>E273/D273</f>
        <v>1.0468</v>
      </c>
      <c r="P273" s="7">
        <f>E273/L273</f>
        <v>109.42160278745645</v>
      </c>
      <c r="Q273" t="s">
        <v>8308</v>
      </c>
      <c r="R273" t="s">
        <v>8310</v>
      </c>
      <c r="S273" s="12">
        <f>(((J273/60)/60)/24)+DATE(1970,1,1)+(-4/24)</f>
        <v>41611.933576388896</v>
      </c>
      <c r="T273" s="12">
        <f>(((I273/60)/60)/24)+DATE(1970,1,1)+(-4/24)</f>
        <v>41641.166666666672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>E274/D274</f>
        <v>1.7743366666666667</v>
      </c>
      <c r="P274" s="7">
        <f>E274/L274</f>
        <v>81.892461538461546</v>
      </c>
      <c r="Q274" t="s">
        <v>8308</v>
      </c>
      <c r="R274" t="s">
        <v>8310</v>
      </c>
      <c r="S274" s="12">
        <f>(((J274/60)/60)/24)+DATE(1970,1,1)+(-4/24)</f>
        <v>40235.73369212963</v>
      </c>
      <c r="T274" s="12">
        <f>(((I274/60)/60)/24)+DATE(1970,1,1)+(-4/24)</f>
        <v>40296.617361111115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>E275/D275</f>
        <v>1.077758</v>
      </c>
      <c r="P275" s="7">
        <f>E275/L275</f>
        <v>45.667711864406776</v>
      </c>
      <c r="Q275" t="s">
        <v>8308</v>
      </c>
      <c r="R275" t="s">
        <v>8310</v>
      </c>
      <c r="S275" s="12">
        <f>(((J275/60)/60)/24)+DATE(1970,1,1)+(-4/24)</f>
        <v>40697.331782407411</v>
      </c>
      <c r="T275" s="12">
        <f>(((I275/60)/60)/24)+DATE(1970,1,1)+(-4/24)</f>
        <v>40727.331782407411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>E276/D276</f>
        <v>1.56</v>
      </c>
      <c r="P276" s="7">
        <f>E276/L276</f>
        <v>55.221238938053098</v>
      </c>
      <c r="Q276" t="s">
        <v>8308</v>
      </c>
      <c r="R276" t="s">
        <v>8310</v>
      </c>
      <c r="S276" s="12">
        <f>(((J276/60)/60)/24)+DATE(1970,1,1)+(-4/24)</f>
        <v>40969.745706018519</v>
      </c>
      <c r="T276" s="12">
        <f>(((I276/60)/60)/24)+DATE(1970,1,1)+(-4/24)</f>
        <v>41004.124305555561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>E277/D277</f>
        <v>1.08395</v>
      </c>
      <c r="P277" s="7">
        <f>E277/L277</f>
        <v>65.298192771084331</v>
      </c>
      <c r="Q277" t="s">
        <v>8308</v>
      </c>
      <c r="R277" t="s">
        <v>8310</v>
      </c>
      <c r="S277" s="12">
        <f>(((J277/60)/60)/24)+DATE(1970,1,1)+(-4/24)</f>
        <v>41192.865347222229</v>
      </c>
      <c r="T277" s="12">
        <f>(((I277/60)/60)/24)+DATE(1970,1,1)+(-4/24)</f>
        <v>41222.907013888893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>E278/D278</f>
        <v>1.476</v>
      </c>
      <c r="P278" s="7">
        <f>E278/L278</f>
        <v>95.225806451612897</v>
      </c>
      <c r="Q278" t="s">
        <v>8308</v>
      </c>
      <c r="R278" t="s">
        <v>8310</v>
      </c>
      <c r="S278" s="12">
        <f>(((J278/60)/60)/24)+DATE(1970,1,1)+(-4/24)</f>
        <v>40966.915208333332</v>
      </c>
      <c r="T278" s="12">
        <f>(((I278/60)/60)/24)+DATE(1970,1,1)+(-4/24)</f>
        <v>41026.873541666668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>E279/D279</f>
        <v>1.1038153846153846</v>
      </c>
      <c r="P279" s="7">
        <f>E279/L279</f>
        <v>75.444794952681391</v>
      </c>
      <c r="Q279" t="s">
        <v>8308</v>
      </c>
      <c r="R279" t="s">
        <v>8310</v>
      </c>
      <c r="S279" s="12">
        <f>(((J279/60)/60)/24)+DATE(1970,1,1)+(-4/24)</f>
        <v>42117.724756944452</v>
      </c>
      <c r="T279" s="12">
        <f>(((I279/60)/60)/24)+DATE(1970,1,1)+(-4/24)</f>
        <v>42147.724756944452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>E280/D280</f>
        <v>1.5034814814814814</v>
      </c>
      <c r="P280" s="7">
        <f>E280/L280</f>
        <v>97.816867469879512</v>
      </c>
      <c r="Q280" t="s">
        <v>8308</v>
      </c>
      <c r="R280" t="s">
        <v>8310</v>
      </c>
      <c r="S280" s="12">
        <f>(((J280/60)/60)/24)+DATE(1970,1,1)+(-4/24)</f>
        <v>41163.874293981484</v>
      </c>
      <c r="T280" s="12">
        <f>(((I280/60)/60)/24)+DATE(1970,1,1)+(-4/24)</f>
        <v>41193.874293981484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>E281/D281</f>
        <v>1.5731829411764706</v>
      </c>
      <c r="P281" s="7">
        <f>E281/L281</f>
        <v>87.685606557377056</v>
      </c>
      <c r="Q281" t="s">
        <v>8308</v>
      </c>
      <c r="R281" t="s">
        <v>8310</v>
      </c>
      <c r="S281" s="12">
        <f>(((J281/60)/60)/24)+DATE(1970,1,1)+(-4/24)</f>
        <v>42759.077500000007</v>
      </c>
      <c r="T281" s="12">
        <f>(((I281/60)/60)/24)+DATE(1970,1,1)+(-4/24)</f>
        <v>42792.917361111111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>E282/D282</f>
        <v>1.5614399999999999</v>
      </c>
      <c r="P282" s="7">
        <f>E282/L282</f>
        <v>54.748948106591868</v>
      </c>
      <c r="Q282" t="s">
        <v>8308</v>
      </c>
      <c r="R282" t="s">
        <v>8310</v>
      </c>
      <c r="S282" s="12">
        <f>(((J282/60)/60)/24)+DATE(1970,1,1)+(-4/24)</f>
        <v>41744.424016203702</v>
      </c>
      <c r="T282" s="12">
        <f>(((I282/60)/60)/24)+DATE(1970,1,1)+(-4/24)</f>
        <v>41789.424016203702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>E283/D283</f>
        <v>1.2058763636363636</v>
      </c>
      <c r="P283" s="7">
        <f>E283/L283</f>
        <v>83.953417721518989</v>
      </c>
      <c r="Q283" t="s">
        <v>8308</v>
      </c>
      <c r="R283" t="s">
        <v>8310</v>
      </c>
      <c r="S283" s="12">
        <f>(((J283/60)/60)/24)+DATE(1970,1,1)+(-4/24)</f>
        <v>39949.996678240743</v>
      </c>
      <c r="T283" s="12">
        <f>(((I283/60)/60)/24)+DATE(1970,1,1)+(-4/24)</f>
        <v>40035.643055555556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>E284/D284</f>
        <v>1.0118888888888888</v>
      </c>
      <c r="P284" s="7">
        <f>E284/L284</f>
        <v>254.38547486033519</v>
      </c>
      <c r="Q284" t="s">
        <v>8308</v>
      </c>
      <c r="R284" t="s">
        <v>8310</v>
      </c>
      <c r="S284" s="12">
        <f>(((J284/60)/60)/24)+DATE(1970,1,1)+(-4/24)</f>
        <v>40194.753379629634</v>
      </c>
      <c r="T284" s="12">
        <f>(((I284/60)/60)/24)+DATE(1970,1,1)+(-4/24)</f>
        <v>40231.75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>E285/D285</f>
        <v>1.142725</v>
      </c>
      <c r="P285" s="7">
        <f>E285/L285</f>
        <v>101.8269801980198</v>
      </c>
      <c r="Q285" t="s">
        <v>8308</v>
      </c>
      <c r="R285" t="s">
        <v>8310</v>
      </c>
      <c r="S285" s="12">
        <f>(((J285/60)/60)/24)+DATE(1970,1,1)+(-4/24)</f>
        <v>40675.543333333335</v>
      </c>
      <c r="T285" s="12">
        <f>(((I285/60)/60)/24)+DATE(1970,1,1)+(-4/24)</f>
        <v>40695.040972222225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>E286/D286</f>
        <v>1.0462615</v>
      </c>
      <c r="P286" s="7">
        <f>E286/L286</f>
        <v>55.066394736842106</v>
      </c>
      <c r="Q286" t="s">
        <v>8308</v>
      </c>
      <c r="R286" t="s">
        <v>8310</v>
      </c>
      <c r="S286" s="12">
        <f>(((J286/60)/60)/24)+DATE(1970,1,1)+(-4/24)</f>
        <v>40904.571527777778</v>
      </c>
      <c r="T286" s="12">
        <f>(((I286/60)/60)/24)+DATE(1970,1,1)+(-4/24)</f>
        <v>40929.571527777778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>E287/D287</f>
        <v>2.2882507142857142</v>
      </c>
      <c r="P287" s="7">
        <f>E287/L287</f>
        <v>56.901438721136763</v>
      </c>
      <c r="Q287" t="s">
        <v>8308</v>
      </c>
      <c r="R287" t="s">
        <v>8310</v>
      </c>
      <c r="S287" s="12">
        <f>(((J287/60)/60)/24)+DATE(1970,1,1)+(-4/24)</f>
        <v>41506.589444444449</v>
      </c>
      <c r="T287" s="12">
        <f>(((I287/60)/60)/24)+DATE(1970,1,1)+(-4/24)</f>
        <v>41536.589444444449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>E288/D288</f>
        <v>1.0915333333333332</v>
      </c>
      <c r="P288" s="7">
        <f>E288/L288</f>
        <v>121.28148148148148</v>
      </c>
      <c r="Q288" t="s">
        <v>8308</v>
      </c>
      <c r="R288" t="s">
        <v>8310</v>
      </c>
      <c r="S288" s="12">
        <f>(((J288/60)/60)/24)+DATE(1970,1,1)+(-4/24)</f>
        <v>41313.649583333332</v>
      </c>
      <c r="T288" s="12">
        <f>(((I288/60)/60)/24)+DATE(1970,1,1)+(-4/24)</f>
        <v>41358.607916666668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>E289/D289</f>
        <v>1.7629999999999999</v>
      </c>
      <c r="P289" s="7">
        <f>E289/L289</f>
        <v>91.189655172413794</v>
      </c>
      <c r="Q289" t="s">
        <v>8308</v>
      </c>
      <c r="R289" t="s">
        <v>8310</v>
      </c>
      <c r="S289" s="12">
        <f>(((J289/60)/60)/24)+DATE(1970,1,1)+(-4/24)</f>
        <v>41184.111319444448</v>
      </c>
      <c r="T289" s="12">
        <f>(((I289/60)/60)/24)+DATE(1970,1,1)+(-4/24)</f>
        <v>41215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>E290/D290</f>
        <v>1.0321061999999999</v>
      </c>
      <c r="P290" s="7">
        <f>E290/L290</f>
        <v>115.44812080536913</v>
      </c>
      <c r="Q290" t="s">
        <v>8308</v>
      </c>
      <c r="R290" t="s">
        <v>8310</v>
      </c>
      <c r="S290" s="12">
        <f>(((J290/60)/60)/24)+DATE(1970,1,1)+(-4/24)</f>
        <v>41051.002233796295</v>
      </c>
      <c r="T290" s="12">
        <f>(((I290/60)/60)/24)+DATE(1970,1,1)+(-4/24)</f>
        <v>41086.002233796295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>E291/D291</f>
        <v>1.0482</v>
      </c>
      <c r="P291" s="7">
        <f>E291/L291</f>
        <v>67.771551724137936</v>
      </c>
      <c r="Q291" t="s">
        <v>8308</v>
      </c>
      <c r="R291" t="s">
        <v>8310</v>
      </c>
      <c r="S291" s="12">
        <f>(((J291/60)/60)/24)+DATE(1970,1,1)+(-4/24)</f>
        <v>41550.28974537037</v>
      </c>
      <c r="T291" s="12">
        <f>(((I291/60)/60)/24)+DATE(1970,1,1)+(-4/24)</f>
        <v>41580.28974537037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>E292/D292</f>
        <v>1.0668444444444445</v>
      </c>
      <c r="P292" s="7">
        <f>E292/L292</f>
        <v>28.576190476190476</v>
      </c>
      <c r="Q292" t="s">
        <v>8308</v>
      </c>
      <c r="R292" t="s">
        <v>8310</v>
      </c>
      <c r="S292" s="12">
        <f>(((J292/60)/60)/24)+DATE(1970,1,1)+(-4/24)</f>
        <v>40526.202511574076</v>
      </c>
      <c r="T292" s="12">
        <f>(((I292/60)/60)/24)+DATE(1970,1,1)+(-4/24)</f>
        <v>40576.165972222225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>E293/D293</f>
        <v>1.2001999999999999</v>
      </c>
      <c r="P293" s="7">
        <f>E293/L293</f>
        <v>46.8828125</v>
      </c>
      <c r="Q293" t="s">
        <v>8308</v>
      </c>
      <c r="R293" t="s">
        <v>8310</v>
      </c>
      <c r="S293" s="12">
        <f>(((J293/60)/60)/24)+DATE(1970,1,1)+(-4/24)</f>
        <v>41376.602384259262</v>
      </c>
      <c r="T293" s="12">
        <f>(((I293/60)/60)/24)+DATE(1970,1,1)+(-4/24)</f>
        <v>41394.834027777782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>E294/D294</f>
        <v>1.0150693333333334</v>
      </c>
      <c r="P294" s="7">
        <f>E294/L294</f>
        <v>154.42231237322514</v>
      </c>
      <c r="Q294" t="s">
        <v>8308</v>
      </c>
      <c r="R294" t="s">
        <v>8310</v>
      </c>
      <c r="S294" s="12">
        <f>(((J294/60)/60)/24)+DATE(1970,1,1)+(-4/24)</f>
        <v>40812.636562500003</v>
      </c>
      <c r="T294" s="12">
        <f>(((I294/60)/60)/24)+DATE(1970,1,1)+(-4/24)</f>
        <v>40844.999305555561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>E295/D295</f>
        <v>1.0138461538461538</v>
      </c>
      <c r="P295" s="7">
        <f>E295/L295</f>
        <v>201.22137404580153</v>
      </c>
      <c r="Q295" t="s">
        <v>8308</v>
      </c>
      <c r="R295" t="s">
        <v>8310</v>
      </c>
      <c r="S295" s="12">
        <f>(((J295/60)/60)/24)+DATE(1970,1,1)+(-4/24)</f>
        <v>41719.501319444447</v>
      </c>
      <c r="T295" s="12">
        <f>(((I295/60)/60)/24)+DATE(1970,1,1)+(-4/24)</f>
        <v>41749.501319444447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>E296/D296</f>
        <v>1</v>
      </c>
      <c r="P296" s="7">
        <f>E296/L296</f>
        <v>100</v>
      </c>
      <c r="Q296" t="s">
        <v>8308</v>
      </c>
      <c r="R296" t="s">
        <v>8310</v>
      </c>
      <c r="S296" s="12">
        <f>(((J296/60)/60)/24)+DATE(1970,1,1)+(-4/24)</f>
        <v>40342.917754629634</v>
      </c>
      <c r="T296" s="12">
        <f>(((I296/60)/60)/24)+DATE(1970,1,1)+(-4/24)</f>
        <v>40378.5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>E297/D297</f>
        <v>1.3310911999999999</v>
      </c>
      <c r="P297" s="7">
        <f>E297/L297</f>
        <v>100.08204511278196</v>
      </c>
      <c r="Q297" t="s">
        <v>8308</v>
      </c>
      <c r="R297" t="s">
        <v>8310</v>
      </c>
      <c r="S297" s="12">
        <f>(((J297/60)/60)/24)+DATE(1970,1,1)+(-4/24)</f>
        <v>41518.838067129633</v>
      </c>
      <c r="T297" s="12">
        <f>(((I297/60)/60)/24)+DATE(1970,1,1)+(-4/24)</f>
        <v>41578.833333333336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>E298/D298</f>
        <v>1.187262</v>
      </c>
      <c r="P298" s="7">
        <f>E298/L298</f>
        <v>230.08953488372092</v>
      </c>
      <c r="Q298" t="s">
        <v>8308</v>
      </c>
      <c r="R298" t="s">
        <v>8310</v>
      </c>
      <c r="S298" s="12">
        <f>(((J298/60)/60)/24)+DATE(1970,1,1)+(-4/24)</f>
        <v>41134.308831018519</v>
      </c>
      <c r="T298" s="12">
        <f>(((I298/60)/60)/24)+DATE(1970,1,1)+(-4/24)</f>
        <v>41159.308831018519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>E299/D299</f>
        <v>1.0064</v>
      </c>
      <c r="P299" s="7">
        <f>E299/L299</f>
        <v>141.74647887323943</v>
      </c>
      <c r="Q299" t="s">
        <v>8308</v>
      </c>
      <c r="R299" t="s">
        <v>8310</v>
      </c>
      <c r="S299" s="12">
        <f>(((J299/60)/60)/24)+DATE(1970,1,1)+(-4/24)</f>
        <v>42089.561354166675</v>
      </c>
      <c r="T299" s="12">
        <f>(((I299/60)/60)/24)+DATE(1970,1,1)+(-4/24)</f>
        <v>42124.999305555561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>E300/D300</f>
        <v>1.089324126984127</v>
      </c>
      <c r="P300" s="7">
        <f>E300/L300</f>
        <v>56.344351395730705</v>
      </c>
      <c r="Q300" t="s">
        <v>8308</v>
      </c>
      <c r="R300" t="s">
        <v>8310</v>
      </c>
      <c r="S300" s="12">
        <f>(((J300/60)/60)/24)+DATE(1970,1,1)+(-4/24)</f>
        <v>41709.296851851854</v>
      </c>
      <c r="T300" s="12">
        <f>(((I300/60)/60)/24)+DATE(1970,1,1)+(-4/24)</f>
        <v>41768.708333333336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>E301/D301</f>
        <v>1.789525</v>
      </c>
      <c r="P301" s="7">
        <f>E301/L301</f>
        <v>73.341188524590166</v>
      </c>
      <c r="Q301" t="s">
        <v>8308</v>
      </c>
      <c r="R301" t="s">
        <v>8310</v>
      </c>
      <c r="S301" s="12">
        <f>(((J301/60)/60)/24)+DATE(1970,1,1)+(-4/24)</f>
        <v>40469.058564814819</v>
      </c>
      <c r="T301" s="12">
        <f>(((I301/60)/60)/24)+DATE(1970,1,1)+(-4/24)</f>
        <v>40499.100231481483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>E302/D302</f>
        <v>1.0172264</v>
      </c>
      <c r="P302" s="7">
        <f>E302/L302</f>
        <v>85.337785234899329</v>
      </c>
      <c r="Q302" t="s">
        <v>8308</v>
      </c>
      <c r="R302" t="s">
        <v>8310</v>
      </c>
      <c r="S302" s="12">
        <f>(((J302/60)/60)/24)+DATE(1970,1,1)+(-4/24)</f>
        <v>40626.793263888889</v>
      </c>
      <c r="T302" s="12">
        <f>(((I302/60)/60)/24)+DATE(1970,1,1)+(-4/24)</f>
        <v>40657.793263888889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>E303/D303</f>
        <v>1.1873499999999999</v>
      </c>
      <c r="P303" s="7">
        <f>E303/L303</f>
        <v>61.496215139442228</v>
      </c>
      <c r="Q303" t="s">
        <v>8308</v>
      </c>
      <c r="R303" t="s">
        <v>8310</v>
      </c>
      <c r="S303" s="12">
        <f>(((J303/60)/60)/24)+DATE(1970,1,1)+(-4/24)</f>
        <v>41312.571006944447</v>
      </c>
      <c r="T303" s="12">
        <f>(((I303/60)/60)/24)+DATE(1970,1,1)+(-4/24)</f>
        <v>41352.529340277782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>E304/D304</f>
        <v>1.0045999999999999</v>
      </c>
      <c r="P304" s="7">
        <f>E304/L304</f>
        <v>93.018518518518519</v>
      </c>
      <c r="Q304" t="s">
        <v>8308</v>
      </c>
      <c r="R304" t="s">
        <v>8310</v>
      </c>
      <c r="S304" s="12">
        <f>(((J304/60)/60)/24)+DATE(1970,1,1)+(-4/24)</f>
        <v>40933.690254629633</v>
      </c>
      <c r="T304" s="12">
        <f>(((I304/60)/60)/24)+DATE(1970,1,1)+(-4/24)</f>
        <v>40963.690254629633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>E305/D305</f>
        <v>1.3746666666666667</v>
      </c>
      <c r="P305" s="7">
        <f>E305/L305</f>
        <v>50.292682926829265</v>
      </c>
      <c r="Q305" t="s">
        <v>8308</v>
      </c>
      <c r="R305" t="s">
        <v>8310</v>
      </c>
      <c r="S305" s="12">
        <f>(((J305/60)/60)/24)+DATE(1970,1,1)+(-4/24)</f>
        <v>41031.904467592598</v>
      </c>
      <c r="T305" s="12">
        <f>(((I305/60)/60)/24)+DATE(1970,1,1)+(-4/24)</f>
        <v>41061.904467592598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>E306/D306</f>
        <v>2.3164705882352941</v>
      </c>
      <c r="P306" s="7">
        <f>E306/L306</f>
        <v>106.43243243243244</v>
      </c>
      <c r="Q306" t="s">
        <v>8308</v>
      </c>
      <c r="R306" t="s">
        <v>8310</v>
      </c>
      <c r="S306" s="12">
        <f>(((J306/60)/60)/24)+DATE(1970,1,1)+(-4/24)</f>
        <v>41113.928206018521</v>
      </c>
      <c r="T306" s="12">
        <f>(((I306/60)/60)/24)+DATE(1970,1,1)+(-4/24)</f>
        <v>41152.916666666672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>E307/D307</f>
        <v>1.3033333333333332</v>
      </c>
      <c r="P307" s="7">
        <f>E307/L307</f>
        <v>51.719576719576722</v>
      </c>
      <c r="Q307" t="s">
        <v>8308</v>
      </c>
      <c r="R307" t="s">
        <v>8310</v>
      </c>
      <c r="S307" s="12">
        <f>(((J307/60)/60)/24)+DATE(1970,1,1)+(-4/24)</f>
        <v>40948.463530092595</v>
      </c>
      <c r="T307" s="12">
        <f>(((I307/60)/60)/24)+DATE(1970,1,1)+(-4/24)</f>
        <v>40978.463530092595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>E308/D308</f>
        <v>2.9289999999999998</v>
      </c>
      <c r="P308" s="7">
        <f>E308/L308</f>
        <v>36.612499999999997</v>
      </c>
      <c r="Q308" t="s">
        <v>8308</v>
      </c>
      <c r="R308" t="s">
        <v>8310</v>
      </c>
      <c r="S308" s="12">
        <f>(((J308/60)/60)/24)+DATE(1970,1,1)+(-4/24)</f>
        <v>41333.670520833337</v>
      </c>
      <c r="T308" s="12">
        <f>(((I308/60)/60)/24)+DATE(1970,1,1)+(-4/24)</f>
        <v>41353.628854166673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>E309/D309</f>
        <v>1.1131818181818183</v>
      </c>
      <c r="P309" s="7">
        <f>E309/L309</f>
        <v>42.517361111111114</v>
      </c>
      <c r="Q309" t="s">
        <v>8308</v>
      </c>
      <c r="R309" t="s">
        <v>8310</v>
      </c>
      <c r="S309" s="12">
        <f>(((J309/60)/60)/24)+DATE(1970,1,1)+(-4/24)</f>
        <v>41282.777789351851</v>
      </c>
      <c r="T309" s="12">
        <f>(((I309/60)/60)/24)+DATE(1970,1,1)+(-4/24)</f>
        <v>41312.777789351851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>E310/D310</f>
        <v>1.0556666666666668</v>
      </c>
      <c r="P310" s="7">
        <f>E310/L310</f>
        <v>62.712871287128714</v>
      </c>
      <c r="Q310" t="s">
        <v>8308</v>
      </c>
      <c r="R310" t="s">
        <v>8310</v>
      </c>
      <c r="S310" s="12">
        <f>(((J310/60)/60)/24)+DATE(1970,1,1)+(-4/24)</f>
        <v>40567.52789351852</v>
      </c>
      <c r="T310" s="12">
        <f>(((I310/60)/60)/24)+DATE(1970,1,1)+(-4/24)</f>
        <v>40612.52789351852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>E311/D311</f>
        <v>1.1894444444444445</v>
      </c>
      <c r="P311" s="7">
        <f>E311/L311</f>
        <v>89.957983193277315</v>
      </c>
      <c r="Q311" t="s">
        <v>8308</v>
      </c>
      <c r="R311" t="s">
        <v>8310</v>
      </c>
      <c r="S311" s="12">
        <f>(((J311/60)/60)/24)+DATE(1970,1,1)+(-4/24)</f>
        <v>41134.58488425926</v>
      </c>
      <c r="T311" s="12">
        <f>(((I311/60)/60)/24)+DATE(1970,1,1)+(-4/24)</f>
        <v>41155.58488425926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>E312/D312</f>
        <v>1.04129</v>
      </c>
      <c r="P312" s="7">
        <f>E312/L312</f>
        <v>28.924722222222222</v>
      </c>
      <c r="Q312" t="s">
        <v>8308</v>
      </c>
      <c r="R312" t="s">
        <v>8310</v>
      </c>
      <c r="S312" s="12">
        <f>(((J312/60)/60)/24)+DATE(1970,1,1)+(-4/24)</f>
        <v>40821.016469907408</v>
      </c>
      <c r="T312" s="12">
        <f>(((I312/60)/60)/24)+DATE(1970,1,1)+(-4/24)</f>
        <v>40835.916666666672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>E313/D313</f>
        <v>1.0410165</v>
      </c>
      <c r="P313" s="7">
        <f>E313/L313</f>
        <v>138.8022</v>
      </c>
      <c r="Q313" t="s">
        <v>8308</v>
      </c>
      <c r="R313" t="s">
        <v>8310</v>
      </c>
      <c r="S313" s="12">
        <f>(((J313/60)/60)/24)+DATE(1970,1,1)+(-4/24)</f>
        <v>40868.053148148152</v>
      </c>
      <c r="T313" s="12">
        <f>(((I313/60)/60)/24)+DATE(1970,1,1)+(-4/24)</f>
        <v>40909.165972222225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>E314/D314</f>
        <v>1.1187499999999999</v>
      </c>
      <c r="P314" s="7">
        <f>E314/L314</f>
        <v>61.301369863013697</v>
      </c>
      <c r="Q314" t="s">
        <v>8308</v>
      </c>
      <c r="R314" t="s">
        <v>8310</v>
      </c>
      <c r="S314" s="12">
        <f>(((J314/60)/60)/24)+DATE(1970,1,1)+(-4/24)</f>
        <v>41348.711018518523</v>
      </c>
      <c r="T314" s="12">
        <f>(((I314/60)/60)/24)+DATE(1970,1,1)+(-4/24)</f>
        <v>41378.711018518523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>E315/D315</f>
        <v>1.0473529411764706</v>
      </c>
      <c r="P315" s="7">
        <f>E315/L315</f>
        <v>80.202702702702709</v>
      </c>
      <c r="Q315" t="s">
        <v>8308</v>
      </c>
      <c r="R315" t="s">
        <v>8310</v>
      </c>
      <c r="S315" s="12">
        <f>(((J315/60)/60)/24)+DATE(1970,1,1)+(-4/24)</f>
        <v>40357.061273148152</v>
      </c>
      <c r="T315" s="12">
        <f>(((I315/60)/60)/24)+DATE(1970,1,1)+(-4/24)</f>
        <v>40401.499305555561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>E316/D316</f>
        <v>3.8515000000000001</v>
      </c>
      <c r="P316" s="7">
        <f>E316/L316</f>
        <v>32.095833333333331</v>
      </c>
      <c r="Q316" t="s">
        <v>8308</v>
      </c>
      <c r="R316" t="s">
        <v>8310</v>
      </c>
      <c r="S316" s="12">
        <f>(((J316/60)/60)/24)+DATE(1970,1,1)+(-4/24)</f>
        <v>41304.666527777779</v>
      </c>
      <c r="T316" s="12">
        <f>(((I316/60)/60)/24)+DATE(1970,1,1)+(-4/24)</f>
        <v>41334.666527777779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>E317/D317</f>
        <v>1.01248</v>
      </c>
      <c r="P317" s="7">
        <f>E317/L317</f>
        <v>200.88888888888889</v>
      </c>
      <c r="Q317" t="s">
        <v>8308</v>
      </c>
      <c r="R317" t="s">
        <v>8310</v>
      </c>
      <c r="S317" s="12">
        <f>(((J317/60)/60)/24)+DATE(1970,1,1)+(-4/24)</f>
        <v>41113.605717592596</v>
      </c>
      <c r="T317" s="12">
        <f>(((I317/60)/60)/24)+DATE(1970,1,1)+(-4/24)</f>
        <v>41143.605717592596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>E318/D318</f>
        <v>1.1377333333333333</v>
      </c>
      <c r="P318" s="7">
        <f>E318/L318</f>
        <v>108.01265822784811</v>
      </c>
      <c r="Q318" t="s">
        <v>8308</v>
      </c>
      <c r="R318" t="s">
        <v>8310</v>
      </c>
      <c r="S318" s="12">
        <f>(((J318/60)/60)/24)+DATE(1970,1,1)+(-4/24)</f>
        <v>41950.756909722222</v>
      </c>
      <c r="T318" s="12">
        <f>(((I318/60)/60)/24)+DATE(1970,1,1)+(-4/24)</f>
        <v>41984.040972222225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>E319/D319</f>
        <v>1.0080333333333333</v>
      </c>
      <c r="P319" s="7">
        <f>E319/L319</f>
        <v>95.699367088607602</v>
      </c>
      <c r="Q319" t="s">
        <v>8308</v>
      </c>
      <c r="R319" t="s">
        <v>8310</v>
      </c>
      <c r="S319" s="12">
        <f>(((J319/60)/60)/24)+DATE(1970,1,1)+(-4/24)</f>
        <v>41589.51021990741</v>
      </c>
      <c r="T319" s="12">
        <f>(((I319/60)/60)/24)+DATE(1970,1,1)+(-4/24)</f>
        <v>41619.51021990741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>E320/D320</f>
        <v>2.8332000000000002</v>
      </c>
      <c r="P320" s="7">
        <f>E320/L320</f>
        <v>49.880281690140848</v>
      </c>
      <c r="Q320" t="s">
        <v>8308</v>
      </c>
      <c r="R320" t="s">
        <v>8310</v>
      </c>
      <c r="S320" s="12">
        <f>(((J320/60)/60)/24)+DATE(1970,1,1)+(-4/24)</f>
        <v>41329.872118055559</v>
      </c>
      <c r="T320" s="12">
        <f>(((I320/60)/60)/24)+DATE(1970,1,1)+(-4/24)</f>
        <v>41359.830451388894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>E321/D321</f>
        <v>1.1268</v>
      </c>
      <c r="P321" s="7">
        <f>E321/L321</f>
        <v>110.47058823529412</v>
      </c>
      <c r="Q321" t="s">
        <v>8308</v>
      </c>
      <c r="R321" t="s">
        <v>8310</v>
      </c>
      <c r="S321" s="12">
        <f>(((J321/60)/60)/24)+DATE(1970,1,1)+(-4/24)</f>
        <v>40123.671631944446</v>
      </c>
      <c r="T321" s="12">
        <f>(((I321/60)/60)/24)+DATE(1970,1,1)+(-4/24)</f>
        <v>40211.165972222225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>E322/D322</f>
        <v>1.0658000000000001</v>
      </c>
      <c r="P322" s="7">
        <f>E322/L322</f>
        <v>134.91139240506328</v>
      </c>
      <c r="Q322" t="s">
        <v>8308</v>
      </c>
      <c r="R322" t="s">
        <v>8310</v>
      </c>
      <c r="S322" s="12">
        <f>(((J322/60)/60)/24)+DATE(1970,1,1)+(-4/24)</f>
        <v>42331.384641203702</v>
      </c>
      <c r="T322" s="12">
        <f>(((I322/60)/60)/24)+DATE(1970,1,1)+(-4/24)</f>
        <v>42360.791666666664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>E323/D323</f>
        <v>1.0266285714285714</v>
      </c>
      <c r="P323" s="7">
        <f>E323/L323</f>
        <v>106.62314540059347</v>
      </c>
      <c r="Q323" t="s">
        <v>8308</v>
      </c>
      <c r="R323" t="s">
        <v>8310</v>
      </c>
      <c r="S323" s="12">
        <f>(((J323/60)/60)/24)+DATE(1970,1,1)+(-4/24)</f>
        <v>42647.27993055556</v>
      </c>
      <c r="T323" s="12">
        <f>(((I323/60)/60)/24)+DATE(1970,1,1)+(-4/24)</f>
        <v>42682.321597222232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>E324/D324</f>
        <v>1.0791200000000001</v>
      </c>
      <c r="P324" s="7">
        <f>E324/L324</f>
        <v>145.04301075268816</v>
      </c>
      <c r="Q324" t="s">
        <v>8308</v>
      </c>
      <c r="R324" t="s">
        <v>8310</v>
      </c>
      <c r="S324" s="12">
        <f>(((J324/60)/60)/24)+DATE(1970,1,1)+(-4/24)</f>
        <v>42473.403333333335</v>
      </c>
      <c r="T324" s="12">
        <f>(((I324/60)/60)/24)+DATE(1970,1,1)+(-4/24)</f>
        <v>42503.403333333335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>E325/D325</f>
        <v>1.2307407407407407</v>
      </c>
      <c r="P325" s="7">
        <f>E325/L325</f>
        <v>114.58620689655173</v>
      </c>
      <c r="Q325" t="s">
        <v>8308</v>
      </c>
      <c r="R325" t="s">
        <v>8310</v>
      </c>
      <c r="S325" s="12">
        <f>(((J325/60)/60)/24)+DATE(1970,1,1)+(-4/24)</f>
        <v>42697.154699074075</v>
      </c>
      <c r="T325" s="12">
        <f>(((I325/60)/60)/24)+DATE(1970,1,1)+(-4/24)</f>
        <v>42725.165972222225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>E326/D326</f>
        <v>1.016</v>
      </c>
      <c r="P326" s="7">
        <f>E326/L326</f>
        <v>105.3170731707317</v>
      </c>
      <c r="Q326" t="s">
        <v>8308</v>
      </c>
      <c r="R326" t="s">
        <v>8310</v>
      </c>
      <c r="S326" s="12">
        <f>(((J326/60)/60)/24)+DATE(1970,1,1)+(-4/24)</f>
        <v>42184.459583333337</v>
      </c>
      <c r="T326" s="12">
        <f>(((I326/60)/60)/24)+DATE(1970,1,1)+(-4/24)</f>
        <v>42217.459583333337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>E327/D327</f>
        <v>1.04396</v>
      </c>
      <c r="P327" s="7">
        <f>E327/L327</f>
        <v>70.921195652173907</v>
      </c>
      <c r="Q327" t="s">
        <v>8308</v>
      </c>
      <c r="R327" t="s">
        <v>8310</v>
      </c>
      <c r="S327" s="12">
        <f>(((J327/60)/60)/24)+DATE(1970,1,1)+(-4/24)</f>
        <v>42689.021215277775</v>
      </c>
      <c r="T327" s="12">
        <f>(((I327/60)/60)/24)+DATE(1970,1,1)+(-4/24)</f>
        <v>42724.021215277775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>E328/D328</f>
        <v>1.1292973333333334</v>
      </c>
      <c r="P328" s="7">
        <f>E328/L328</f>
        <v>147.17167680278018</v>
      </c>
      <c r="Q328" t="s">
        <v>8308</v>
      </c>
      <c r="R328" t="s">
        <v>8310</v>
      </c>
      <c r="S328" s="12">
        <f>(((J328/60)/60)/24)+DATE(1970,1,1)+(-4/24)</f>
        <v>42775.148217592599</v>
      </c>
      <c r="T328" s="12">
        <f>(((I328/60)/60)/24)+DATE(1970,1,1)+(-4/24)</f>
        <v>42808.789583333339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>E329/D329</f>
        <v>1.3640000000000001</v>
      </c>
      <c r="P329" s="7">
        <f>E329/L329</f>
        <v>160.47058823529412</v>
      </c>
      <c r="Q329" t="s">
        <v>8308</v>
      </c>
      <c r="R329" t="s">
        <v>8310</v>
      </c>
      <c r="S329" s="12">
        <f>(((J329/60)/60)/24)+DATE(1970,1,1)+(-4/24)</f>
        <v>42058.06862268519</v>
      </c>
      <c r="T329" s="12">
        <f>(((I329/60)/60)/24)+DATE(1970,1,1)+(-4/24)</f>
        <v>42085.166666666664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>E330/D330</f>
        <v>1.036144</v>
      </c>
      <c r="P330" s="7">
        <f>E330/L330</f>
        <v>156.04578313253012</v>
      </c>
      <c r="Q330" t="s">
        <v>8308</v>
      </c>
      <c r="R330" t="s">
        <v>8310</v>
      </c>
      <c r="S330" s="12">
        <f>(((J330/60)/60)/24)+DATE(1970,1,1)+(-4/24)</f>
        <v>42278.779953703706</v>
      </c>
      <c r="T330" s="12">
        <f>(((I330/60)/60)/24)+DATE(1970,1,1)+(-4/24)</f>
        <v>42309.000000000007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>E331/D331</f>
        <v>1.0549999999999999</v>
      </c>
      <c r="P331" s="7">
        <f>E331/L331</f>
        <v>63.17365269461078</v>
      </c>
      <c r="Q331" t="s">
        <v>8308</v>
      </c>
      <c r="R331" t="s">
        <v>8310</v>
      </c>
      <c r="S331" s="12">
        <f>(((J331/60)/60)/24)+DATE(1970,1,1)+(-4/24)</f>
        <v>42291.300081018526</v>
      </c>
      <c r="T331" s="12">
        <f>(((I331/60)/60)/24)+DATE(1970,1,1)+(-4/24)</f>
        <v>42315.000000000007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>E332/D332</f>
        <v>1.0182857142857142</v>
      </c>
      <c r="P332" s="7">
        <f>E332/L332</f>
        <v>104.82352941176471</v>
      </c>
      <c r="Q332" t="s">
        <v>8308</v>
      </c>
      <c r="R332" t="s">
        <v>8310</v>
      </c>
      <c r="S332" s="12">
        <f>(((J332/60)/60)/24)+DATE(1970,1,1)+(-4/24)</f>
        <v>41379.349108796298</v>
      </c>
      <c r="T332" s="12">
        <f>(((I332/60)/60)/24)+DATE(1970,1,1)+(-4/24)</f>
        <v>41410.999305555561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>E333/D333</f>
        <v>1.0660499999999999</v>
      </c>
      <c r="P333" s="7">
        <f>E333/L333</f>
        <v>97.356164383561648</v>
      </c>
      <c r="Q333" t="s">
        <v>8308</v>
      </c>
      <c r="R333" t="s">
        <v>8310</v>
      </c>
      <c r="S333" s="12">
        <f>(((J333/60)/60)/24)+DATE(1970,1,1)+(-4/24)</f>
        <v>42507.41474537037</v>
      </c>
      <c r="T333" s="12">
        <f>(((I333/60)/60)/24)+DATE(1970,1,1)+(-4/24)</f>
        <v>42538.41474537037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>E334/D334</f>
        <v>1.13015</v>
      </c>
      <c r="P334" s="7">
        <f>E334/L334</f>
        <v>203.63063063063063</v>
      </c>
      <c r="Q334" t="s">
        <v>8308</v>
      </c>
      <c r="R334" t="s">
        <v>8310</v>
      </c>
      <c r="S334" s="12">
        <f>(((J334/60)/60)/24)+DATE(1970,1,1)+(-4/24)</f>
        <v>42263.513622685183</v>
      </c>
      <c r="T334" s="12">
        <f>(((I334/60)/60)/24)+DATE(1970,1,1)+(-4/24)</f>
        <v>42305.166666666664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>E335/D335</f>
        <v>1.252275</v>
      </c>
      <c r="P335" s="7">
        <f>E335/L335</f>
        <v>188.31203007518798</v>
      </c>
      <c r="Q335" t="s">
        <v>8308</v>
      </c>
      <c r="R335" t="s">
        <v>8310</v>
      </c>
      <c r="S335" s="12">
        <f>(((J335/60)/60)/24)+DATE(1970,1,1)+(-4/24)</f>
        <v>42437.46980324074</v>
      </c>
      <c r="T335" s="12">
        <f>(((I335/60)/60)/24)+DATE(1970,1,1)+(-4/24)</f>
        <v>42467.428136574075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>E336/D336</f>
        <v>1.0119</v>
      </c>
      <c r="P336" s="7">
        <f>E336/L336</f>
        <v>146.65217391304347</v>
      </c>
      <c r="Q336" t="s">
        <v>8308</v>
      </c>
      <c r="R336" t="s">
        <v>8310</v>
      </c>
      <c r="S336" s="12">
        <f>(((J336/60)/60)/24)+DATE(1970,1,1)+(-4/24)</f>
        <v>42101.515706018523</v>
      </c>
      <c r="T336" s="12">
        <f>(((I336/60)/60)/24)+DATE(1970,1,1)+(-4/24)</f>
        <v>42139.625000000007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>E337/D337</f>
        <v>1.0276470588235294</v>
      </c>
      <c r="P337" s="7">
        <f>E337/L337</f>
        <v>109.1875</v>
      </c>
      <c r="Q337" t="s">
        <v>8308</v>
      </c>
      <c r="R337" t="s">
        <v>8310</v>
      </c>
      <c r="S337" s="12">
        <f>(((J337/60)/60)/24)+DATE(1970,1,1)+(-4/24)</f>
        <v>42101.570775462962</v>
      </c>
      <c r="T337" s="12">
        <f>(((I337/60)/60)/24)+DATE(1970,1,1)+(-4/24)</f>
        <v>42132.750000000007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>E338/D338</f>
        <v>1.1683911999999999</v>
      </c>
      <c r="P338" s="7">
        <f>E338/L338</f>
        <v>59.249046653144013</v>
      </c>
      <c r="Q338" t="s">
        <v>8308</v>
      </c>
      <c r="R338" t="s">
        <v>8310</v>
      </c>
      <c r="S338" s="12">
        <f>(((J338/60)/60)/24)+DATE(1970,1,1)+(-4/24)</f>
        <v>42291.429606481484</v>
      </c>
      <c r="T338" s="12">
        <f>(((I338/60)/60)/24)+DATE(1970,1,1)+(-4/24)</f>
        <v>42321.471273148149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>E339/D339</f>
        <v>1.0116833333333335</v>
      </c>
      <c r="P339" s="7">
        <f>E339/L339</f>
        <v>97.904838709677421</v>
      </c>
      <c r="Q339" t="s">
        <v>8308</v>
      </c>
      <c r="R339" t="s">
        <v>8310</v>
      </c>
      <c r="S339" s="12">
        <f>(((J339/60)/60)/24)+DATE(1970,1,1)+(-4/24)</f>
        <v>42046.961898148154</v>
      </c>
      <c r="T339" s="12">
        <f>(((I339/60)/60)/24)+DATE(1970,1,1)+(-4/24)</f>
        <v>42076.920231481483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>E340/D340</f>
        <v>1.1013360000000001</v>
      </c>
      <c r="P340" s="7">
        <f>E340/L340</f>
        <v>70.000169491525426</v>
      </c>
      <c r="Q340" t="s">
        <v>8308</v>
      </c>
      <c r="R340" t="s">
        <v>8310</v>
      </c>
      <c r="S340" s="12">
        <f>(((J340/60)/60)/24)+DATE(1970,1,1)+(-4/24)</f>
        <v>42559.589004629634</v>
      </c>
      <c r="T340" s="12">
        <f>(((I340/60)/60)/24)+DATE(1970,1,1)+(-4/24)</f>
        <v>42615.875000000007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>E341/D341</f>
        <v>1.0808333333333333</v>
      </c>
      <c r="P341" s="7">
        <f>E341/L341</f>
        <v>72.865168539325836</v>
      </c>
      <c r="Q341" t="s">
        <v>8308</v>
      </c>
      <c r="R341" t="s">
        <v>8310</v>
      </c>
      <c r="S341" s="12">
        <f>(((J341/60)/60)/24)+DATE(1970,1,1)+(-4/24)</f>
        <v>42093.59337962963</v>
      </c>
      <c r="T341" s="12">
        <f>(((I341/60)/60)/24)+DATE(1970,1,1)+(-4/24)</f>
        <v>42123.59337962963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>E342/D342</f>
        <v>1.2502285714285715</v>
      </c>
      <c r="P342" s="7">
        <f>E342/L342</f>
        <v>146.34782608695653</v>
      </c>
      <c r="Q342" t="s">
        <v>8308</v>
      </c>
      <c r="R342" t="s">
        <v>8310</v>
      </c>
      <c r="S342" s="12">
        <f>(((J342/60)/60)/24)+DATE(1970,1,1)+(-4/24)</f>
        <v>42772.50239583334</v>
      </c>
      <c r="T342" s="12">
        <f>(((I342/60)/60)/24)+DATE(1970,1,1)+(-4/24)</f>
        <v>42802.708333333336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>E343/D343</f>
        <v>1.0671428571428572</v>
      </c>
      <c r="P343" s="7">
        <f>E343/L343</f>
        <v>67.909090909090907</v>
      </c>
      <c r="Q343" t="s">
        <v>8308</v>
      </c>
      <c r="R343" t="s">
        <v>8310</v>
      </c>
      <c r="S343" s="12">
        <f>(((J343/60)/60)/24)+DATE(1970,1,1)+(-4/24)</f>
        <v>41894.712939814817</v>
      </c>
      <c r="T343" s="12">
        <f>(((I343/60)/60)/24)+DATE(1970,1,1)+(-4/24)</f>
        <v>41912.999305555561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>E344/D344</f>
        <v>1.0036639999999999</v>
      </c>
      <c r="P344" s="7">
        <f>E344/L344</f>
        <v>169.85083076923075</v>
      </c>
      <c r="Q344" t="s">
        <v>8308</v>
      </c>
      <c r="R344" t="s">
        <v>8310</v>
      </c>
      <c r="S344" s="12">
        <f>(((J344/60)/60)/24)+DATE(1970,1,1)+(-4/24)</f>
        <v>42459.614178240743</v>
      </c>
      <c r="T344" s="12">
        <f>(((I344/60)/60)/24)+DATE(1970,1,1)+(-4/24)</f>
        <v>42489.614178240743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>E345/D345</f>
        <v>1.0202863333333334</v>
      </c>
      <c r="P345" s="7">
        <f>E345/L345</f>
        <v>58.413339694656486</v>
      </c>
      <c r="Q345" t="s">
        <v>8308</v>
      </c>
      <c r="R345" t="s">
        <v>8310</v>
      </c>
      <c r="S345" s="12">
        <f>(((J345/60)/60)/24)+DATE(1970,1,1)+(-4/24)</f>
        <v>41926.571122685185</v>
      </c>
      <c r="T345" s="12">
        <f>(((I345/60)/60)/24)+DATE(1970,1,1)+(-4/24)</f>
        <v>41956.958333333336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>E346/D346</f>
        <v>1.0208358208955224</v>
      </c>
      <c r="P346" s="7">
        <f>E346/L346</f>
        <v>119.99298245614035</v>
      </c>
      <c r="Q346" t="s">
        <v>8308</v>
      </c>
      <c r="R346" t="s">
        <v>8310</v>
      </c>
      <c r="S346" s="12">
        <f>(((J346/60)/60)/24)+DATE(1970,1,1)+(-4/24)</f>
        <v>42111.804328703707</v>
      </c>
      <c r="T346" s="12">
        <f>(((I346/60)/60)/24)+DATE(1970,1,1)+(-4/24)</f>
        <v>42155.930555555555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>E347/D347</f>
        <v>1.2327586206896552</v>
      </c>
      <c r="P347" s="7">
        <f>E347/L347</f>
        <v>99.860335195530723</v>
      </c>
      <c r="Q347" t="s">
        <v>8308</v>
      </c>
      <c r="R347" t="s">
        <v>8310</v>
      </c>
      <c r="S347" s="12">
        <f>(((J347/60)/60)/24)+DATE(1970,1,1)+(-4/24)</f>
        <v>42114.777662037035</v>
      </c>
      <c r="T347" s="12">
        <f>(((I347/60)/60)/24)+DATE(1970,1,1)+(-4/24)</f>
        <v>42144.777662037035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>E348/D348</f>
        <v>1.7028880000000002</v>
      </c>
      <c r="P348" s="7">
        <f>E348/L348</f>
        <v>90.579148936170213</v>
      </c>
      <c r="Q348" t="s">
        <v>8308</v>
      </c>
      <c r="R348" t="s">
        <v>8310</v>
      </c>
      <c r="S348" s="12">
        <f>(((J348/60)/60)/24)+DATE(1970,1,1)+(-4/24)</f>
        <v>42261.333576388897</v>
      </c>
      <c r="T348" s="12">
        <f>(((I348/60)/60)/24)+DATE(1970,1,1)+(-4/24)</f>
        <v>42291.333576388897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>E349/D349</f>
        <v>1.1159049999999999</v>
      </c>
      <c r="P349" s="7">
        <f>E349/L349</f>
        <v>117.77361477572559</v>
      </c>
      <c r="Q349" t="s">
        <v>8308</v>
      </c>
      <c r="R349" t="s">
        <v>8310</v>
      </c>
      <c r="S349" s="12">
        <f>(((J349/60)/60)/24)+DATE(1970,1,1)+(-4/24)</f>
        <v>42292.32880787037</v>
      </c>
      <c r="T349" s="12">
        <f>(((I349/60)/60)/24)+DATE(1970,1,1)+(-4/24)</f>
        <v>42322.370474537041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>E350/D350</f>
        <v>1.03</v>
      </c>
      <c r="P350" s="7">
        <f>E350/L350</f>
        <v>86.554621848739501</v>
      </c>
      <c r="Q350" t="s">
        <v>8308</v>
      </c>
      <c r="R350" t="s">
        <v>8310</v>
      </c>
      <c r="S350" s="12">
        <f>(((J350/60)/60)/24)+DATE(1970,1,1)+(-4/24)</f>
        <v>42207.420324074075</v>
      </c>
      <c r="T350" s="12">
        <f>(((I350/60)/60)/24)+DATE(1970,1,1)+(-4/24)</f>
        <v>42237.420324074075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>E351/D351</f>
        <v>1.0663570159857905</v>
      </c>
      <c r="P351" s="7">
        <f>E351/L351</f>
        <v>71.899281437125751</v>
      </c>
      <c r="Q351" t="s">
        <v>8308</v>
      </c>
      <c r="R351" t="s">
        <v>8310</v>
      </c>
      <c r="S351" s="12">
        <f>(((J351/60)/60)/24)+DATE(1970,1,1)+(-4/24)</f>
        <v>42760.332268518519</v>
      </c>
      <c r="T351" s="12">
        <f>(((I351/60)/60)/24)+DATE(1970,1,1)+(-4/24)</f>
        <v>42790.332268518519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>E352/D352</f>
        <v>1.1476</v>
      </c>
      <c r="P352" s="7">
        <f>E352/L352</f>
        <v>129.81900452488688</v>
      </c>
      <c r="Q352" t="s">
        <v>8308</v>
      </c>
      <c r="R352" t="s">
        <v>8310</v>
      </c>
      <c r="S352" s="12">
        <f>(((J352/60)/60)/24)+DATE(1970,1,1)+(-4/24)</f>
        <v>42585.899409722224</v>
      </c>
      <c r="T352" s="12">
        <f>(((I352/60)/60)/24)+DATE(1970,1,1)+(-4/24)</f>
        <v>42623.999305555561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>E353/D353</f>
        <v>1.2734117647058822</v>
      </c>
      <c r="P353" s="7">
        <f>E353/L353</f>
        <v>44.912863070539416</v>
      </c>
      <c r="Q353" t="s">
        <v>8308</v>
      </c>
      <c r="R353" t="s">
        <v>8310</v>
      </c>
      <c r="S353" s="12">
        <f>(((J353/60)/60)/24)+DATE(1970,1,1)+(-4/24)</f>
        <v>42427.798078703701</v>
      </c>
      <c r="T353" s="12">
        <f>(((I353/60)/60)/24)+DATE(1970,1,1)+(-4/24)</f>
        <v>42467.756412037044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>E354/D354</f>
        <v>1.1656</v>
      </c>
      <c r="P354" s="7">
        <f>E354/L354</f>
        <v>40.755244755244753</v>
      </c>
      <c r="Q354" t="s">
        <v>8308</v>
      </c>
      <c r="R354" t="s">
        <v>8310</v>
      </c>
      <c r="S354" s="12">
        <f>(((J354/60)/60)/24)+DATE(1970,1,1)+(-4/24)</f>
        <v>41890.000787037039</v>
      </c>
      <c r="T354" s="12">
        <f>(((I354/60)/60)/24)+DATE(1970,1,1)+(-4/24)</f>
        <v>41920.000787037039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>E355/D355</f>
        <v>1.0861819426615318</v>
      </c>
      <c r="P355" s="7">
        <f>E355/L355</f>
        <v>103.52394779771615</v>
      </c>
      <c r="Q355" t="s">
        <v>8308</v>
      </c>
      <c r="R355" t="s">
        <v>8310</v>
      </c>
      <c r="S355" s="12">
        <f>(((J355/60)/60)/24)+DATE(1970,1,1)+(-4/24)</f>
        <v>42297.625219907415</v>
      </c>
      <c r="T355" s="12">
        <f>(((I355/60)/60)/24)+DATE(1970,1,1)+(-4/24)</f>
        <v>42327.666886574072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>E356/D356</f>
        <v>1.0394285714285714</v>
      </c>
      <c r="P356" s="7">
        <f>E356/L356</f>
        <v>125.44827586206897</v>
      </c>
      <c r="Q356" t="s">
        <v>8308</v>
      </c>
      <c r="R356" t="s">
        <v>8310</v>
      </c>
      <c r="S356" s="12">
        <f>(((J356/60)/60)/24)+DATE(1970,1,1)+(-4/24)</f>
        <v>42438.661122685189</v>
      </c>
      <c r="T356" s="12">
        <f>(((I356/60)/60)/24)+DATE(1970,1,1)+(-4/24)</f>
        <v>42468.619456018518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>E357/D357</f>
        <v>1.1625714285714286</v>
      </c>
      <c r="P357" s="7">
        <f>E357/L357</f>
        <v>246.60606060606059</v>
      </c>
      <c r="Q357" t="s">
        <v>8308</v>
      </c>
      <c r="R357" t="s">
        <v>8310</v>
      </c>
      <c r="S357" s="12">
        <f>(((J357/60)/60)/24)+DATE(1970,1,1)+(-4/24)</f>
        <v>41943.127245370371</v>
      </c>
      <c r="T357" s="12">
        <f>(((I357/60)/60)/24)+DATE(1970,1,1)+(-4/24)</f>
        <v>41974.168912037036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>E358/D358</f>
        <v>1.0269239999999999</v>
      </c>
      <c r="P358" s="7">
        <f>E358/L358</f>
        <v>79.401340206185566</v>
      </c>
      <c r="Q358" t="s">
        <v>8308</v>
      </c>
      <c r="R358" t="s">
        <v>8310</v>
      </c>
      <c r="S358" s="12">
        <f>(((J358/60)/60)/24)+DATE(1970,1,1)+(-4/24)</f>
        <v>42415.636493055557</v>
      </c>
      <c r="T358" s="12">
        <f>(((I358/60)/60)/24)+DATE(1970,1,1)+(-4/24)</f>
        <v>42445.594826388893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>E359/D359</f>
        <v>1.74</v>
      </c>
      <c r="P359" s="7">
        <f>E359/L359</f>
        <v>86.138613861386133</v>
      </c>
      <c r="Q359" t="s">
        <v>8308</v>
      </c>
      <c r="R359" t="s">
        <v>8310</v>
      </c>
      <c r="S359" s="12">
        <f>(((J359/60)/60)/24)+DATE(1970,1,1)+(-4/24)</f>
        <v>42078.055520833332</v>
      </c>
      <c r="T359" s="12">
        <f>(((I359/60)/60)/24)+DATE(1970,1,1)+(-4/24)</f>
        <v>42118.055520833332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>E360/D360</f>
        <v>1.03088</v>
      </c>
      <c r="P360" s="7">
        <f>E360/L360</f>
        <v>193.04868913857678</v>
      </c>
      <c r="Q360" t="s">
        <v>8308</v>
      </c>
      <c r="R360" t="s">
        <v>8310</v>
      </c>
      <c r="S360" s="12">
        <f>(((J360/60)/60)/24)+DATE(1970,1,1)+(-4/24)</f>
        <v>42507.693530092591</v>
      </c>
      <c r="T360" s="12">
        <f>(((I360/60)/60)/24)+DATE(1970,1,1)+(-4/24)</f>
        <v>42536.458333333336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>E361/D361</f>
        <v>1.0485537190082646</v>
      </c>
      <c r="P361" s="7">
        <f>E361/L361</f>
        <v>84.023178807947019</v>
      </c>
      <c r="Q361" t="s">
        <v>8308</v>
      </c>
      <c r="R361" t="s">
        <v>8310</v>
      </c>
      <c r="S361" s="12">
        <f>(((J361/60)/60)/24)+DATE(1970,1,1)+(-4/24)</f>
        <v>41934.903819444444</v>
      </c>
      <c r="T361" s="12">
        <f>(((I361/60)/60)/24)+DATE(1970,1,1)+(-4/24)</f>
        <v>41957.05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>E362/D362</f>
        <v>1.0137499999999999</v>
      </c>
      <c r="P362" s="7">
        <f>E362/L362</f>
        <v>139.82758620689654</v>
      </c>
      <c r="Q362" t="s">
        <v>8308</v>
      </c>
      <c r="R362" t="s">
        <v>8310</v>
      </c>
      <c r="S362" s="12">
        <f>(((J362/60)/60)/24)+DATE(1970,1,1)+(-4/24)</f>
        <v>42163.731250000004</v>
      </c>
      <c r="T362" s="12">
        <f>(((I362/60)/60)/24)+DATE(1970,1,1)+(-4/24)</f>
        <v>42207.96597222222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>E363/D363</f>
        <v>1.1107699999999998</v>
      </c>
      <c r="P363" s="7">
        <f>E363/L363</f>
        <v>109.82189265536722</v>
      </c>
      <c r="Q363" t="s">
        <v>8308</v>
      </c>
      <c r="R363" t="s">
        <v>8310</v>
      </c>
      <c r="S363" s="12">
        <f>(((J363/60)/60)/24)+DATE(1970,1,1)+(-4/24)</f>
        <v>41935.834560185183</v>
      </c>
      <c r="T363" s="12">
        <f>(((I363/60)/60)/24)+DATE(1970,1,1)+(-4/24)</f>
        <v>41965.876226851855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>E364/D364</f>
        <v>1.2415933781686497</v>
      </c>
      <c r="P364" s="7">
        <f>E364/L364</f>
        <v>139.53488372093022</v>
      </c>
      <c r="Q364" t="s">
        <v>8308</v>
      </c>
      <c r="R364" t="s">
        <v>8310</v>
      </c>
      <c r="S364" s="12">
        <f>(((J364/60)/60)/24)+DATE(1970,1,1)+(-4/24)</f>
        <v>41837.04387731482</v>
      </c>
      <c r="T364" s="12">
        <f>(((I364/60)/60)/24)+DATE(1970,1,1)+(-4/24)</f>
        <v>41858.833333333336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>E365/D365</f>
        <v>1.0133333333333334</v>
      </c>
      <c r="P365" s="7">
        <f>E365/L365</f>
        <v>347.84615384615387</v>
      </c>
      <c r="Q365" t="s">
        <v>8308</v>
      </c>
      <c r="R365" t="s">
        <v>8310</v>
      </c>
      <c r="S365" s="12">
        <f>(((J365/60)/60)/24)+DATE(1970,1,1)+(-4/24)</f>
        <v>40255.577962962961</v>
      </c>
      <c r="T365" s="12">
        <f>(((I365/60)/60)/24)+DATE(1970,1,1)+(-4/24)</f>
        <v>40300.640277777777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>E366/D366</f>
        <v>1.1016142857142857</v>
      </c>
      <c r="P366" s="7">
        <f>E366/L366</f>
        <v>68.24159292035398</v>
      </c>
      <c r="Q366" t="s">
        <v>8308</v>
      </c>
      <c r="R366" t="s">
        <v>8310</v>
      </c>
      <c r="S366" s="12">
        <f>(((J366/60)/60)/24)+DATE(1970,1,1)+(-4/24)</f>
        <v>41780.692962962967</v>
      </c>
      <c r="T366" s="12">
        <f>(((I366/60)/60)/24)+DATE(1970,1,1)+(-4/24)</f>
        <v>41810.999305555561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>E367/D367</f>
        <v>1.0397333333333334</v>
      </c>
      <c r="P367" s="7">
        <f>E367/L367</f>
        <v>239.93846153846152</v>
      </c>
      <c r="Q367" t="s">
        <v>8308</v>
      </c>
      <c r="R367" t="s">
        <v>8310</v>
      </c>
      <c r="S367" s="12">
        <f>(((J367/60)/60)/24)+DATE(1970,1,1)+(-4/24)</f>
        <v>41668.439803240741</v>
      </c>
      <c r="T367" s="12">
        <f>(((I367/60)/60)/24)+DATE(1970,1,1)+(-4/24)</f>
        <v>41698.439803240741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>E368/D368</f>
        <v>1.013157894736842</v>
      </c>
      <c r="P368" s="7">
        <f>E368/L368</f>
        <v>287.31343283582089</v>
      </c>
      <c r="Q368" t="s">
        <v>8308</v>
      </c>
      <c r="R368" t="s">
        <v>8310</v>
      </c>
      <c r="S368" s="12">
        <f>(((J368/60)/60)/24)+DATE(1970,1,1)+(-4/24)</f>
        <v>41019.62636574074</v>
      </c>
      <c r="T368" s="12">
        <f>(((I368/60)/60)/24)+DATE(1970,1,1)+(-4/24)</f>
        <v>41049.62636574074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>E369/D369</f>
        <v>1.033501</v>
      </c>
      <c r="P369" s="7">
        <f>E369/L369</f>
        <v>86.84882352941176</v>
      </c>
      <c r="Q369" t="s">
        <v>8308</v>
      </c>
      <c r="R369" t="s">
        <v>8310</v>
      </c>
      <c r="S369" s="12">
        <f>(((J369/60)/60)/24)+DATE(1970,1,1)+(-4/24)</f>
        <v>41355.410625000004</v>
      </c>
      <c r="T369" s="12">
        <f>(((I369/60)/60)/24)+DATE(1970,1,1)+(-4/24)</f>
        <v>41395.040972222225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>E370/D370</f>
        <v>1.04112</v>
      </c>
      <c r="P370" s="7">
        <f>E370/L370</f>
        <v>81.84905660377359</v>
      </c>
      <c r="Q370" t="s">
        <v>8308</v>
      </c>
      <c r="R370" t="s">
        <v>8310</v>
      </c>
      <c r="S370" s="12">
        <f>(((J370/60)/60)/24)+DATE(1970,1,1)+(-4/24)</f>
        <v>42043.43891203704</v>
      </c>
      <c r="T370" s="12">
        <f>(((I370/60)/60)/24)+DATE(1970,1,1)+(-4/24)</f>
        <v>42078.397245370368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>E371/D371</f>
        <v>1.1015569230769231</v>
      </c>
      <c r="P371" s="7">
        <f>E371/L371</f>
        <v>42.874970059880241</v>
      </c>
      <c r="Q371" t="s">
        <v>8308</v>
      </c>
      <c r="R371" t="s">
        <v>8310</v>
      </c>
      <c r="S371" s="12">
        <f>(((J371/60)/60)/24)+DATE(1970,1,1)+(-4/24)</f>
        <v>40893.385057870371</v>
      </c>
      <c r="T371" s="12">
        <f>(((I371/60)/60)/24)+DATE(1970,1,1)+(-4/24)</f>
        <v>40923.385057870371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>E372/D372</f>
        <v>1.2202</v>
      </c>
      <c r="P372" s="7">
        <f>E372/L372</f>
        <v>709.41860465116281</v>
      </c>
      <c r="Q372" t="s">
        <v>8308</v>
      </c>
      <c r="R372" t="s">
        <v>8310</v>
      </c>
      <c r="S372" s="12">
        <f>(((J372/60)/60)/24)+DATE(1970,1,1)+(-4/24)</f>
        <v>42711.628472222226</v>
      </c>
      <c r="T372" s="12">
        <f>(((I372/60)/60)/24)+DATE(1970,1,1)+(-4/24)</f>
        <v>42741.628472222226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>E373/D373</f>
        <v>1.1416866666666667</v>
      </c>
      <c r="P373" s="7">
        <f>E373/L373</f>
        <v>161.25517890772127</v>
      </c>
      <c r="Q373" t="s">
        <v>8308</v>
      </c>
      <c r="R373" t="s">
        <v>8310</v>
      </c>
      <c r="S373" s="12">
        <f>(((J373/60)/60)/24)+DATE(1970,1,1)+(-4/24)</f>
        <v>41261.601145833338</v>
      </c>
      <c r="T373" s="12">
        <f>(((I373/60)/60)/24)+DATE(1970,1,1)+(-4/24)</f>
        <v>41306.601145833338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>E374/D374</f>
        <v>1.2533333333333334</v>
      </c>
      <c r="P374" s="7">
        <f>E374/L374</f>
        <v>41.777777777777779</v>
      </c>
      <c r="Q374" t="s">
        <v>8308</v>
      </c>
      <c r="R374" t="s">
        <v>8310</v>
      </c>
      <c r="S374" s="12">
        <f>(((J374/60)/60)/24)+DATE(1970,1,1)+(-4/24)</f>
        <v>42425.410231481488</v>
      </c>
      <c r="T374" s="12">
        <f>(((I374/60)/60)/24)+DATE(1970,1,1)+(-4/24)</f>
        <v>42465.500000000007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>E375/D375</f>
        <v>1.0666666666666667</v>
      </c>
      <c r="P375" s="7">
        <f>E375/L375</f>
        <v>89.887640449438209</v>
      </c>
      <c r="Q375" t="s">
        <v>8308</v>
      </c>
      <c r="R375" t="s">
        <v>8310</v>
      </c>
      <c r="S375" s="12">
        <f>(((J375/60)/60)/24)+DATE(1970,1,1)+(-4/24)</f>
        <v>41078.745347222226</v>
      </c>
      <c r="T375" s="12">
        <f>(((I375/60)/60)/24)+DATE(1970,1,1)+(-4/24)</f>
        <v>41108.745347222226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>E376/D376</f>
        <v>1.3065</v>
      </c>
      <c r="P376" s="7">
        <f>E376/L376</f>
        <v>45.051724137931032</v>
      </c>
      <c r="Q376" t="s">
        <v>8308</v>
      </c>
      <c r="R376" t="s">
        <v>8310</v>
      </c>
      <c r="S376" s="12">
        <f>(((J376/60)/60)/24)+DATE(1970,1,1)+(-4/24)</f>
        <v>40757.722581018519</v>
      </c>
      <c r="T376" s="12">
        <f>(((I376/60)/60)/24)+DATE(1970,1,1)+(-4/24)</f>
        <v>40802.722581018519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>E377/D377</f>
        <v>1.2</v>
      </c>
      <c r="P377" s="7">
        <f>E377/L377</f>
        <v>42.857142857142854</v>
      </c>
      <c r="Q377" t="s">
        <v>8308</v>
      </c>
      <c r="R377" t="s">
        <v>8310</v>
      </c>
      <c r="S377" s="12">
        <f>(((J377/60)/60)/24)+DATE(1970,1,1)+(-4/24)</f>
        <v>41657.818414351852</v>
      </c>
      <c r="T377" s="12">
        <f>(((I377/60)/60)/24)+DATE(1970,1,1)+(-4/24)</f>
        <v>41699.554166666669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>E378/D378</f>
        <v>1.0595918367346939</v>
      </c>
      <c r="P378" s="7">
        <f>E378/L378</f>
        <v>54.083333333333336</v>
      </c>
      <c r="Q378" t="s">
        <v>8308</v>
      </c>
      <c r="R378" t="s">
        <v>8310</v>
      </c>
      <c r="S378" s="12">
        <f>(((J378/60)/60)/24)+DATE(1970,1,1)+(-4/24)</f>
        <v>42576.286064814813</v>
      </c>
      <c r="T378" s="12">
        <f>(((I378/60)/60)/24)+DATE(1970,1,1)+(-4/24)</f>
        <v>42607.286064814813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>E379/D379</f>
        <v>1.1439999999999999</v>
      </c>
      <c r="P379" s="7">
        <f>E379/L379</f>
        <v>103.21804511278195</v>
      </c>
      <c r="Q379" t="s">
        <v>8308</v>
      </c>
      <c r="R379" t="s">
        <v>8310</v>
      </c>
      <c r="S379" s="12">
        <f>(((J379/60)/60)/24)+DATE(1970,1,1)+(-4/24)</f>
        <v>42292.084120370368</v>
      </c>
      <c r="T379" s="12">
        <f>(((I379/60)/60)/24)+DATE(1970,1,1)+(-4/24)</f>
        <v>42322.125694444447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>E380/D380</f>
        <v>1.1176666666666666</v>
      </c>
      <c r="P380" s="7">
        <f>E380/L380</f>
        <v>40.397590361445786</v>
      </c>
      <c r="Q380" t="s">
        <v>8308</v>
      </c>
      <c r="R380" t="s">
        <v>8310</v>
      </c>
      <c r="S380" s="12">
        <f>(((J380/60)/60)/24)+DATE(1970,1,1)+(-4/24)</f>
        <v>42370.405185185191</v>
      </c>
      <c r="T380" s="12">
        <f>(((I380/60)/60)/24)+DATE(1970,1,1)+(-4/24)</f>
        <v>42394.827777777777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>E381/D381</f>
        <v>1.1608000000000001</v>
      </c>
      <c r="P381" s="7">
        <f>E381/L381</f>
        <v>116.85906040268456</v>
      </c>
      <c r="Q381" t="s">
        <v>8308</v>
      </c>
      <c r="R381" t="s">
        <v>8310</v>
      </c>
      <c r="S381" s="12">
        <f>(((J381/60)/60)/24)+DATE(1970,1,1)+(-4/24)</f>
        <v>40987.521666666667</v>
      </c>
      <c r="T381" s="12">
        <f>(((I381/60)/60)/24)+DATE(1970,1,1)+(-4/24)</f>
        <v>41032.521666666667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>E382/D382</f>
        <v>1.415</v>
      </c>
      <c r="P382" s="7">
        <f>E382/L382</f>
        <v>115.51020408163265</v>
      </c>
      <c r="Q382" t="s">
        <v>8308</v>
      </c>
      <c r="R382" t="s">
        <v>8310</v>
      </c>
      <c r="S382" s="12">
        <f>(((J382/60)/60)/24)+DATE(1970,1,1)+(-4/24)</f>
        <v>42367.553148148152</v>
      </c>
      <c r="T382" s="12">
        <f>(((I382/60)/60)/24)+DATE(1970,1,1)+(-4/24)</f>
        <v>42392.553148148152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>E383/D383</f>
        <v>1.0472999999999999</v>
      </c>
      <c r="P383" s="7">
        <f>E383/L383</f>
        <v>104.31274900398407</v>
      </c>
      <c r="Q383" t="s">
        <v>8308</v>
      </c>
      <c r="R383" t="s">
        <v>8310</v>
      </c>
      <c r="S383" s="12">
        <f>(((J383/60)/60)/24)+DATE(1970,1,1)+(-4/24)</f>
        <v>41085.531446759262</v>
      </c>
      <c r="T383" s="12">
        <f>(((I383/60)/60)/24)+DATE(1970,1,1)+(-4/24)</f>
        <v>41120.041666666672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>E384/D384</f>
        <v>2.5583333333333331</v>
      </c>
      <c r="P384" s="7">
        <f>E384/L384</f>
        <v>69.772727272727266</v>
      </c>
      <c r="Q384" t="s">
        <v>8308</v>
      </c>
      <c r="R384" t="s">
        <v>8310</v>
      </c>
      <c r="S384" s="12">
        <f>(((J384/60)/60)/24)+DATE(1970,1,1)+(-4/24)</f>
        <v>41144.54282407408</v>
      </c>
      <c r="T384" s="12">
        <f>(((I384/60)/60)/24)+DATE(1970,1,1)+(-4/24)</f>
        <v>41158.54282407408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>E385/D385</f>
        <v>2.0670670670670672</v>
      </c>
      <c r="P385" s="7">
        <f>E385/L385</f>
        <v>43.020833333333336</v>
      </c>
      <c r="Q385" t="s">
        <v>8308</v>
      </c>
      <c r="R385" t="s">
        <v>8310</v>
      </c>
      <c r="S385" s="12">
        <f>(((J385/60)/60)/24)+DATE(1970,1,1)+(-4/24)</f>
        <v>41754.950914351852</v>
      </c>
      <c r="T385" s="12">
        <f>(((I385/60)/60)/24)+DATE(1970,1,1)+(-4/24)</f>
        <v>41777.950914351852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>E386/D386</f>
        <v>1.1210500000000001</v>
      </c>
      <c r="P386" s="7">
        <f>E386/L386</f>
        <v>58.540469973890339</v>
      </c>
      <c r="Q386" t="s">
        <v>8308</v>
      </c>
      <c r="R386" t="s">
        <v>8310</v>
      </c>
      <c r="S386" s="12">
        <f>(((J386/60)/60)/24)+DATE(1970,1,1)+(-4/24)</f>
        <v>41980.615127314821</v>
      </c>
      <c r="T386" s="12">
        <f>(((I386/60)/60)/24)+DATE(1970,1,1)+(-4/24)</f>
        <v>42010.615127314821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>E387/D387</f>
        <v>1.05982</v>
      </c>
      <c r="P387" s="7">
        <f>E387/L387</f>
        <v>111.79535864978902</v>
      </c>
      <c r="Q387" t="s">
        <v>8308</v>
      </c>
      <c r="R387" t="s">
        <v>8310</v>
      </c>
      <c r="S387" s="12">
        <f>(((J387/60)/60)/24)+DATE(1970,1,1)+(-4/24)</f>
        <v>41934.41783564815</v>
      </c>
      <c r="T387" s="12">
        <f>(((I387/60)/60)/24)+DATE(1970,1,1)+(-4/24)</f>
        <v>41964.459502314821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>E388/D388</f>
        <v>1.0016666666666667</v>
      </c>
      <c r="P388" s="7">
        <f>E388/L388</f>
        <v>46.230769230769234</v>
      </c>
      <c r="Q388" t="s">
        <v>8308</v>
      </c>
      <c r="R388" t="s">
        <v>8310</v>
      </c>
      <c r="S388" s="12">
        <f>(((J388/60)/60)/24)+DATE(1970,1,1)+(-4/24)</f>
        <v>42211.784618055557</v>
      </c>
      <c r="T388" s="12">
        <f>(((I388/60)/60)/24)+DATE(1970,1,1)+(-4/24)</f>
        <v>42226.784618055557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>E389/D389</f>
        <v>2.1398947368421051</v>
      </c>
      <c r="P389" s="7">
        <f>E389/L389</f>
        <v>144.69039145907473</v>
      </c>
      <c r="Q389" t="s">
        <v>8308</v>
      </c>
      <c r="R389" t="s">
        <v>8310</v>
      </c>
      <c r="S389" s="12">
        <f>(((J389/60)/60)/24)+DATE(1970,1,1)+(-4/24)</f>
        <v>42200.509930555556</v>
      </c>
      <c r="T389" s="12">
        <f>(((I389/60)/60)/24)+DATE(1970,1,1)+(-4/24)</f>
        <v>42231.083333333336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>E390/D390</f>
        <v>1.2616000000000001</v>
      </c>
      <c r="P390" s="7">
        <f>E390/L390</f>
        <v>88.845070422535215</v>
      </c>
      <c r="Q390" t="s">
        <v>8308</v>
      </c>
      <c r="R390" t="s">
        <v>8310</v>
      </c>
      <c r="S390" s="12">
        <f>(((J390/60)/60)/24)+DATE(1970,1,1)+(-4/24)</f>
        <v>42548.909490740749</v>
      </c>
      <c r="T390" s="12">
        <f>(((I390/60)/60)/24)+DATE(1970,1,1)+(-4/24)</f>
        <v>42578.909490740749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>E391/D391</f>
        <v>1.8153547058823529</v>
      </c>
      <c r="P391" s="7">
        <f>E391/L391</f>
        <v>81.75107284768211</v>
      </c>
      <c r="Q391" t="s">
        <v>8308</v>
      </c>
      <c r="R391" t="s">
        <v>8310</v>
      </c>
      <c r="S391" s="12">
        <f>(((J391/60)/60)/24)+DATE(1970,1,1)+(-4/24)</f>
        <v>41673.896412037036</v>
      </c>
      <c r="T391" s="12">
        <f>(((I391/60)/60)/24)+DATE(1970,1,1)+(-4/24)</f>
        <v>41705.790972222225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>E392/D392</f>
        <v>1</v>
      </c>
      <c r="P392" s="7">
        <f>E392/L392</f>
        <v>71.428571428571431</v>
      </c>
      <c r="Q392" t="s">
        <v>8308</v>
      </c>
      <c r="R392" t="s">
        <v>8310</v>
      </c>
      <c r="S392" s="12">
        <f>(((J392/60)/60)/24)+DATE(1970,1,1)+(-4/24)</f>
        <v>42111.870046296295</v>
      </c>
      <c r="T392" s="12">
        <f>(((I392/60)/60)/24)+DATE(1970,1,1)+(-4/24)</f>
        <v>42131.870046296295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>E393/D393</f>
        <v>1.0061</v>
      </c>
      <c r="P393" s="7">
        <f>E393/L393</f>
        <v>104.25906735751295</v>
      </c>
      <c r="Q393" t="s">
        <v>8308</v>
      </c>
      <c r="R393" t="s">
        <v>8310</v>
      </c>
      <c r="S393" s="12">
        <f>(((J393/60)/60)/24)+DATE(1970,1,1)+(-4/24)</f>
        <v>40864.875590277785</v>
      </c>
      <c r="T393" s="12">
        <f>(((I393/60)/60)/24)+DATE(1970,1,1)+(-4/24)</f>
        <v>40894.874305555561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>E394/D394</f>
        <v>1.009027027027027</v>
      </c>
      <c r="P394" s="7">
        <f>E394/L394</f>
        <v>90.616504854368927</v>
      </c>
      <c r="Q394" t="s">
        <v>8308</v>
      </c>
      <c r="R394" t="s">
        <v>8310</v>
      </c>
      <c r="S394" s="12">
        <f>(((J394/60)/60)/24)+DATE(1970,1,1)+(-4/24)</f>
        <v>40763.55059027778</v>
      </c>
      <c r="T394" s="12">
        <f>(((I394/60)/60)/24)+DATE(1970,1,1)+(-4/24)</f>
        <v>40793.958333333336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>E395/D395</f>
        <v>1.10446</v>
      </c>
      <c r="P395" s="7">
        <f>E395/L395</f>
        <v>157.33048433048432</v>
      </c>
      <c r="Q395" t="s">
        <v>8308</v>
      </c>
      <c r="R395" t="s">
        <v>8310</v>
      </c>
      <c r="S395" s="12">
        <f>(((J395/60)/60)/24)+DATE(1970,1,1)+(-4/24)</f>
        <v>41526.542268518519</v>
      </c>
      <c r="T395" s="12">
        <f>(((I395/60)/60)/24)+DATE(1970,1,1)+(-4/24)</f>
        <v>41557.542268518519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>E396/D396</f>
        <v>1.118936170212766</v>
      </c>
      <c r="P396" s="7">
        <f>E396/L396</f>
        <v>105.18</v>
      </c>
      <c r="Q396" t="s">
        <v>8308</v>
      </c>
      <c r="R396" t="s">
        <v>8310</v>
      </c>
      <c r="S396" s="12">
        <f>(((J396/60)/60)/24)+DATE(1970,1,1)+(-4/24)</f>
        <v>42417.651412037041</v>
      </c>
      <c r="T396" s="12">
        <f>(((I396/60)/60)/24)+DATE(1970,1,1)+(-4/24)</f>
        <v>42477.609745370377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>E397/D397</f>
        <v>1.0804450000000001</v>
      </c>
      <c r="P397" s="7">
        <f>E397/L397</f>
        <v>58.719836956521746</v>
      </c>
      <c r="Q397" t="s">
        <v>8308</v>
      </c>
      <c r="R397" t="s">
        <v>8310</v>
      </c>
      <c r="S397" s="12">
        <f>(((J397/60)/60)/24)+DATE(1970,1,1)+(-4/24)</f>
        <v>40990.742592592593</v>
      </c>
      <c r="T397" s="12">
        <f>(((I397/60)/60)/24)+DATE(1970,1,1)+(-4/24)</f>
        <v>41026.730555555558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>E398/D398</f>
        <v>1.0666666666666667</v>
      </c>
      <c r="P398" s="7">
        <f>E398/L398</f>
        <v>81.632653061224488</v>
      </c>
      <c r="Q398" t="s">
        <v>8308</v>
      </c>
      <c r="R398" t="s">
        <v>8310</v>
      </c>
      <c r="S398" s="12">
        <f>(((J398/60)/60)/24)+DATE(1970,1,1)+(-4/24)</f>
        <v>41082.398217592592</v>
      </c>
      <c r="T398" s="12">
        <f>(((I398/60)/60)/24)+DATE(1970,1,1)+(-4/24)</f>
        <v>41097.398217592592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>E399/D399</f>
        <v>1.0390027322404372</v>
      </c>
      <c r="P399" s="7">
        <f>E399/L399</f>
        <v>56.460043668122275</v>
      </c>
      <c r="Q399" t="s">
        <v>8308</v>
      </c>
      <c r="R399" t="s">
        <v>8310</v>
      </c>
      <c r="S399" s="12">
        <f>(((J399/60)/60)/24)+DATE(1970,1,1)+(-4/24)</f>
        <v>40379.609768518523</v>
      </c>
      <c r="T399" s="12">
        <f>(((I399/60)/60)/24)+DATE(1970,1,1)+(-4/24)</f>
        <v>40421.988888888889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>E400/D400</f>
        <v>1.2516</v>
      </c>
      <c r="P400" s="7">
        <f>E400/L400</f>
        <v>140.1044776119403</v>
      </c>
      <c r="Q400" t="s">
        <v>8308</v>
      </c>
      <c r="R400" t="s">
        <v>8310</v>
      </c>
      <c r="S400" s="12">
        <f>(((J400/60)/60)/24)+DATE(1970,1,1)+(-4/24)</f>
        <v>42078.626458333332</v>
      </c>
      <c r="T400" s="12">
        <f>(((I400/60)/60)/24)+DATE(1970,1,1)+(-4/24)</f>
        <v>42123.626458333332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>E401/D401</f>
        <v>1.0680499999999999</v>
      </c>
      <c r="P401" s="7">
        <f>E401/L401</f>
        <v>224.85263157894738</v>
      </c>
      <c r="Q401" t="s">
        <v>8308</v>
      </c>
      <c r="R401" t="s">
        <v>8310</v>
      </c>
      <c r="S401" s="12">
        <f>(((J401/60)/60)/24)+DATE(1970,1,1)+(-4/24)</f>
        <v>42687.709108796298</v>
      </c>
      <c r="T401" s="12">
        <f>(((I401/60)/60)/24)+DATE(1970,1,1)+(-4/24)</f>
        <v>42718.333333333336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>E402/D402</f>
        <v>1.1230249999999999</v>
      </c>
      <c r="P402" s="7">
        <f>E402/L402</f>
        <v>181.13306451612902</v>
      </c>
      <c r="Q402" t="s">
        <v>8308</v>
      </c>
      <c r="R402" t="s">
        <v>8310</v>
      </c>
      <c r="S402" s="12">
        <f>(((J402/60)/60)/24)+DATE(1970,1,1)+(-4/24)</f>
        <v>41745.469293981485</v>
      </c>
      <c r="T402" s="12">
        <f>(((I402/60)/60)/24)+DATE(1970,1,1)+(-4/24)</f>
        <v>41775.979166666672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>E403/D403</f>
        <v>1.0381199999999999</v>
      </c>
      <c r="P403" s="7">
        <f>E403/L403</f>
        <v>711.04109589041093</v>
      </c>
      <c r="Q403" t="s">
        <v>8308</v>
      </c>
      <c r="R403" t="s">
        <v>8310</v>
      </c>
      <c r="S403" s="12">
        <f>(((J403/60)/60)/24)+DATE(1970,1,1)+(-4/24)</f>
        <v>40732.675578703704</v>
      </c>
      <c r="T403" s="12">
        <f>(((I403/60)/60)/24)+DATE(1970,1,1)+(-4/24)</f>
        <v>40762.675578703704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>E404/D404</f>
        <v>1.4165000000000001</v>
      </c>
      <c r="P404" s="7">
        <f>E404/L404</f>
        <v>65.883720930232556</v>
      </c>
      <c r="Q404" t="s">
        <v>8308</v>
      </c>
      <c r="R404" t="s">
        <v>8310</v>
      </c>
      <c r="S404" s="12">
        <f>(((J404/60)/60)/24)+DATE(1970,1,1)+(-4/24)</f>
        <v>42292.372881944444</v>
      </c>
      <c r="T404" s="12">
        <f>(((I404/60)/60)/24)+DATE(1970,1,1)+(-4/24)</f>
        <v>42313.414548611116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>E405/D405</f>
        <v>1.0526</v>
      </c>
      <c r="P405" s="7">
        <f>E405/L405</f>
        <v>75.185714285714283</v>
      </c>
      <c r="Q405" t="s">
        <v>8308</v>
      </c>
      <c r="R405" t="s">
        <v>8310</v>
      </c>
      <c r="S405" s="12">
        <f>(((J405/60)/60)/24)+DATE(1970,1,1)+(-4/24)</f>
        <v>40718.143993055557</v>
      </c>
      <c r="T405" s="12">
        <f>(((I405/60)/60)/24)+DATE(1970,1,1)+(-4/24)</f>
        <v>40765.130555555559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>E406/D406</f>
        <v>1.0309142857142857</v>
      </c>
      <c r="P406" s="7">
        <f>E406/L406</f>
        <v>133.14391143911439</v>
      </c>
      <c r="Q406" t="s">
        <v>8308</v>
      </c>
      <c r="R406" t="s">
        <v>8310</v>
      </c>
      <c r="S406" s="12">
        <f>(((J406/60)/60)/24)+DATE(1970,1,1)+(-4/24)</f>
        <v>41646.461365740746</v>
      </c>
      <c r="T406" s="12">
        <f>(((I406/60)/60)/24)+DATE(1970,1,1)+(-4/24)</f>
        <v>41675.794444444444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>E407/D407</f>
        <v>1.0765957446808512</v>
      </c>
      <c r="P407" s="7">
        <f>E407/L407</f>
        <v>55.2</v>
      </c>
      <c r="Q407" t="s">
        <v>8308</v>
      </c>
      <c r="R407" t="s">
        <v>8310</v>
      </c>
      <c r="S407" s="12">
        <f>(((J407/60)/60)/24)+DATE(1970,1,1)+(-4/24)</f>
        <v>41673.918275462966</v>
      </c>
      <c r="T407" s="12">
        <f>(((I407/60)/60)/24)+DATE(1970,1,1)+(-4/24)</f>
        <v>41703.918275462966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>E408/D408</f>
        <v>1.0770464285714285</v>
      </c>
      <c r="P408" s="7">
        <f>E408/L408</f>
        <v>86.163714285714292</v>
      </c>
      <c r="Q408" t="s">
        <v>8308</v>
      </c>
      <c r="R408" t="s">
        <v>8310</v>
      </c>
      <c r="S408" s="12">
        <f>(((J408/60)/60)/24)+DATE(1970,1,1)+(-4/24)</f>
        <v>40637.995798611111</v>
      </c>
      <c r="T408" s="12">
        <f>(((I408/60)/60)/24)+DATE(1970,1,1)+(-4/24)</f>
        <v>40672.082638888889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>E409/D409</f>
        <v>1.0155000000000001</v>
      </c>
      <c r="P409" s="7">
        <f>E409/L409</f>
        <v>92.318181818181813</v>
      </c>
      <c r="Q409" t="s">
        <v>8308</v>
      </c>
      <c r="R409" t="s">
        <v>8310</v>
      </c>
      <c r="S409" s="12">
        <f>(((J409/60)/60)/24)+DATE(1970,1,1)+(-4/24)</f>
        <v>40806.704282407409</v>
      </c>
      <c r="T409" s="12">
        <f>(((I409/60)/60)/24)+DATE(1970,1,1)+(-4/24)</f>
        <v>40866.74594907408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>E410/D410</f>
        <v>1.0143766666666667</v>
      </c>
      <c r="P410" s="7">
        <f>E410/L410</f>
        <v>160.16473684210527</v>
      </c>
      <c r="Q410" t="s">
        <v>8308</v>
      </c>
      <c r="R410" t="s">
        <v>8310</v>
      </c>
      <c r="S410" s="12">
        <f>(((J410/60)/60)/24)+DATE(1970,1,1)+(-4/24)</f>
        <v>41543.569328703707</v>
      </c>
      <c r="T410" s="12">
        <f>(((I410/60)/60)/24)+DATE(1970,1,1)+(-4/24)</f>
        <v>41583.610995370371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>E411/D411</f>
        <v>1.3680000000000001</v>
      </c>
      <c r="P411" s="7">
        <f>E411/L411</f>
        <v>45.6</v>
      </c>
      <c r="Q411" t="s">
        <v>8308</v>
      </c>
      <c r="R411" t="s">
        <v>8310</v>
      </c>
      <c r="S411" s="12">
        <f>(((J411/60)/60)/24)+DATE(1970,1,1)+(-4/24)</f>
        <v>42543.696111111109</v>
      </c>
      <c r="T411" s="12">
        <f>(((I411/60)/60)/24)+DATE(1970,1,1)+(-4/24)</f>
        <v>42573.696111111109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>E412/D412</f>
        <v>1.2829999999999999</v>
      </c>
      <c r="P412" s="7">
        <f>E412/L412</f>
        <v>183.28571428571428</v>
      </c>
      <c r="Q412" t="s">
        <v>8308</v>
      </c>
      <c r="R412" t="s">
        <v>8310</v>
      </c>
      <c r="S412" s="12">
        <f>(((J412/60)/60)/24)+DATE(1970,1,1)+(-4/24)</f>
        <v>42113.814780092602</v>
      </c>
      <c r="T412" s="12">
        <f>(((I412/60)/60)/24)+DATE(1970,1,1)+(-4/24)</f>
        <v>42173.814780092602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>E413/D413</f>
        <v>1.0105</v>
      </c>
      <c r="P413" s="7">
        <f>E413/L413</f>
        <v>125.78838174273859</v>
      </c>
      <c r="Q413" t="s">
        <v>8308</v>
      </c>
      <c r="R413" t="s">
        <v>8310</v>
      </c>
      <c r="S413" s="12">
        <f>(((J413/60)/60)/24)+DATE(1970,1,1)+(-4/24)</f>
        <v>41598.009305555555</v>
      </c>
      <c r="T413" s="12">
        <f>(((I413/60)/60)/24)+DATE(1970,1,1)+(-4/24)</f>
        <v>41630.041666666672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>E414/D414</f>
        <v>1.2684</v>
      </c>
      <c r="P414" s="7">
        <f>E414/L414</f>
        <v>57.654545454545456</v>
      </c>
      <c r="Q414" t="s">
        <v>8308</v>
      </c>
      <c r="R414" t="s">
        <v>8310</v>
      </c>
      <c r="S414" s="12">
        <f>(((J414/60)/60)/24)+DATE(1970,1,1)+(-4/24)</f>
        <v>41099.57613425926</v>
      </c>
      <c r="T414" s="12">
        <f>(((I414/60)/60)/24)+DATE(1970,1,1)+(-4/24)</f>
        <v>41115.57613425926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>E415/D415</f>
        <v>1.0508593749999999</v>
      </c>
      <c r="P415" s="7">
        <f>E415/L415</f>
        <v>78.660818713450297</v>
      </c>
      <c r="Q415" t="s">
        <v>8308</v>
      </c>
      <c r="R415" t="s">
        <v>8310</v>
      </c>
      <c r="S415" s="12">
        <f>(((J415/60)/60)/24)+DATE(1970,1,1)+(-4/24)</f>
        <v>41079.710775462961</v>
      </c>
      <c r="T415" s="12">
        <f>(((I415/60)/60)/24)+DATE(1970,1,1)+(-4/24)</f>
        <v>41109.710775462961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>E416/D416</f>
        <v>1.0285405405405406</v>
      </c>
      <c r="P416" s="7">
        <f>E416/L416</f>
        <v>91.480769230769226</v>
      </c>
      <c r="Q416" t="s">
        <v>8308</v>
      </c>
      <c r="R416" t="s">
        <v>8310</v>
      </c>
      <c r="S416" s="12">
        <f>(((J416/60)/60)/24)+DATE(1970,1,1)+(-4/24)</f>
        <v>41528.896585648152</v>
      </c>
      <c r="T416" s="12">
        <f>(((I416/60)/60)/24)+DATE(1970,1,1)+(-4/24)</f>
        <v>41558.896585648152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>E417/D417</f>
        <v>1.0214714285714286</v>
      </c>
      <c r="P417" s="7">
        <f>E417/L417</f>
        <v>68.09809523809524</v>
      </c>
      <c r="Q417" t="s">
        <v>8308</v>
      </c>
      <c r="R417" t="s">
        <v>8310</v>
      </c>
      <c r="S417" s="12">
        <f>(((J417/60)/60)/24)+DATE(1970,1,1)+(-4/24)</f>
        <v>41904.685208333336</v>
      </c>
      <c r="T417" s="12">
        <f>(((I417/60)/60)/24)+DATE(1970,1,1)+(-4/24)</f>
        <v>41929.333333333336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>E418/D418</f>
        <v>1.2021700000000002</v>
      </c>
      <c r="P418" s="7">
        <f>E418/L418</f>
        <v>48.086800000000004</v>
      </c>
      <c r="Q418" t="s">
        <v>8308</v>
      </c>
      <c r="R418" t="s">
        <v>8310</v>
      </c>
      <c r="S418" s="12">
        <f>(((J418/60)/60)/24)+DATE(1970,1,1)+(-4/24)</f>
        <v>41648.229525462964</v>
      </c>
      <c r="T418" s="12">
        <f>(((I418/60)/60)/24)+DATE(1970,1,1)+(-4/24)</f>
        <v>41678.229525462964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>E419/D419</f>
        <v>1.0024761904761905</v>
      </c>
      <c r="P419" s="7">
        <f>E419/L419</f>
        <v>202.42307692307693</v>
      </c>
      <c r="Q419" t="s">
        <v>8308</v>
      </c>
      <c r="R419" t="s">
        <v>8310</v>
      </c>
      <c r="S419" s="12">
        <f>(((J419/60)/60)/24)+DATE(1970,1,1)+(-4/24)</f>
        <v>41360.803935185191</v>
      </c>
      <c r="T419" s="12">
        <f>(((I419/60)/60)/24)+DATE(1970,1,1)+(-4/24)</f>
        <v>41372.022916666669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>E420/D420</f>
        <v>1.0063392857142857</v>
      </c>
      <c r="P420" s="7">
        <f>E420/L420</f>
        <v>216.75</v>
      </c>
      <c r="Q420" t="s">
        <v>8308</v>
      </c>
      <c r="R420" t="s">
        <v>8310</v>
      </c>
      <c r="S420" s="12">
        <f>(((J420/60)/60)/24)+DATE(1970,1,1)+(-4/24)</f>
        <v>42178.115706018521</v>
      </c>
      <c r="T420" s="12">
        <f>(((I420/60)/60)/24)+DATE(1970,1,1)+(-4/24)</f>
        <v>42208.115706018521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>E421/D421</f>
        <v>1.004375</v>
      </c>
      <c r="P421" s="7">
        <f>E421/L421</f>
        <v>110.06849315068493</v>
      </c>
      <c r="Q421" t="s">
        <v>8308</v>
      </c>
      <c r="R421" t="s">
        <v>8310</v>
      </c>
      <c r="S421" s="12">
        <f>(((J421/60)/60)/24)+DATE(1970,1,1)+(-4/24)</f>
        <v>41394.675775462965</v>
      </c>
      <c r="T421" s="12">
        <f>(((I421/60)/60)/24)+DATE(1970,1,1)+(-4/24)</f>
        <v>41454.675775462965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>E422/D422</f>
        <v>4.3939393939393936E-3</v>
      </c>
      <c r="P422" s="7">
        <f>E422/L422</f>
        <v>4.833333333333333</v>
      </c>
      <c r="Q422" t="s">
        <v>8308</v>
      </c>
      <c r="R422" t="s">
        <v>8309</v>
      </c>
      <c r="S422" s="12">
        <f>(((J422/60)/60)/24)+DATE(1970,1,1)+(-4/24)</f>
        <v>41682.069803240745</v>
      </c>
      <c r="T422" s="12">
        <f>(((I422/60)/60)/24)+DATE(1970,1,1)+(-4/24)</f>
        <v>41712.028136574074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>E423/D423</f>
        <v>2.0066666666666667E-2</v>
      </c>
      <c r="P423" s="7">
        <f>E423/L423</f>
        <v>50.166666666666664</v>
      </c>
      <c r="Q423" t="s">
        <v>8308</v>
      </c>
      <c r="R423" t="s">
        <v>8309</v>
      </c>
      <c r="S423" s="12">
        <f>(((J423/60)/60)/24)+DATE(1970,1,1)+(-4/24)</f>
        <v>42177.32472222222</v>
      </c>
      <c r="T423" s="12">
        <f>(((I423/60)/60)/24)+DATE(1970,1,1)+(-4/24)</f>
        <v>42237.32472222222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>E424/D424</f>
        <v>1.0749999999999999E-2</v>
      </c>
      <c r="P424" s="7">
        <f>E424/L424</f>
        <v>35.833333333333336</v>
      </c>
      <c r="Q424" t="s">
        <v>8308</v>
      </c>
      <c r="R424" t="s">
        <v>8309</v>
      </c>
      <c r="S424" s="12">
        <f>(((J424/60)/60)/24)+DATE(1970,1,1)+(-4/24)</f>
        <v>41863.093715277777</v>
      </c>
      <c r="T424" s="12">
        <f>(((I424/60)/60)/24)+DATE(1970,1,1)+(-4/24)</f>
        <v>41893.093715277777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>E425/D425</f>
        <v>7.6499999999999997E-3</v>
      </c>
      <c r="P425" s="7">
        <f>E425/L425</f>
        <v>11.76923076923077</v>
      </c>
      <c r="Q425" t="s">
        <v>8308</v>
      </c>
      <c r="R425" t="s">
        <v>8309</v>
      </c>
      <c r="S425" s="12">
        <f>(((J425/60)/60)/24)+DATE(1970,1,1)+(-4/24)</f>
        <v>41400.759606481486</v>
      </c>
      <c r="T425" s="12">
        <f>(((I425/60)/60)/24)+DATE(1970,1,1)+(-4/24)</f>
        <v>41430.759606481486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>E426/D426</f>
        <v>6.7966666666666675E-2</v>
      </c>
      <c r="P426" s="7">
        <f>E426/L426</f>
        <v>40.78</v>
      </c>
      <c r="Q426" t="s">
        <v>8308</v>
      </c>
      <c r="R426" t="s">
        <v>8309</v>
      </c>
      <c r="S426" s="12">
        <f>(((J426/60)/60)/24)+DATE(1970,1,1)+(-4/24)</f>
        <v>40934.209479166668</v>
      </c>
      <c r="T426" s="12">
        <f>(((I426/60)/60)/24)+DATE(1970,1,1)+(-4/24)</f>
        <v>40994.167812500003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>E427/D427</f>
        <v>1.2E-4</v>
      </c>
      <c r="P427" s="7">
        <f>E427/L427</f>
        <v>3</v>
      </c>
      <c r="Q427" t="s">
        <v>8308</v>
      </c>
      <c r="R427" t="s">
        <v>8309</v>
      </c>
      <c r="S427" s="12">
        <f>(((J427/60)/60)/24)+DATE(1970,1,1)+(-4/24)</f>
        <v>42275.694490740738</v>
      </c>
      <c r="T427" s="12">
        <f>(((I427/60)/60)/24)+DATE(1970,1,1)+(-4/24)</f>
        <v>42335.736157407409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>E428/D428</f>
        <v>1.3299999999999999E-2</v>
      </c>
      <c r="P428" s="7">
        <f>E428/L428</f>
        <v>16.625</v>
      </c>
      <c r="Q428" t="s">
        <v>8308</v>
      </c>
      <c r="R428" t="s">
        <v>8309</v>
      </c>
      <c r="S428" s="12">
        <f>(((J428/60)/60)/24)+DATE(1970,1,1)+(-4/24)</f>
        <v>42400.545300925929</v>
      </c>
      <c r="T428" s="12">
        <f>(((I428/60)/60)/24)+DATE(1970,1,1)+(-4/24)</f>
        <v>42430.545300925929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>E429/D429</f>
        <v>0</v>
      </c>
      <c r="P429" s="7" t="e">
        <f>E429/L429</f>
        <v>#DIV/0!</v>
      </c>
      <c r="Q429" t="s">
        <v>8308</v>
      </c>
      <c r="R429" t="s">
        <v>8309</v>
      </c>
      <c r="S429" s="12">
        <f>(((J429/60)/60)/24)+DATE(1970,1,1)+(-4/24)</f>
        <v>42285.742361111108</v>
      </c>
      <c r="T429" s="12">
        <f>(((I429/60)/60)/24)+DATE(1970,1,1)+(-4/24)</f>
        <v>42299.624305555561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>E430/D430</f>
        <v>5.6333333333333332E-2</v>
      </c>
      <c r="P430" s="7">
        <f>E430/L430</f>
        <v>52</v>
      </c>
      <c r="Q430" t="s">
        <v>8308</v>
      </c>
      <c r="R430" t="s">
        <v>8309</v>
      </c>
      <c r="S430" s="12">
        <f>(((J430/60)/60)/24)+DATE(1970,1,1)+(-4/24)</f>
        <v>41778.600057870375</v>
      </c>
      <c r="T430" s="12">
        <f>(((I430/60)/60)/24)+DATE(1970,1,1)+(-4/24)</f>
        <v>41806.75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>E431/D431</f>
        <v>0</v>
      </c>
      <c r="P431" s="7" t="e">
        <f>E431/L431</f>
        <v>#DIV/0!</v>
      </c>
      <c r="Q431" t="s">
        <v>8308</v>
      </c>
      <c r="R431" t="s">
        <v>8309</v>
      </c>
      <c r="S431" s="12">
        <f>(((J431/60)/60)/24)+DATE(1970,1,1)+(-4/24)</f>
        <v>40070.734745370377</v>
      </c>
      <c r="T431" s="12">
        <f>(((I431/60)/60)/24)+DATE(1970,1,1)+(-4/24)</f>
        <v>40144.040972222225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>E432/D432</f>
        <v>2.4E-2</v>
      </c>
      <c r="P432" s="7">
        <f>E432/L432</f>
        <v>4.8</v>
      </c>
      <c r="Q432" t="s">
        <v>8308</v>
      </c>
      <c r="R432" t="s">
        <v>8309</v>
      </c>
      <c r="S432" s="12">
        <f>(((J432/60)/60)/24)+DATE(1970,1,1)+(-4/24)</f>
        <v>41512.94059027778</v>
      </c>
      <c r="T432" s="12">
        <f>(((I432/60)/60)/24)+DATE(1970,1,1)+(-4/24)</f>
        <v>41527.94059027778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>E433/D433</f>
        <v>0.13833333333333334</v>
      </c>
      <c r="P433" s="7">
        <f>E433/L433</f>
        <v>51.875</v>
      </c>
      <c r="Q433" t="s">
        <v>8308</v>
      </c>
      <c r="R433" t="s">
        <v>8309</v>
      </c>
      <c r="S433" s="12">
        <f>(((J433/60)/60)/24)+DATE(1970,1,1)+(-4/24)</f>
        <v>42526.704664351848</v>
      </c>
      <c r="T433" s="12">
        <f>(((I433/60)/60)/24)+DATE(1970,1,1)+(-4/24)</f>
        <v>42556.704664351848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>E434/D434</f>
        <v>9.5000000000000001E-2</v>
      </c>
      <c r="P434" s="7">
        <f>E434/L434</f>
        <v>71.25</v>
      </c>
      <c r="Q434" t="s">
        <v>8308</v>
      </c>
      <c r="R434" t="s">
        <v>8309</v>
      </c>
      <c r="S434" s="12">
        <f>(((J434/60)/60)/24)+DATE(1970,1,1)+(-4/24)</f>
        <v>42238.559965277782</v>
      </c>
      <c r="T434" s="12">
        <f>(((I434/60)/60)/24)+DATE(1970,1,1)+(-4/24)</f>
        <v>42298.559965277782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>E435/D435</f>
        <v>0</v>
      </c>
      <c r="P435" s="7" t="e">
        <f>E435/L435</f>
        <v>#DIV/0!</v>
      </c>
      <c r="Q435" t="s">
        <v>8308</v>
      </c>
      <c r="R435" t="s">
        <v>8309</v>
      </c>
      <c r="S435" s="12">
        <f>(((J435/60)/60)/24)+DATE(1970,1,1)+(-4/24)</f>
        <v>42228.463217592602</v>
      </c>
      <c r="T435" s="12">
        <f>(((I435/60)/60)/24)+DATE(1970,1,1)+(-4/24)</f>
        <v>42288.463217592602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>E436/D436</f>
        <v>0.05</v>
      </c>
      <c r="P436" s="7">
        <f>E436/L436</f>
        <v>62.5</v>
      </c>
      <c r="Q436" t="s">
        <v>8308</v>
      </c>
      <c r="R436" t="s">
        <v>8309</v>
      </c>
      <c r="S436" s="12">
        <f>(((J436/60)/60)/24)+DATE(1970,1,1)+(-4/24)</f>
        <v>41576.667847222227</v>
      </c>
      <c r="T436" s="12">
        <f>(((I436/60)/60)/24)+DATE(1970,1,1)+(-4/24)</f>
        <v>41609.709513888891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>E437/D437</f>
        <v>2.7272727272727273E-5</v>
      </c>
      <c r="P437" s="7">
        <f>E437/L437</f>
        <v>1</v>
      </c>
      <c r="Q437" t="s">
        <v>8308</v>
      </c>
      <c r="R437" t="s">
        <v>8309</v>
      </c>
      <c r="S437" s="12">
        <f>(((J437/60)/60)/24)+DATE(1970,1,1)+(-4/24)</f>
        <v>41500.580787037041</v>
      </c>
      <c r="T437" s="12">
        <f>(((I437/60)/60)/24)+DATE(1970,1,1)+(-4/24)</f>
        <v>41530.580787037041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>E438/D438</f>
        <v>0</v>
      </c>
      <c r="P438" s="7" t="e">
        <f>E438/L438</f>
        <v>#DIV/0!</v>
      </c>
      <c r="Q438" t="s">
        <v>8308</v>
      </c>
      <c r="R438" t="s">
        <v>8309</v>
      </c>
      <c r="S438" s="12">
        <f>(((J438/60)/60)/24)+DATE(1970,1,1)+(-4/24)</f>
        <v>41456.195752314816</v>
      </c>
      <c r="T438" s="12">
        <f>(((I438/60)/60)/24)+DATE(1970,1,1)+(-4/24)</f>
        <v>41486.195752314816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>E439/D439</f>
        <v>0</v>
      </c>
      <c r="P439" s="7" t="e">
        <f>E439/L439</f>
        <v>#DIV/0!</v>
      </c>
      <c r="Q439" t="s">
        <v>8308</v>
      </c>
      <c r="R439" t="s">
        <v>8309</v>
      </c>
      <c r="S439" s="12">
        <f>(((J439/60)/60)/24)+DATE(1970,1,1)+(-4/24)</f>
        <v>42591.151921296296</v>
      </c>
      <c r="T439" s="12">
        <f>(((I439/60)/60)/24)+DATE(1970,1,1)+(-4/24)</f>
        <v>42651.151921296296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>E440/D440</f>
        <v>9.3799999999999994E-2</v>
      </c>
      <c r="P440" s="7">
        <f>E440/L440</f>
        <v>170.54545454545453</v>
      </c>
      <c r="Q440" t="s">
        <v>8308</v>
      </c>
      <c r="R440" t="s">
        <v>8309</v>
      </c>
      <c r="S440" s="12">
        <f>(((J440/60)/60)/24)+DATE(1970,1,1)+(-4/24)</f>
        <v>42296.0944212963</v>
      </c>
      <c r="T440" s="12">
        <f>(((I440/60)/60)/24)+DATE(1970,1,1)+(-4/24)</f>
        <v>42326.136087962965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>E441/D441</f>
        <v>0</v>
      </c>
      <c r="P441" s="7" t="e">
        <f>E441/L441</f>
        <v>#DIV/0!</v>
      </c>
      <c r="Q441" t="s">
        <v>8308</v>
      </c>
      <c r="R441" t="s">
        <v>8309</v>
      </c>
      <c r="S441" s="12">
        <f>(((J441/60)/60)/24)+DATE(1970,1,1)+(-4/24)</f>
        <v>41919.59511574074</v>
      </c>
      <c r="T441" s="12">
        <f>(((I441/60)/60)/24)+DATE(1970,1,1)+(-4/24)</f>
        <v>41929.59511574074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>E442/D442</f>
        <v>1E-3</v>
      </c>
      <c r="P442" s="7">
        <f>E442/L442</f>
        <v>5</v>
      </c>
      <c r="Q442" t="s">
        <v>8308</v>
      </c>
      <c r="R442" t="s">
        <v>8309</v>
      </c>
      <c r="S442" s="12">
        <f>(((J442/60)/60)/24)+DATE(1970,1,1)+(-4/24)</f>
        <v>42423.81890046296</v>
      </c>
      <c r="T442" s="12">
        <f>(((I442/60)/60)/24)+DATE(1970,1,1)+(-4/24)</f>
        <v>42453.777233796303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>E443/D443</f>
        <v>0</v>
      </c>
      <c r="P443" s="7" t="e">
        <f>E443/L443</f>
        <v>#DIV/0!</v>
      </c>
      <c r="Q443" t="s">
        <v>8308</v>
      </c>
      <c r="R443" t="s">
        <v>8309</v>
      </c>
      <c r="S443" s="12">
        <f>(((J443/60)/60)/24)+DATE(1970,1,1)+(-4/24)</f>
        <v>41550.627268518518</v>
      </c>
      <c r="T443" s="12">
        <f>(((I443/60)/60)/24)+DATE(1970,1,1)+(-4/24)</f>
        <v>41580.627268518518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>E444/D444</f>
        <v>0.39358823529411763</v>
      </c>
      <c r="P444" s="7">
        <f>E444/L444</f>
        <v>393.58823529411762</v>
      </c>
      <c r="Q444" t="s">
        <v>8308</v>
      </c>
      <c r="R444" t="s">
        <v>8309</v>
      </c>
      <c r="S444" s="12">
        <f>(((J444/60)/60)/24)+DATE(1970,1,1)+(-4/24)</f>
        <v>42024.722025462965</v>
      </c>
      <c r="T444" s="12">
        <f>(((I444/60)/60)/24)+DATE(1970,1,1)+(-4/24)</f>
        <v>42054.722025462965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>E445/D445</f>
        <v>1E-3</v>
      </c>
      <c r="P445" s="7">
        <f>E445/L445</f>
        <v>5</v>
      </c>
      <c r="Q445" t="s">
        <v>8308</v>
      </c>
      <c r="R445" t="s">
        <v>8309</v>
      </c>
      <c r="S445" s="12">
        <f>(((J445/60)/60)/24)+DATE(1970,1,1)+(-4/24)</f>
        <v>41649.848391203705</v>
      </c>
      <c r="T445" s="12">
        <f>(((I445/60)/60)/24)+DATE(1970,1,1)+(-4/24)</f>
        <v>41679.848391203705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>E446/D446</f>
        <v>0.05</v>
      </c>
      <c r="P446" s="7">
        <f>E446/L446</f>
        <v>50</v>
      </c>
      <c r="Q446" t="s">
        <v>8308</v>
      </c>
      <c r="R446" t="s">
        <v>8309</v>
      </c>
      <c r="S446" s="12">
        <f>(((J446/60)/60)/24)+DATE(1970,1,1)+(-4/24)</f>
        <v>40894.740289351852</v>
      </c>
      <c r="T446" s="12">
        <f>(((I446/60)/60)/24)+DATE(1970,1,1)+(-4/24)</f>
        <v>40954.740289351852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>E447/D447</f>
        <v>3.3333333333333335E-5</v>
      </c>
      <c r="P447" s="7">
        <f>E447/L447</f>
        <v>1</v>
      </c>
      <c r="Q447" t="s">
        <v>8308</v>
      </c>
      <c r="R447" t="s">
        <v>8309</v>
      </c>
      <c r="S447" s="12">
        <f>(((J447/60)/60)/24)+DATE(1970,1,1)+(-4/24)</f>
        <v>42130.168692129628</v>
      </c>
      <c r="T447" s="12">
        <f>(((I447/60)/60)/24)+DATE(1970,1,1)+(-4/24)</f>
        <v>42145.168692129628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>E448/D448</f>
        <v>7.2952380952380949E-2</v>
      </c>
      <c r="P448" s="7">
        <f>E448/L448</f>
        <v>47.875</v>
      </c>
      <c r="Q448" t="s">
        <v>8308</v>
      </c>
      <c r="R448" t="s">
        <v>8309</v>
      </c>
      <c r="S448" s="12">
        <f>(((J448/60)/60)/24)+DATE(1970,1,1)+(-4/24)</f>
        <v>42036.916898148149</v>
      </c>
      <c r="T448" s="12">
        <f>(((I448/60)/60)/24)+DATE(1970,1,1)+(-4/24)</f>
        <v>42066.916898148149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>E449/D449</f>
        <v>1.6666666666666666E-4</v>
      </c>
      <c r="P449" s="7">
        <f>E449/L449</f>
        <v>5</v>
      </c>
      <c r="Q449" t="s">
        <v>8308</v>
      </c>
      <c r="R449" t="s">
        <v>8309</v>
      </c>
      <c r="S449" s="12">
        <f>(((J449/60)/60)/24)+DATE(1970,1,1)+(-4/24)</f>
        <v>41331.388460648152</v>
      </c>
      <c r="T449" s="12">
        <f>(((I449/60)/60)/24)+DATE(1970,1,1)+(-4/24)</f>
        <v>41356.34679398148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>E450/D450</f>
        <v>3.2804E-2</v>
      </c>
      <c r="P450" s="7">
        <f>E450/L450</f>
        <v>20.502500000000001</v>
      </c>
      <c r="Q450" t="s">
        <v>8308</v>
      </c>
      <c r="R450" t="s">
        <v>8309</v>
      </c>
      <c r="S450" s="12">
        <f>(((J450/60)/60)/24)+DATE(1970,1,1)+(-4/24)</f>
        <v>41753.591377314813</v>
      </c>
      <c r="T450" s="12">
        <f>(((I450/60)/60)/24)+DATE(1970,1,1)+(-4/24)</f>
        <v>41773.591377314813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>E451/D451</f>
        <v>2.2499999999999999E-2</v>
      </c>
      <c r="P451" s="7">
        <f>E451/L451</f>
        <v>9</v>
      </c>
      <c r="Q451" t="s">
        <v>8308</v>
      </c>
      <c r="R451" t="s">
        <v>8309</v>
      </c>
      <c r="S451" s="12">
        <f>(((J451/60)/60)/24)+DATE(1970,1,1)+(-4/24)</f>
        <v>41534.401446759264</v>
      </c>
      <c r="T451" s="12">
        <f>(((I451/60)/60)/24)+DATE(1970,1,1)+(-4/24)</f>
        <v>41564.401446759264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>E452/D452</f>
        <v>7.92E-3</v>
      </c>
      <c r="P452" s="7">
        <f>E452/L452</f>
        <v>56.571428571428569</v>
      </c>
      <c r="Q452" t="s">
        <v>8308</v>
      </c>
      <c r="R452" t="s">
        <v>8309</v>
      </c>
      <c r="S452" s="12">
        <f>(((J452/60)/60)/24)+DATE(1970,1,1)+(-4/24)</f>
        <v>41654.780092592591</v>
      </c>
      <c r="T452" s="12">
        <f>(((I452/60)/60)/24)+DATE(1970,1,1)+(-4/24)</f>
        <v>41684.780092592591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>E453/D453</f>
        <v>0</v>
      </c>
      <c r="P453" s="7" t="e">
        <f>E453/L453</f>
        <v>#DIV/0!</v>
      </c>
      <c r="Q453" t="s">
        <v>8308</v>
      </c>
      <c r="R453" t="s">
        <v>8309</v>
      </c>
      <c r="S453" s="12">
        <f>(((J453/60)/60)/24)+DATE(1970,1,1)+(-4/24)</f>
        <v>41634.548506944448</v>
      </c>
      <c r="T453" s="12">
        <f>(((I453/60)/60)/24)+DATE(1970,1,1)+(-4/24)</f>
        <v>41664.548506944448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>E454/D454</f>
        <v>0.64</v>
      </c>
      <c r="P454" s="7">
        <f>E454/L454</f>
        <v>40</v>
      </c>
      <c r="Q454" t="s">
        <v>8308</v>
      </c>
      <c r="R454" t="s">
        <v>8309</v>
      </c>
      <c r="S454" s="12">
        <f>(((J454/60)/60)/24)+DATE(1970,1,1)+(-4/24)</f>
        <v>42107.537210648145</v>
      </c>
      <c r="T454" s="12">
        <f>(((I454/60)/60)/24)+DATE(1970,1,1)+(-4/24)</f>
        <v>42137.537210648145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>E455/D455</f>
        <v>2.740447957839262E-4</v>
      </c>
      <c r="P455" s="7">
        <f>E455/L455</f>
        <v>13</v>
      </c>
      <c r="Q455" t="s">
        <v>8308</v>
      </c>
      <c r="R455" t="s">
        <v>8309</v>
      </c>
      <c r="S455" s="12">
        <f>(((J455/60)/60)/24)+DATE(1970,1,1)+(-4/24)</f>
        <v>42038.658321759263</v>
      </c>
      <c r="T455" s="12">
        <f>(((I455/60)/60)/24)+DATE(1970,1,1)+(-4/24)</f>
        <v>42054.658321759263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>E456/D456</f>
        <v>8.2000000000000007E-3</v>
      </c>
      <c r="P456" s="7">
        <f>E456/L456</f>
        <v>16.399999999999999</v>
      </c>
      <c r="Q456" t="s">
        <v>8308</v>
      </c>
      <c r="R456" t="s">
        <v>8309</v>
      </c>
      <c r="S456" s="12">
        <f>(((J456/60)/60)/24)+DATE(1970,1,1)+(-4/24)</f>
        <v>41938.55059027778</v>
      </c>
      <c r="T456" s="12">
        <f>(((I456/60)/60)/24)+DATE(1970,1,1)+(-4/24)</f>
        <v>41969.384722222225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>E457/D457</f>
        <v>6.9230769230769226E-4</v>
      </c>
      <c r="P457" s="7">
        <f>E457/L457</f>
        <v>22.5</v>
      </c>
      <c r="Q457" t="s">
        <v>8308</v>
      </c>
      <c r="R457" t="s">
        <v>8309</v>
      </c>
      <c r="S457" s="12">
        <f>(((J457/60)/60)/24)+DATE(1970,1,1)+(-4/24)</f>
        <v>40970.835902777777</v>
      </c>
      <c r="T457" s="12">
        <f>(((I457/60)/60)/24)+DATE(1970,1,1)+(-4/24)</f>
        <v>41015.854861111111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>E458/D458</f>
        <v>6.8631863186318634E-3</v>
      </c>
      <c r="P458" s="7">
        <f>E458/L458</f>
        <v>20.333333333333332</v>
      </c>
      <c r="Q458" t="s">
        <v>8308</v>
      </c>
      <c r="R458" t="s">
        <v>8309</v>
      </c>
      <c r="S458" s="12">
        <f>(((J458/60)/60)/24)+DATE(1970,1,1)+(-4/24)</f>
        <v>41547.527789351851</v>
      </c>
      <c r="T458" s="12">
        <f>(((I458/60)/60)/24)+DATE(1970,1,1)+(-4/24)</f>
        <v>41568.999305555561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>E459/D459</f>
        <v>0</v>
      </c>
      <c r="P459" s="7" t="e">
        <f>E459/L459</f>
        <v>#DIV/0!</v>
      </c>
      <c r="Q459" t="s">
        <v>8308</v>
      </c>
      <c r="R459" t="s">
        <v>8309</v>
      </c>
      <c r="S459" s="12">
        <f>(((J459/60)/60)/24)+DATE(1970,1,1)+(-4/24)</f>
        <v>41837.600833333338</v>
      </c>
      <c r="T459" s="12">
        <f>(((I459/60)/60)/24)+DATE(1970,1,1)+(-4/24)</f>
        <v>41867.600833333338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>E460/D460</f>
        <v>8.2100000000000006E-2</v>
      </c>
      <c r="P460" s="7">
        <f>E460/L460</f>
        <v>16.755102040816325</v>
      </c>
      <c r="Q460" t="s">
        <v>8308</v>
      </c>
      <c r="R460" t="s">
        <v>8309</v>
      </c>
      <c r="S460" s="12">
        <f>(((J460/60)/60)/24)+DATE(1970,1,1)+(-4/24)</f>
        <v>41378.533101851855</v>
      </c>
      <c r="T460" s="12">
        <f>(((I460/60)/60)/24)+DATE(1970,1,1)+(-4/24)</f>
        <v>41408.533101851855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>E461/D461</f>
        <v>6.4102564102564103E-4</v>
      </c>
      <c r="P461" s="7">
        <f>E461/L461</f>
        <v>25</v>
      </c>
      <c r="Q461" t="s">
        <v>8308</v>
      </c>
      <c r="R461" t="s">
        <v>8309</v>
      </c>
      <c r="S461" s="12">
        <f>(((J461/60)/60)/24)+DATE(1970,1,1)+(-4/24)</f>
        <v>40800.473692129635</v>
      </c>
      <c r="T461" s="12">
        <f>(((I461/60)/60)/24)+DATE(1970,1,1)+(-4/24)</f>
        <v>40860.5153587963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>E462/D462</f>
        <v>2.9411764705882353E-3</v>
      </c>
      <c r="P462" s="7">
        <f>E462/L462</f>
        <v>12.5</v>
      </c>
      <c r="Q462" t="s">
        <v>8308</v>
      </c>
      <c r="R462" t="s">
        <v>8309</v>
      </c>
      <c r="S462" s="12">
        <f>(((J462/60)/60)/24)+DATE(1970,1,1)+(-4/24)</f>
        <v>41759.375868055555</v>
      </c>
      <c r="T462" s="12">
        <f>(((I462/60)/60)/24)+DATE(1970,1,1)+(-4/24)</f>
        <v>41791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>E463/D463</f>
        <v>0</v>
      </c>
      <c r="P463" s="7" t="e">
        <f>E463/L463</f>
        <v>#DIV/0!</v>
      </c>
      <c r="Q463" t="s">
        <v>8308</v>
      </c>
      <c r="R463" t="s">
        <v>8309</v>
      </c>
      <c r="S463" s="12">
        <f>(((J463/60)/60)/24)+DATE(1970,1,1)+(-4/24)</f>
        <v>41407.680173611116</v>
      </c>
      <c r="T463" s="12">
        <f>(((I463/60)/60)/24)+DATE(1970,1,1)+(-4/24)</f>
        <v>41427.680173611116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>E464/D464</f>
        <v>0</v>
      </c>
      <c r="P464" s="7" t="e">
        <f>E464/L464</f>
        <v>#DIV/0!</v>
      </c>
      <c r="Q464" t="s">
        <v>8308</v>
      </c>
      <c r="R464" t="s">
        <v>8309</v>
      </c>
      <c r="S464" s="12">
        <f>(((J464/60)/60)/24)+DATE(1970,1,1)+(-4/24)</f>
        <v>40704.959965277783</v>
      </c>
      <c r="T464" s="12">
        <f>(((I464/60)/60)/24)+DATE(1970,1,1)+(-4/24)</f>
        <v>40764.959965277783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>E465/D465</f>
        <v>2.2727272727272728E-2</v>
      </c>
      <c r="P465" s="7">
        <f>E465/L465</f>
        <v>113.63636363636364</v>
      </c>
      <c r="Q465" t="s">
        <v>8308</v>
      </c>
      <c r="R465" t="s">
        <v>8309</v>
      </c>
      <c r="S465" s="12">
        <f>(((J465/60)/60)/24)+DATE(1970,1,1)+(-4/24)</f>
        <v>40750.543437500004</v>
      </c>
      <c r="T465" s="12">
        <f>(((I465/60)/60)/24)+DATE(1970,1,1)+(-4/24)</f>
        <v>40810.543437500004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>E466/D466</f>
        <v>9.9009900990099011E-4</v>
      </c>
      <c r="P466" s="7">
        <f>E466/L466</f>
        <v>1</v>
      </c>
      <c r="Q466" t="s">
        <v>8308</v>
      </c>
      <c r="R466" t="s">
        <v>8309</v>
      </c>
      <c r="S466" s="12">
        <f>(((J466/60)/60)/24)+DATE(1970,1,1)+(-4/24)</f>
        <v>42488.682118055563</v>
      </c>
      <c r="T466" s="12">
        <f>(((I466/60)/60)/24)+DATE(1970,1,1)+(-4/24)</f>
        <v>42508.682118055563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>E467/D467</f>
        <v>0.26953125</v>
      </c>
      <c r="P467" s="7">
        <f>E467/L467</f>
        <v>17.25</v>
      </c>
      <c r="Q467" t="s">
        <v>8308</v>
      </c>
      <c r="R467" t="s">
        <v>8309</v>
      </c>
      <c r="S467" s="12">
        <f>(((J467/60)/60)/24)+DATE(1970,1,1)+(-4/24)</f>
        <v>41800.953402777777</v>
      </c>
      <c r="T467" s="12">
        <f>(((I467/60)/60)/24)+DATE(1970,1,1)+(-4/24)</f>
        <v>41816.953402777777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>E468/D468</f>
        <v>7.6E-3</v>
      </c>
      <c r="P468" s="7">
        <f>E468/L468</f>
        <v>15.2</v>
      </c>
      <c r="Q468" t="s">
        <v>8308</v>
      </c>
      <c r="R468" t="s">
        <v>8309</v>
      </c>
      <c r="S468" s="12">
        <f>(((J468/60)/60)/24)+DATE(1970,1,1)+(-4/24)</f>
        <v>41129.77620370371</v>
      </c>
      <c r="T468" s="12">
        <f>(((I468/60)/60)/24)+DATE(1970,1,1)+(-4/24)</f>
        <v>41159.77620370371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>E469/D469</f>
        <v>0.21575</v>
      </c>
      <c r="P469" s="7">
        <f>E469/L469</f>
        <v>110.64102564102564</v>
      </c>
      <c r="Q469" t="s">
        <v>8308</v>
      </c>
      <c r="R469" t="s">
        <v>8309</v>
      </c>
      <c r="S469" s="12">
        <f>(((J469/60)/60)/24)+DATE(1970,1,1)+(-4/24)</f>
        <v>41135.513125000005</v>
      </c>
      <c r="T469" s="12">
        <f>(((I469/60)/60)/24)+DATE(1970,1,1)+(-4/24)</f>
        <v>41180.513125000005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>E470/D470</f>
        <v>0</v>
      </c>
      <c r="P470" s="7" t="e">
        <f>E470/L470</f>
        <v>#DIV/0!</v>
      </c>
      <c r="Q470" t="s">
        <v>8308</v>
      </c>
      <c r="R470" t="s">
        <v>8309</v>
      </c>
      <c r="S470" s="12">
        <f>(((J470/60)/60)/24)+DATE(1970,1,1)+(-4/24)</f>
        <v>41041.000960648147</v>
      </c>
      <c r="T470" s="12">
        <f>(((I470/60)/60)/24)+DATE(1970,1,1)+(-4/24)</f>
        <v>41100.993807870371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>E471/D471</f>
        <v>0</v>
      </c>
      <c r="P471" s="7" t="e">
        <f>E471/L471</f>
        <v>#DIV/0!</v>
      </c>
      <c r="Q471" t="s">
        <v>8308</v>
      </c>
      <c r="R471" t="s">
        <v>8309</v>
      </c>
      <c r="S471" s="12">
        <f>(((J471/60)/60)/24)+DATE(1970,1,1)+(-4/24)</f>
        <v>41827.823194444449</v>
      </c>
      <c r="T471" s="12">
        <f>(((I471/60)/60)/24)+DATE(1970,1,1)+(-4/24)</f>
        <v>41887.823194444449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>E472/D472</f>
        <v>1.0200000000000001E-2</v>
      </c>
      <c r="P472" s="7">
        <f>E472/L472</f>
        <v>25.5</v>
      </c>
      <c r="Q472" t="s">
        <v>8308</v>
      </c>
      <c r="R472" t="s">
        <v>8309</v>
      </c>
      <c r="S472" s="12">
        <f>(((J472/60)/60)/24)+DATE(1970,1,1)+(-4/24)</f>
        <v>41605.001030092593</v>
      </c>
      <c r="T472" s="12">
        <f>(((I472/60)/60)/24)+DATE(1970,1,1)+(-4/24)</f>
        <v>41655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>E473/D473</f>
        <v>0.11892727272727273</v>
      </c>
      <c r="P473" s="7">
        <f>E473/L473</f>
        <v>38.476470588235294</v>
      </c>
      <c r="Q473" t="s">
        <v>8308</v>
      </c>
      <c r="R473" t="s">
        <v>8309</v>
      </c>
      <c r="S473" s="12">
        <f>(((J473/60)/60)/24)+DATE(1970,1,1)+(-4/24)</f>
        <v>41703.555312500001</v>
      </c>
      <c r="T473" s="12">
        <f>(((I473/60)/60)/24)+DATE(1970,1,1)+(-4/24)</f>
        <v>41748.513645833336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>E474/D474</f>
        <v>0.17624999999999999</v>
      </c>
      <c r="P474" s="7">
        <f>E474/L474</f>
        <v>28.2</v>
      </c>
      <c r="Q474" t="s">
        <v>8308</v>
      </c>
      <c r="R474" t="s">
        <v>8309</v>
      </c>
      <c r="S474" s="12">
        <f>(((J474/60)/60)/24)+DATE(1970,1,1)+(-4/24)</f>
        <v>41844.755995370375</v>
      </c>
      <c r="T474" s="12">
        <f>(((I474/60)/60)/24)+DATE(1970,1,1)+(-4/24)</f>
        <v>41874.755995370375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>E475/D475</f>
        <v>2.87E-2</v>
      </c>
      <c r="P475" s="7">
        <f>E475/L475</f>
        <v>61.5</v>
      </c>
      <c r="Q475" t="s">
        <v>8308</v>
      </c>
      <c r="R475" t="s">
        <v>8309</v>
      </c>
      <c r="S475" s="12">
        <f>(((J475/60)/60)/24)+DATE(1970,1,1)+(-4/24)</f>
        <v>41869.531469907408</v>
      </c>
      <c r="T475" s="12">
        <f>(((I475/60)/60)/24)+DATE(1970,1,1)+(-4/24)</f>
        <v>41899.531469907408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>E476/D476</f>
        <v>3.0303030303030303E-4</v>
      </c>
      <c r="P476" s="7">
        <f>E476/L476</f>
        <v>1</v>
      </c>
      <c r="Q476" t="s">
        <v>8308</v>
      </c>
      <c r="R476" t="s">
        <v>8309</v>
      </c>
      <c r="S476" s="12">
        <f>(((J476/60)/60)/24)+DATE(1970,1,1)+(-4/24)</f>
        <v>42753.16237268519</v>
      </c>
      <c r="T476" s="12">
        <f>(((I476/60)/60)/24)+DATE(1970,1,1)+(-4/24)</f>
        <v>42783.16237268519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>E477/D477</f>
        <v>0</v>
      </c>
      <c r="P477" s="7" t="e">
        <f>E477/L477</f>
        <v>#DIV/0!</v>
      </c>
      <c r="Q477" t="s">
        <v>8308</v>
      </c>
      <c r="R477" t="s">
        <v>8309</v>
      </c>
      <c r="S477" s="12">
        <f>(((J477/60)/60)/24)+DATE(1970,1,1)+(-4/24)</f>
        <v>42099.919479166674</v>
      </c>
      <c r="T477" s="12">
        <f>(((I477/60)/60)/24)+DATE(1970,1,1)+(-4/24)</f>
        <v>42129.919479166674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>E478/D478</f>
        <v>2.2302681818181819E-2</v>
      </c>
      <c r="P478" s="7">
        <f>E478/L478</f>
        <v>39.569274193548388</v>
      </c>
      <c r="Q478" t="s">
        <v>8308</v>
      </c>
      <c r="R478" t="s">
        <v>8309</v>
      </c>
      <c r="S478" s="12">
        <f>(((J478/60)/60)/24)+DATE(1970,1,1)+(-4/24)</f>
        <v>41757.808344907411</v>
      </c>
      <c r="T478" s="12">
        <f>(((I478/60)/60)/24)+DATE(1970,1,1)+(-4/24)</f>
        <v>41792.999305555561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>E479/D479</f>
        <v>0</v>
      </c>
      <c r="P479" s="7" t="e">
        <f>E479/L479</f>
        <v>#DIV/0!</v>
      </c>
      <c r="Q479" t="s">
        <v>8308</v>
      </c>
      <c r="R479" t="s">
        <v>8309</v>
      </c>
      <c r="S479" s="12">
        <f>(((J479/60)/60)/24)+DATE(1970,1,1)+(-4/24)</f>
        <v>40987.668217592596</v>
      </c>
      <c r="T479" s="12">
        <f>(((I479/60)/60)/24)+DATE(1970,1,1)+(-4/24)</f>
        <v>41047.668217592596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>E480/D480</f>
        <v>0</v>
      </c>
      <c r="P480" s="7" t="e">
        <f>E480/L480</f>
        <v>#DIV/0!</v>
      </c>
      <c r="Q480" t="s">
        <v>8308</v>
      </c>
      <c r="R480" t="s">
        <v>8309</v>
      </c>
      <c r="S480" s="12">
        <f>(((J480/60)/60)/24)+DATE(1970,1,1)+(-4/24)</f>
        <v>42065.744317129633</v>
      </c>
      <c r="T480" s="12">
        <f>(((I480/60)/60)/24)+DATE(1970,1,1)+(-4/24)</f>
        <v>42095.702650462968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>E481/D481</f>
        <v>0.3256</v>
      </c>
      <c r="P481" s="7">
        <f>E481/L481</f>
        <v>88.8</v>
      </c>
      <c r="Q481" t="s">
        <v>8308</v>
      </c>
      <c r="R481" t="s">
        <v>8309</v>
      </c>
      <c r="S481" s="12">
        <f>(((J481/60)/60)/24)+DATE(1970,1,1)+(-4/24)</f>
        <v>41904.241145833337</v>
      </c>
      <c r="T481" s="12">
        <f>(((I481/60)/60)/24)+DATE(1970,1,1)+(-4/24)</f>
        <v>41964.282812500001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>E482/D482</f>
        <v>0.19409999999999999</v>
      </c>
      <c r="P482" s="7">
        <f>E482/L482</f>
        <v>55.457142857142856</v>
      </c>
      <c r="Q482" t="s">
        <v>8308</v>
      </c>
      <c r="R482" t="s">
        <v>8309</v>
      </c>
      <c r="S482" s="12">
        <f>(((J482/60)/60)/24)+DATE(1970,1,1)+(-4/24)</f>
        <v>41465.333506944444</v>
      </c>
      <c r="T482" s="12">
        <f>(((I482/60)/60)/24)+DATE(1970,1,1)+(-4/24)</f>
        <v>41495.333506944444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>E483/D483</f>
        <v>6.0999999999999999E-2</v>
      </c>
      <c r="P483" s="7">
        <f>E483/L483</f>
        <v>87.142857142857139</v>
      </c>
      <c r="Q483" t="s">
        <v>8308</v>
      </c>
      <c r="R483" t="s">
        <v>8309</v>
      </c>
      <c r="S483" s="12">
        <f>(((J483/60)/60)/24)+DATE(1970,1,1)+(-4/24)</f>
        <v>41162.505659722221</v>
      </c>
      <c r="T483" s="12">
        <f>(((I483/60)/60)/24)+DATE(1970,1,1)+(-4/24)</f>
        <v>41192.505659722221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>E484/D484</f>
        <v>1E-3</v>
      </c>
      <c r="P484" s="7">
        <f>E484/L484</f>
        <v>10</v>
      </c>
      <c r="Q484" t="s">
        <v>8308</v>
      </c>
      <c r="R484" t="s">
        <v>8309</v>
      </c>
      <c r="S484" s="12">
        <f>(((J484/60)/60)/24)+DATE(1970,1,1)+(-4/24)</f>
        <v>42447.730208333342</v>
      </c>
      <c r="T484" s="12">
        <f>(((I484/60)/60)/24)+DATE(1970,1,1)+(-4/24)</f>
        <v>42474.44027777778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>E485/D485</f>
        <v>0.502</v>
      </c>
      <c r="P485" s="7">
        <f>E485/L485</f>
        <v>51.224489795918366</v>
      </c>
      <c r="Q485" t="s">
        <v>8308</v>
      </c>
      <c r="R485" t="s">
        <v>8309</v>
      </c>
      <c r="S485" s="12">
        <f>(((J485/60)/60)/24)+DATE(1970,1,1)+(-4/24)</f>
        <v>41243.03092592593</v>
      </c>
      <c r="T485" s="12">
        <f>(((I485/60)/60)/24)+DATE(1970,1,1)+(-4/24)</f>
        <v>41303.03092592593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>E486/D486</f>
        <v>1.8625E-3</v>
      </c>
      <c r="P486" s="7">
        <f>E486/L486</f>
        <v>13.545454545454545</v>
      </c>
      <c r="Q486" t="s">
        <v>8308</v>
      </c>
      <c r="R486" t="s">
        <v>8309</v>
      </c>
      <c r="S486" s="12">
        <f>(((J486/60)/60)/24)+DATE(1970,1,1)+(-4/24)</f>
        <v>42272.772824074076</v>
      </c>
      <c r="T486" s="12">
        <f>(((I486/60)/60)/24)+DATE(1970,1,1)+(-4/24)</f>
        <v>42313.814490740748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>E487/D487</f>
        <v>0.21906971229845085</v>
      </c>
      <c r="P487" s="7">
        <f>E487/L487</f>
        <v>66.520080000000007</v>
      </c>
      <c r="Q487" t="s">
        <v>8308</v>
      </c>
      <c r="R487" t="s">
        <v>8309</v>
      </c>
      <c r="S487" s="12">
        <f>(((J487/60)/60)/24)+DATE(1970,1,1)+(-4/24)</f>
        <v>41381.339108796295</v>
      </c>
      <c r="T487" s="12">
        <f>(((I487/60)/60)/24)+DATE(1970,1,1)+(-4/24)</f>
        <v>41411.339108796295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>E488/D488</f>
        <v>9.0909090909090904E-5</v>
      </c>
      <c r="P488" s="7">
        <f>E488/L488</f>
        <v>50</v>
      </c>
      <c r="Q488" t="s">
        <v>8308</v>
      </c>
      <c r="R488" t="s">
        <v>8309</v>
      </c>
      <c r="S488" s="12">
        <f>(((J488/60)/60)/24)+DATE(1970,1,1)+(-4/24)</f>
        <v>41761.775914351856</v>
      </c>
      <c r="T488" s="12">
        <f>(((I488/60)/60)/24)+DATE(1970,1,1)+(-4/24)</f>
        <v>41791.775914351856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>E489/D489</f>
        <v>0</v>
      </c>
      <c r="P489" s="7" t="e">
        <f>E489/L489</f>
        <v>#DIV/0!</v>
      </c>
      <c r="Q489" t="s">
        <v>8308</v>
      </c>
      <c r="R489" t="s">
        <v>8309</v>
      </c>
      <c r="S489" s="12">
        <f>(((J489/60)/60)/24)+DATE(1970,1,1)+(-4/24)</f>
        <v>42669.428171296298</v>
      </c>
      <c r="T489" s="12">
        <f>(((I489/60)/60)/24)+DATE(1970,1,1)+(-4/24)</f>
        <v>42729.469837962963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>E490/D490</f>
        <v>0</v>
      </c>
      <c r="P490" s="7" t="e">
        <f>E490/L490</f>
        <v>#DIV/0!</v>
      </c>
      <c r="Q490" t="s">
        <v>8308</v>
      </c>
      <c r="R490" t="s">
        <v>8309</v>
      </c>
      <c r="S490" s="12">
        <f>(((J490/60)/60)/24)+DATE(1970,1,1)+(-4/24)</f>
        <v>42713.887731481482</v>
      </c>
      <c r="T490" s="12">
        <f>(((I490/60)/60)/24)+DATE(1970,1,1)+(-4/24)</f>
        <v>42743.887731481482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>E491/D491</f>
        <v>2.8667813379201833E-3</v>
      </c>
      <c r="P491" s="7">
        <f>E491/L491</f>
        <v>71.666666666666671</v>
      </c>
      <c r="Q491" t="s">
        <v>8308</v>
      </c>
      <c r="R491" t="s">
        <v>8309</v>
      </c>
      <c r="S491" s="12">
        <f>(((J491/60)/60)/24)+DATE(1970,1,1)+(-4/24)</f>
        <v>40882.315000000002</v>
      </c>
      <c r="T491" s="12">
        <f>(((I491/60)/60)/24)+DATE(1970,1,1)+(-4/24)</f>
        <v>40913.314583333333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>E492/D492</f>
        <v>0</v>
      </c>
      <c r="P492" s="7" t="e">
        <f>E492/L492</f>
        <v>#DIV/0!</v>
      </c>
      <c r="Q492" t="s">
        <v>8308</v>
      </c>
      <c r="R492" t="s">
        <v>8309</v>
      </c>
      <c r="S492" s="12">
        <f>(((J492/60)/60)/24)+DATE(1970,1,1)+(-4/24)</f>
        <v>41113.801909722228</v>
      </c>
      <c r="T492" s="12">
        <f>(((I492/60)/60)/24)+DATE(1970,1,1)+(-4/24)</f>
        <v>41143.801909722228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>E493/D493</f>
        <v>0</v>
      </c>
      <c r="P493" s="7" t="e">
        <f>E493/L493</f>
        <v>#DIV/0!</v>
      </c>
      <c r="Q493" t="s">
        <v>8308</v>
      </c>
      <c r="R493" t="s">
        <v>8309</v>
      </c>
      <c r="S493" s="12">
        <f>(((J493/60)/60)/24)+DATE(1970,1,1)+(-4/24)</f>
        <v>42366.815960648157</v>
      </c>
      <c r="T493" s="12">
        <f>(((I493/60)/60)/24)+DATE(1970,1,1)+(-4/24)</f>
        <v>42396.815960648157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>E494/D494</f>
        <v>0</v>
      </c>
      <c r="P494" s="7" t="e">
        <f>E494/L494</f>
        <v>#DIV/0!</v>
      </c>
      <c r="Q494" t="s">
        <v>8308</v>
      </c>
      <c r="R494" t="s">
        <v>8309</v>
      </c>
      <c r="S494" s="12">
        <f>(((J494/60)/60)/24)+DATE(1970,1,1)+(-4/24)</f>
        <v>42595.868402777785</v>
      </c>
      <c r="T494" s="12">
        <f>(((I494/60)/60)/24)+DATE(1970,1,1)+(-4/24)</f>
        <v>42655.868402777785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>E495/D495</f>
        <v>0</v>
      </c>
      <c r="P495" s="7" t="e">
        <f>E495/L495</f>
        <v>#DIV/0!</v>
      </c>
      <c r="Q495" t="s">
        <v>8308</v>
      </c>
      <c r="R495" t="s">
        <v>8309</v>
      </c>
      <c r="S495" s="12">
        <f>(((J495/60)/60)/24)+DATE(1970,1,1)+(-4/24)</f>
        <v>42114.559467592589</v>
      </c>
      <c r="T495" s="12">
        <f>(((I495/60)/60)/24)+DATE(1970,1,1)+(-4/24)</f>
        <v>42144.559467592589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>E496/D496</f>
        <v>1.5499999999999999E-3</v>
      </c>
      <c r="P496" s="7">
        <f>E496/L496</f>
        <v>10.333333333333334</v>
      </c>
      <c r="Q496" t="s">
        <v>8308</v>
      </c>
      <c r="R496" t="s">
        <v>8309</v>
      </c>
      <c r="S496" s="12">
        <f>(((J496/60)/60)/24)+DATE(1970,1,1)+(-4/24)</f>
        <v>41799.663946759261</v>
      </c>
      <c r="T496" s="12">
        <f>(((I496/60)/60)/24)+DATE(1970,1,1)+(-4/24)</f>
        <v>41822.958333333336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>E497/D497</f>
        <v>0</v>
      </c>
      <c r="P497" s="7" t="e">
        <f>E497/L497</f>
        <v>#DIV/0!</v>
      </c>
      <c r="Q497" t="s">
        <v>8308</v>
      </c>
      <c r="R497" t="s">
        <v>8309</v>
      </c>
      <c r="S497" s="12">
        <f>(((J497/60)/60)/24)+DATE(1970,1,1)+(-4/24)</f>
        <v>42171.660937500004</v>
      </c>
      <c r="T497" s="12">
        <f>(((I497/60)/60)/24)+DATE(1970,1,1)+(-4/24)</f>
        <v>42201.660937500004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>E498/D498</f>
        <v>1.6666666666666667E-5</v>
      </c>
      <c r="P498" s="7">
        <f>E498/L498</f>
        <v>1</v>
      </c>
      <c r="Q498" t="s">
        <v>8308</v>
      </c>
      <c r="R498" t="s">
        <v>8309</v>
      </c>
      <c r="S498" s="12">
        <f>(((J498/60)/60)/24)+DATE(1970,1,1)+(-4/24)</f>
        <v>41620.764745370376</v>
      </c>
      <c r="T498" s="12">
        <f>(((I498/60)/60)/24)+DATE(1970,1,1)+(-4/24)</f>
        <v>41680.764745370376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>E499/D499</f>
        <v>6.6964285714285711E-3</v>
      </c>
      <c r="P499" s="7">
        <f>E499/L499</f>
        <v>10</v>
      </c>
      <c r="Q499" t="s">
        <v>8308</v>
      </c>
      <c r="R499" t="s">
        <v>8309</v>
      </c>
      <c r="S499" s="12">
        <f>(((J499/60)/60)/24)+DATE(1970,1,1)+(-4/24)</f>
        <v>41944.871122685188</v>
      </c>
      <c r="T499" s="12">
        <f>(((I499/60)/60)/24)+DATE(1970,1,1)+(-4/24)</f>
        <v>41998.041666666664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>E500/D500</f>
        <v>4.5985132395404561E-2</v>
      </c>
      <c r="P500" s="7">
        <f>E500/L500</f>
        <v>136.09090909090909</v>
      </c>
      <c r="Q500" t="s">
        <v>8308</v>
      </c>
      <c r="R500" t="s">
        <v>8309</v>
      </c>
      <c r="S500" s="12">
        <f>(((J500/60)/60)/24)+DATE(1970,1,1)+(-4/24)</f>
        <v>40858.59547453704</v>
      </c>
      <c r="T500" s="12">
        <f>(((I500/60)/60)/24)+DATE(1970,1,1)+(-4/24)</f>
        <v>40900.59547453704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>E501/D501</f>
        <v>9.5500000000000002E-2</v>
      </c>
      <c r="P501" s="7">
        <f>E501/L501</f>
        <v>73.461538461538467</v>
      </c>
      <c r="Q501" t="s">
        <v>8308</v>
      </c>
      <c r="R501" t="s">
        <v>8309</v>
      </c>
      <c r="S501" s="12">
        <f>(((J501/60)/60)/24)+DATE(1970,1,1)+(-4/24)</f>
        <v>40043.728796296295</v>
      </c>
      <c r="T501" s="12">
        <f>(((I501/60)/60)/24)+DATE(1970,1,1)+(-4/24)</f>
        <v>40098.707638888889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>E502/D502</f>
        <v>3.307692307692308E-2</v>
      </c>
      <c r="P502" s="7">
        <f>E502/L502</f>
        <v>53.75</v>
      </c>
      <c r="Q502" t="s">
        <v>8308</v>
      </c>
      <c r="R502" t="s">
        <v>8309</v>
      </c>
      <c r="S502" s="12">
        <f>(((J502/60)/60)/24)+DATE(1970,1,1)+(-4/24)</f>
        <v>40247.719340277785</v>
      </c>
      <c r="T502" s="12">
        <f>(((I502/60)/60)/24)+DATE(1970,1,1)+(-4/24)</f>
        <v>40306.761111111111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>E503/D503</f>
        <v>0</v>
      </c>
      <c r="P503" s="7" t="e">
        <f>E503/L503</f>
        <v>#DIV/0!</v>
      </c>
      <c r="Q503" t="s">
        <v>8308</v>
      </c>
      <c r="R503" t="s">
        <v>8309</v>
      </c>
      <c r="S503" s="12">
        <f>(((J503/60)/60)/24)+DATE(1970,1,1)+(-4/24)</f>
        <v>40703.067719907413</v>
      </c>
      <c r="T503" s="12">
        <f>(((I503/60)/60)/24)+DATE(1970,1,1)+(-4/24)</f>
        <v>40733.067719907413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>E504/D504</f>
        <v>1.15E-2</v>
      </c>
      <c r="P504" s="7">
        <f>E504/L504</f>
        <v>57.5</v>
      </c>
      <c r="Q504" t="s">
        <v>8308</v>
      </c>
      <c r="R504" t="s">
        <v>8309</v>
      </c>
      <c r="S504" s="12">
        <f>(((J504/60)/60)/24)+DATE(1970,1,1)+(-4/24)</f>
        <v>40956.386863425927</v>
      </c>
      <c r="T504" s="12">
        <f>(((I504/60)/60)/24)+DATE(1970,1,1)+(-4/24)</f>
        <v>40986.345196759263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>E505/D505</f>
        <v>1.7538461538461537E-2</v>
      </c>
      <c r="P505" s="7">
        <f>E505/L505</f>
        <v>12.666666666666666</v>
      </c>
      <c r="Q505" t="s">
        <v>8308</v>
      </c>
      <c r="R505" t="s">
        <v>8309</v>
      </c>
      <c r="S505" s="12">
        <f>(((J505/60)/60)/24)+DATE(1970,1,1)+(-4/24)</f>
        <v>41991.359988425924</v>
      </c>
      <c r="T505" s="12">
        <f>(((I505/60)/60)/24)+DATE(1970,1,1)+(-4/24)</f>
        <v>42021.359988425924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>E506/D506</f>
        <v>1.3673469387755101E-2</v>
      </c>
      <c r="P506" s="7">
        <f>E506/L506</f>
        <v>67</v>
      </c>
      <c r="Q506" t="s">
        <v>8308</v>
      </c>
      <c r="R506" t="s">
        <v>8309</v>
      </c>
      <c r="S506" s="12">
        <f>(((J506/60)/60)/24)+DATE(1970,1,1)+(-4/24)</f>
        <v>40949.816979166666</v>
      </c>
      <c r="T506" s="12">
        <f>(((I506/60)/60)/24)+DATE(1970,1,1)+(-4/24)</f>
        <v>41009.775312500002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>E507/D507</f>
        <v>4.3333333333333331E-3</v>
      </c>
      <c r="P507" s="7">
        <f>E507/L507</f>
        <v>3.7142857142857144</v>
      </c>
      <c r="Q507" t="s">
        <v>8308</v>
      </c>
      <c r="R507" t="s">
        <v>8309</v>
      </c>
      <c r="S507" s="12">
        <f>(((J507/60)/60)/24)+DATE(1970,1,1)+(-4/24)</f>
        <v>42317.931550925925</v>
      </c>
      <c r="T507" s="12">
        <f>(((I507/60)/60)/24)+DATE(1970,1,1)+(-4/24)</f>
        <v>42362.931550925925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>E508/D508</f>
        <v>1.25E-3</v>
      </c>
      <c r="P508" s="7">
        <f>E508/L508</f>
        <v>250</v>
      </c>
      <c r="Q508" t="s">
        <v>8308</v>
      </c>
      <c r="R508" t="s">
        <v>8309</v>
      </c>
      <c r="S508" s="12">
        <f>(((J508/60)/60)/24)+DATE(1970,1,1)+(-4/24)</f>
        <v>41466.385648148149</v>
      </c>
      <c r="T508" s="12">
        <f>(((I508/60)/60)/24)+DATE(1970,1,1)+(-4/24)</f>
        <v>41496.385648148149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>E509/D509</f>
        <v>3.2000000000000001E-2</v>
      </c>
      <c r="P509" s="7">
        <f>E509/L509</f>
        <v>64</v>
      </c>
      <c r="Q509" t="s">
        <v>8308</v>
      </c>
      <c r="R509" t="s">
        <v>8309</v>
      </c>
      <c r="S509" s="12">
        <f>(((J509/60)/60)/24)+DATE(1970,1,1)+(-4/24)</f>
        <v>41156.792326388888</v>
      </c>
      <c r="T509" s="12">
        <f>(((I509/60)/60)/24)+DATE(1970,1,1)+(-4/24)</f>
        <v>41201.792326388888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>E510/D510</f>
        <v>8.0000000000000002E-3</v>
      </c>
      <c r="P510" s="7">
        <f>E510/L510</f>
        <v>133.33333333333334</v>
      </c>
      <c r="Q510" t="s">
        <v>8308</v>
      </c>
      <c r="R510" t="s">
        <v>8309</v>
      </c>
      <c r="S510" s="12">
        <f>(((J510/60)/60)/24)+DATE(1970,1,1)+(-4/24)</f>
        <v>40994.857650462967</v>
      </c>
      <c r="T510" s="12">
        <f>(((I510/60)/60)/24)+DATE(1970,1,1)+(-4/24)</f>
        <v>41054.426388888889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>E511/D511</f>
        <v>2E-3</v>
      </c>
      <c r="P511" s="7">
        <f>E511/L511</f>
        <v>10</v>
      </c>
      <c r="Q511" t="s">
        <v>8308</v>
      </c>
      <c r="R511" t="s">
        <v>8309</v>
      </c>
      <c r="S511" s="12">
        <f>(((J511/60)/60)/24)+DATE(1970,1,1)+(-4/24)</f>
        <v>42153.464930555558</v>
      </c>
      <c r="T511" s="12">
        <f>(((I511/60)/60)/24)+DATE(1970,1,1)+(-4/24)</f>
        <v>42183.464930555558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>E512/D512</f>
        <v>0</v>
      </c>
      <c r="P512" s="7" t="e">
        <f>E512/L512</f>
        <v>#DIV/0!</v>
      </c>
      <c r="Q512" t="s">
        <v>8308</v>
      </c>
      <c r="R512" t="s">
        <v>8309</v>
      </c>
      <c r="S512" s="12">
        <f>(((J512/60)/60)/24)+DATE(1970,1,1)+(-4/24)</f>
        <v>42400.009710648148</v>
      </c>
      <c r="T512" s="12">
        <f>(((I512/60)/60)/24)+DATE(1970,1,1)+(-4/24)</f>
        <v>42430.009710648148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>E513/D513</f>
        <v>0.03</v>
      </c>
      <c r="P513" s="7">
        <f>E513/L513</f>
        <v>30</v>
      </c>
      <c r="Q513" t="s">
        <v>8308</v>
      </c>
      <c r="R513" t="s">
        <v>8309</v>
      </c>
      <c r="S513" s="12">
        <f>(((J513/60)/60)/24)+DATE(1970,1,1)+(-4/24)</f>
        <v>41340.136365740742</v>
      </c>
      <c r="T513" s="12">
        <f>(((I513/60)/60)/24)+DATE(1970,1,1)+(-4/24)</f>
        <v>41370.094699074078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>E514/D514</f>
        <v>1.3749999999999999E-3</v>
      </c>
      <c r="P514" s="7">
        <f>E514/L514</f>
        <v>5.5</v>
      </c>
      <c r="Q514" t="s">
        <v>8308</v>
      </c>
      <c r="R514" t="s">
        <v>8309</v>
      </c>
      <c r="S514" s="12">
        <f>(((J514/60)/60)/24)+DATE(1970,1,1)+(-4/24)</f>
        <v>42649.575543981489</v>
      </c>
      <c r="T514" s="12">
        <f>(((I514/60)/60)/24)+DATE(1970,1,1)+(-4/24)</f>
        <v>42694.617210648146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>E515/D515</f>
        <v>0.13924</v>
      </c>
      <c r="P515" s="7">
        <f>E515/L515</f>
        <v>102.38235294117646</v>
      </c>
      <c r="Q515" t="s">
        <v>8308</v>
      </c>
      <c r="R515" t="s">
        <v>8309</v>
      </c>
      <c r="S515" s="12">
        <f>(((J515/60)/60)/24)+DATE(1970,1,1)+(-4/24)</f>
        <v>42552.487326388895</v>
      </c>
      <c r="T515" s="12">
        <f>(((I515/60)/60)/24)+DATE(1970,1,1)+(-4/24)</f>
        <v>42597.125000000007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>E516/D516</f>
        <v>3.3333333333333333E-2</v>
      </c>
      <c r="P516" s="7">
        <f>E516/L516</f>
        <v>16.666666666666668</v>
      </c>
      <c r="Q516" t="s">
        <v>8308</v>
      </c>
      <c r="R516" t="s">
        <v>8309</v>
      </c>
      <c r="S516" s="12">
        <f>(((J516/60)/60)/24)+DATE(1970,1,1)+(-4/24)</f>
        <v>41830.44730324074</v>
      </c>
      <c r="T516" s="12">
        <f>(((I516/60)/60)/24)+DATE(1970,1,1)+(-4/24)</f>
        <v>41860.44730324074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>E517/D517</f>
        <v>0.25413402061855672</v>
      </c>
      <c r="P517" s="7">
        <f>E517/L517</f>
        <v>725.02941176470586</v>
      </c>
      <c r="Q517" t="s">
        <v>8308</v>
      </c>
      <c r="R517" t="s">
        <v>8309</v>
      </c>
      <c r="S517" s="12">
        <f>(((J517/60)/60)/24)+DATE(1970,1,1)+(-4/24)</f>
        <v>42327.32408564815</v>
      </c>
      <c r="T517" s="12">
        <f>(((I517/60)/60)/24)+DATE(1970,1,1)+(-4/24)</f>
        <v>42367.32408564815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>E518/D518</f>
        <v>0</v>
      </c>
      <c r="P518" s="7" t="e">
        <f>E518/L518</f>
        <v>#DIV/0!</v>
      </c>
      <c r="Q518" t="s">
        <v>8308</v>
      </c>
      <c r="R518" t="s">
        <v>8309</v>
      </c>
      <c r="S518" s="12">
        <f>(((J518/60)/60)/24)+DATE(1970,1,1)+(-4/24)</f>
        <v>42091.612037037041</v>
      </c>
      <c r="T518" s="12">
        <f>(((I518/60)/60)/24)+DATE(1970,1,1)+(-4/24)</f>
        <v>42151.612037037041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>E519/D519</f>
        <v>1.3666666666666667E-2</v>
      </c>
      <c r="P519" s="7">
        <f>E519/L519</f>
        <v>68.333333333333329</v>
      </c>
      <c r="Q519" t="s">
        <v>8308</v>
      </c>
      <c r="R519" t="s">
        <v>8309</v>
      </c>
      <c r="S519" s="12">
        <f>(((J519/60)/60)/24)+DATE(1970,1,1)+(-4/24)</f>
        <v>42738.448622685188</v>
      </c>
      <c r="T519" s="12">
        <f>(((I519/60)/60)/24)+DATE(1970,1,1)+(-4/24)</f>
        <v>42768.448622685188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>E520/D520</f>
        <v>0</v>
      </c>
      <c r="P520" s="7" t="e">
        <f>E520/L520</f>
        <v>#DIV/0!</v>
      </c>
      <c r="Q520" t="s">
        <v>8308</v>
      </c>
      <c r="R520" t="s">
        <v>8309</v>
      </c>
      <c r="S520" s="12">
        <f>(((J520/60)/60)/24)+DATE(1970,1,1)+(-4/24)</f>
        <v>42223.44935185185</v>
      </c>
      <c r="T520" s="12">
        <f>(((I520/60)/60)/24)+DATE(1970,1,1)+(-4/24)</f>
        <v>42253.448611111111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>E521/D521</f>
        <v>0.22881426547787684</v>
      </c>
      <c r="P521" s="7">
        <f>E521/L521</f>
        <v>39.228571428571428</v>
      </c>
      <c r="Q521" t="s">
        <v>8308</v>
      </c>
      <c r="R521" t="s">
        <v>8309</v>
      </c>
      <c r="S521" s="12">
        <f>(((J521/60)/60)/24)+DATE(1970,1,1)+(-4/24)</f>
        <v>41218.224780092598</v>
      </c>
      <c r="T521" s="12">
        <f>(((I521/60)/60)/24)+DATE(1970,1,1)+(-4/24)</f>
        <v>41248.224780092598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>E522/D522</f>
        <v>1.0209999999999999</v>
      </c>
      <c r="P522" s="7">
        <f>E522/L522</f>
        <v>150.14705882352942</v>
      </c>
      <c r="Q522" t="s">
        <v>8354</v>
      </c>
      <c r="R522" t="s">
        <v>8356</v>
      </c>
      <c r="S522" s="12">
        <f>(((J522/60)/60)/24)+DATE(1970,1,1)+(-4/24)</f>
        <v>42318.535428240742</v>
      </c>
      <c r="T522" s="12">
        <f>(((I522/60)/60)/24)+DATE(1970,1,1)+(-4/24)</f>
        <v>42348.535428240742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>E523/D523</f>
        <v>1.0464</v>
      </c>
      <c r="P523" s="7">
        <f>E523/L523</f>
        <v>93.428571428571431</v>
      </c>
      <c r="Q523" t="s">
        <v>8354</v>
      </c>
      <c r="R523" t="s">
        <v>8356</v>
      </c>
      <c r="S523" s="12">
        <f>(((J523/60)/60)/24)+DATE(1970,1,1)+(-4/24)</f>
        <v>42645.926145833335</v>
      </c>
      <c r="T523" s="12">
        <f>(((I523/60)/60)/24)+DATE(1970,1,1)+(-4/24)</f>
        <v>42675.040972222225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>E524/D524</f>
        <v>1.1466666666666667</v>
      </c>
      <c r="P524" s="7">
        <f>E524/L524</f>
        <v>110.96774193548387</v>
      </c>
      <c r="Q524" t="s">
        <v>8354</v>
      </c>
      <c r="R524" t="s">
        <v>8356</v>
      </c>
      <c r="S524" s="12">
        <f>(((J524/60)/60)/24)+DATE(1970,1,1)+(-4/24)</f>
        <v>42429.874131944445</v>
      </c>
      <c r="T524" s="12">
        <f>(((I524/60)/60)/24)+DATE(1970,1,1)+(-4/24)</f>
        <v>42449.832465277781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>E525/D525</f>
        <v>1.206</v>
      </c>
      <c r="P525" s="7">
        <f>E525/L525</f>
        <v>71.785714285714292</v>
      </c>
      <c r="Q525" t="s">
        <v>8354</v>
      </c>
      <c r="R525" t="s">
        <v>8356</v>
      </c>
      <c r="S525" s="12">
        <f>(((J525/60)/60)/24)+DATE(1970,1,1)+(-4/24)</f>
        <v>42237.966157407405</v>
      </c>
      <c r="T525" s="12">
        <f>(((I525/60)/60)/24)+DATE(1970,1,1)+(-4/24)</f>
        <v>42267.966157407405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>E526/D526</f>
        <v>1.0867285714285715</v>
      </c>
      <c r="P526" s="7">
        <f>E526/L526</f>
        <v>29.258076923076924</v>
      </c>
      <c r="Q526" t="s">
        <v>8354</v>
      </c>
      <c r="R526" t="s">
        <v>8356</v>
      </c>
      <c r="S526" s="12">
        <f>(((J526/60)/60)/24)+DATE(1970,1,1)+(-4/24)</f>
        <v>42492.550567129634</v>
      </c>
      <c r="T526" s="12">
        <f>(((I526/60)/60)/24)+DATE(1970,1,1)+(-4/24)</f>
        <v>42522.550567129634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>E527/D527</f>
        <v>1</v>
      </c>
      <c r="P527" s="7">
        <f>E527/L527</f>
        <v>1000</v>
      </c>
      <c r="Q527" t="s">
        <v>8354</v>
      </c>
      <c r="R527" t="s">
        <v>8356</v>
      </c>
      <c r="S527" s="12">
        <f>(((J527/60)/60)/24)+DATE(1970,1,1)+(-4/24)</f>
        <v>41850.234270833338</v>
      </c>
      <c r="T527" s="12">
        <f>(((I527/60)/60)/24)+DATE(1970,1,1)+(-4/24)</f>
        <v>41895.234270833338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>E528/D528</f>
        <v>1.1399999999999999</v>
      </c>
      <c r="P528" s="7">
        <f>E528/L528</f>
        <v>74.347826086956516</v>
      </c>
      <c r="Q528" t="s">
        <v>8354</v>
      </c>
      <c r="R528" t="s">
        <v>8356</v>
      </c>
      <c r="S528" s="12">
        <f>(((J528/60)/60)/24)+DATE(1970,1,1)+(-4/24)</f>
        <v>42192.42527777778</v>
      </c>
      <c r="T528" s="12">
        <f>(((I528/60)/60)/24)+DATE(1970,1,1)+(-4/24)</f>
        <v>42223.541666666664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>E529/D529</f>
        <v>1.0085</v>
      </c>
      <c r="P529" s="7">
        <f>E529/L529</f>
        <v>63.829113924050631</v>
      </c>
      <c r="Q529" t="s">
        <v>8354</v>
      </c>
      <c r="R529" t="s">
        <v>8356</v>
      </c>
      <c r="S529" s="12">
        <f>(((J529/60)/60)/24)+DATE(1970,1,1)+(-4/24)</f>
        <v>42753.038958333338</v>
      </c>
      <c r="T529" s="12">
        <f>(((I529/60)/60)/24)+DATE(1970,1,1)+(-4/24)</f>
        <v>42783.503472222226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>E530/D530</f>
        <v>1.1565217391304348</v>
      </c>
      <c r="P530" s="7">
        <f>E530/L530</f>
        <v>44.333333333333336</v>
      </c>
      <c r="Q530" t="s">
        <v>8354</v>
      </c>
      <c r="R530" t="s">
        <v>8356</v>
      </c>
      <c r="S530" s="12">
        <f>(((J530/60)/60)/24)+DATE(1970,1,1)+(-4/24)</f>
        <v>42155.753553240742</v>
      </c>
      <c r="T530" s="12">
        <f>(((I530/60)/60)/24)+DATE(1970,1,1)+(-4/24)</f>
        <v>42176.722222222226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>E531/D531</f>
        <v>1.3041666666666667</v>
      </c>
      <c r="P531" s="7">
        <f>E531/L531</f>
        <v>86.944444444444443</v>
      </c>
      <c r="Q531" t="s">
        <v>8354</v>
      </c>
      <c r="R531" t="s">
        <v>8356</v>
      </c>
      <c r="S531" s="12">
        <f>(((J531/60)/60)/24)+DATE(1970,1,1)+(-4/24)</f>
        <v>42724.86451388889</v>
      </c>
      <c r="T531" s="12">
        <f>(((I531/60)/60)/24)+DATE(1970,1,1)+(-4/24)</f>
        <v>42746.041666666664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>E532/D532</f>
        <v>1.0778267254038179</v>
      </c>
      <c r="P532" s="7">
        <f>E532/L532</f>
        <v>126.55172413793103</v>
      </c>
      <c r="Q532" t="s">
        <v>8354</v>
      </c>
      <c r="R532" t="s">
        <v>8356</v>
      </c>
      <c r="S532" s="12">
        <f>(((J532/60)/60)/24)+DATE(1970,1,1)+(-4/24)</f>
        <v>42157.424398148149</v>
      </c>
      <c r="T532" s="12">
        <f>(((I532/60)/60)/24)+DATE(1970,1,1)+(-4/24)</f>
        <v>42178.916666666664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>E533/D533</f>
        <v>1</v>
      </c>
      <c r="P533" s="7">
        <f>E533/L533</f>
        <v>129.03225806451613</v>
      </c>
      <c r="Q533" t="s">
        <v>8354</v>
      </c>
      <c r="R533" t="s">
        <v>8356</v>
      </c>
      <c r="S533" s="12">
        <f>(((J533/60)/60)/24)+DATE(1970,1,1)+(-4/24)</f>
        <v>42675.8984837963</v>
      </c>
      <c r="T533" s="12">
        <f>(((I533/60)/60)/24)+DATE(1970,1,1)+(-4/24)</f>
        <v>42721.124305555561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>E534/D534</f>
        <v>1.2324999999999999</v>
      </c>
      <c r="P534" s="7">
        <f>E534/L534</f>
        <v>71.242774566473983</v>
      </c>
      <c r="Q534" t="s">
        <v>8354</v>
      </c>
      <c r="R534" t="s">
        <v>8356</v>
      </c>
      <c r="S534" s="12">
        <f>(((J534/60)/60)/24)+DATE(1970,1,1)+(-4/24)</f>
        <v>42472.840370370373</v>
      </c>
      <c r="T534" s="12">
        <f>(((I534/60)/60)/24)+DATE(1970,1,1)+(-4/24)</f>
        <v>42502.840370370373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>E535/D535</f>
        <v>1.002</v>
      </c>
      <c r="P535" s="7">
        <f>E535/L535</f>
        <v>117.88235294117646</v>
      </c>
      <c r="Q535" t="s">
        <v>8354</v>
      </c>
      <c r="R535" t="s">
        <v>8356</v>
      </c>
      <c r="S535" s="12">
        <f>(((J535/60)/60)/24)+DATE(1970,1,1)+(-4/24)</f>
        <v>42482.268113425926</v>
      </c>
      <c r="T535" s="12">
        <f>(((I535/60)/60)/24)+DATE(1970,1,1)+(-4/24)</f>
        <v>42506.268113425926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>E536/D536</f>
        <v>1.0466666666666666</v>
      </c>
      <c r="P536" s="7">
        <f>E536/L536</f>
        <v>327.08333333333331</v>
      </c>
      <c r="Q536" t="s">
        <v>8354</v>
      </c>
      <c r="R536" t="s">
        <v>8356</v>
      </c>
      <c r="S536" s="12">
        <f>(((J536/60)/60)/24)+DATE(1970,1,1)+(-4/24)</f>
        <v>42270.644328703704</v>
      </c>
      <c r="T536" s="12">
        <f>(((I536/60)/60)/24)+DATE(1970,1,1)+(-4/24)</f>
        <v>42309.791666666664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>E537/D537</f>
        <v>1.0249999999999999</v>
      </c>
      <c r="P537" s="7">
        <f>E537/L537</f>
        <v>34.745762711864408</v>
      </c>
      <c r="Q537" t="s">
        <v>8354</v>
      </c>
      <c r="R537" t="s">
        <v>8356</v>
      </c>
      <c r="S537" s="12">
        <f>(((J537/60)/60)/24)+DATE(1970,1,1)+(-4/24)</f>
        <v>42711.378530092588</v>
      </c>
      <c r="T537" s="12">
        <f>(((I537/60)/60)/24)+DATE(1970,1,1)+(-4/24)</f>
        <v>42741.378530092588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>E538/D538</f>
        <v>1.1825757575757576</v>
      </c>
      <c r="P538" s="7">
        <f>E538/L538</f>
        <v>100.06410256410257</v>
      </c>
      <c r="Q538" t="s">
        <v>8354</v>
      </c>
      <c r="R538" t="s">
        <v>8356</v>
      </c>
      <c r="S538" s="12">
        <f>(((J538/60)/60)/24)+DATE(1970,1,1)+(-4/24)</f>
        <v>42179.178321759267</v>
      </c>
      <c r="T538" s="12">
        <f>(((I538/60)/60)/24)+DATE(1970,1,1)+(-4/24)</f>
        <v>42219.583333333336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>E539/D539</f>
        <v>1.2050000000000001</v>
      </c>
      <c r="P539" s="7">
        <f>E539/L539</f>
        <v>40.847457627118644</v>
      </c>
      <c r="Q539" t="s">
        <v>8354</v>
      </c>
      <c r="R539" t="s">
        <v>8356</v>
      </c>
      <c r="S539" s="12">
        <f>(((J539/60)/60)/24)+DATE(1970,1,1)+(-4/24)</f>
        <v>42282.601747685192</v>
      </c>
      <c r="T539" s="12">
        <f>(((I539/60)/60)/24)+DATE(1970,1,1)+(-4/24)</f>
        <v>42312.643414351849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>E540/D540</f>
        <v>3.0242</v>
      </c>
      <c r="P540" s="7">
        <f>E540/L540</f>
        <v>252.01666666666668</v>
      </c>
      <c r="Q540" t="s">
        <v>8354</v>
      </c>
      <c r="R540" t="s">
        <v>8356</v>
      </c>
      <c r="S540" s="12">
        <f>(((J540/60)/60)/24)+DATE(1970,1,1)+(-4/24)</f>
        <v>42473.62804398148</v>
      </c>
      <c r="T540" s="12">
        <f>(((I540/60)/60)/24)+DATE(1970,1,1)+(-4/24)</f>
        <v>42503.62804398148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>E541/D541</f>
        <v>1.00644</v>
      </c>
      <c r="P541" s="7">
        <f>E541/L541</f>
        <v>25.161000000000001</v>
      </c>
      <c r="Q541" t="s">
        <v>8354</v>
      </c>
      <c r="R541" t="s">
        <v>8356</v>
      </c>
      <c r="S541" s="12">
        <f>(((J541/60)/60)/24)+DATE(1970,1,1)+(-4/24)</f>
        <v>42534.883182870377</v>
      </c>
      <c r="T541" s="12">
        <f>(((I541/60)/60)/24)+DATE(1970,1,1)+(-4/24)</f>
        <v>42555.883182870377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>E542/D542</f>
        <v>6.666666666666667E-5</v>
      </c>
      <c r="P542" s="7">
        <f>E542/L542</f>
        <v>1</v>
      </c>
      <c r="Q542" t="s">
        <v>8347</v>
      </c>
      <c r="R542" t="s">
        <v>8353</v>
      </c>
      <c r="S542" s="12">
        <f>(((J542/60)/60)/24)+DATE(1970,1,1)+(-4/24)</f>
        <v>42009.65053240741</v>
      </c>
      <c r="T542" s="12">
        <f>(((I542/60)/60)/24)+DATE(1970,1,1)+(-4/24)</f>
        <v>42039.65053240741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>E543/D543</f>
        <v>5.5555555555555558E-3</v>
      </c>
      <c r="P543" s="7">
        <f>E543/L543</f>
        <v>25</v>
      </c>
      <c r="Q543" t="s">
        <v>8347</v>
      </c>
      <c r="R543" t="s">
        <v>8353</v>
      </c>
      <c r="S543" s="12">
        <f>(((J543/60)/60)/24)+DATE(1970,1,1)+(-4/24)</f>
        <v>42275.880023148151</v>
      </c>
      <c r="T543" s="12">
        <f>(((I543/60)/60)/24)+DATE(1970,1,1)+(-4/24)</f>
        <v>42305.880023148151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>E544/D544</f>
        <v>3.9999999999999998E-6</v>
      </c>
      <c r="P544" s="7">
        <f>E544/L544</f>
        <v>1</v>
      </c>
      <c r="Q544" t="s">
        <v>8347</v>
      </c>
      <c r="R544" t="s">
        <v>8353</v>
      </c>
      <c r="S544" s="12">
        <f>(((J544/60)/60)/24)+DATE(1970,1,1)+(-4/24)</f>
        <v>42433.570787037039</v>
      </c>
      <c r="T544" s="12">
        <f>(((I544/60)/60)/24)+DATE(1970,1,1)+(-4/24)</f>
        <v>42493.529120370375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>E545/D545</f>
        <v>3.1818181818181819E-3</v>
      </c>
      <c r="P545" s="7">
        <f>E545/L545</f>
        <v>35</v>
      </c>
      <c r="Q545" t="s">
        <v>8347</v>
      </c>
      <c r="R545" t="s">
        <v>8353</v>
      </c>
      <c r="S545" s="12">
        <f>(((J545/60)/60)/24)+DATE(1970,1,1)+(-4/24)</f>
        <v>41913.925486111111</v>
      </c>
      <c r="T545" s="12">
        <f>(((I545/60)/60)/24)+DATE(1970,1,1)+(-4/24)</f>
        <v>41943.925486111111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>E546/D546</f>
        <v>1.2E-2</v>
      </c>
      <c r="P546" s="7">
        <f>E546/L546</f>
        <v>3</v>
      </c>
      <c r="Q546" t="s">
        <v>8347</v>
      </c>
      <c r="R546" t="s">
        <v>8353</v>
      </c>
      <c r="S546" s="12">
        <f>(((J546/60)/60)/24)+DATE(1970,1,1)+(-4/24)</f>
        <v>42525.490277777782</v>
      </c>
      <c r="T546" s="12">
        <f>(((I546/60)/60)/24)+DATE(1970,1,1)+(-4/24)</f>
        <v>42555.490277777782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>E547/D547</f>
        <v>0.27383999999999997</v>
      </c>
      <c r="P547" s="7">
        <f>E547/L547</f>
        <v>402.70588235294116</v>
      </c>
      <c r="Q547" t="s">
        <v>8347</v>
      </c>
      <c r="R547" t="s">
        <v>8353</v>
      </c>
      <c r="S547" s="12">
        <f>(((J547/60)/60)/24)+DATE(1970,1,1)+(-4/24)</f>
        <v>42283.425798611112</v>
      </c>
      <c r="T547" s="12">
        <f>(((I547/60)/60)/24)+DATE(1970,1,1)+(-4/24)</f>
        <v>42323.467465277783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>E548/D548</f>
        <v>8.6666666666666663E-4</v>
      </c>
      <c r="P548" s="7">
        <f>E548/L548</f>
        <v>26</v>
      </c>
      <c r="Q548" t="s">
        <v>8347</v>
      </c>
      <c r="R548" t="s">
        <v>8353</v>
      </c>
      <c r="S548" s="12">
        <f>(((J548/60)/60)/24)+DATE(1970,1,1)+(-4/24)</f>
        <v>42249.501331018524</v>
      </c>
      <c r="T548" s="12">
        <f>(((I548/60)/60)/24)+DATE(1970,1,1)+(-4/24)</f>
        <v>42294.501331018524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>E549/D549</f>
        <v>0</v>
      </c>
      <c r="P549" s="7" t="e">
        <f>E549/L549</f>
        <v>#DIV/0!</v>
      </c>
      <c r="Q549" t="s">
        <v>8347</v>
      </c>
      <c r="R549" t="s">
        <v>8353</v>
      </c>
      <c r="S549" s="12">
        <f>(((J549/60)/60)/24)+DATE(1970,1,1)+(-4/24)</f>
        <v>42380.529675925929</v>
      </c>
      <c r="T549" s="12">
        <f>(((I549/60)/60)/24)+DATE(1970,1,1)+(-4/24)</f>
        <v>42410.529675925929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>E550/D550</f>
        <v>8.9999999999999998E-4</v>
      </c>
      <c r="P550" s="7">
        <f>E550/L550</f>
        <v>9</v>
      </c>
      <c r="Q550" t="s">
        <v>8347</v>
      </c>
      <c r="R550" t="s">
        <v>8353</v>
      </c>
      <c r="S550" s="12">
        <f>(((J550/60)/60)/24)+DATE(1970,1,1)+(-4/24)</f>
        <v>42276.736666666671</v>
      </c>
      <c r="T550" s="12">
        <f>(((I550/60)/60)/24)+DATE(1970,1,1)+(-4/24)</f>
        <v>42306.736666666671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>E551/D551</f>
        <v>2.7199999999999998E-2</v>
      </c>
      <c r="P551" s="7">
        <f>E551/L551</f>
        <v>8.5</v>
      </c>
      <c r="Q551" t="s">
        <v>8347</v>
      </c>
      <c r="R551" t="s">
        <v>8353</v>
      </c>
      <c r="S551" s="12">
        <f>(((J551/60)/60)/24)+DATE(1970,1,1)+(-4/24)</f>
        <v>42163.47016203704</v>
      </c>
      <c r="T551" s="12">
        <f>(((I551/60)/60)/24)+DATE(1970,1,1)+(-4/24)</f>
        <v>42193.47016203704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>E552/D552</f>
        <v>7.0000000000000001E-3</v>
      </c>
      <c r="P552" s="7">
        <f>E552/L552</f>
        <v>8.75</v>
      </c>
      <c r="Q552" t="s">
        <v>8347</v>
      </c>
      <c r="R552" t="s">
        <v>8353</v>
      </c>
      <c r="S552" s="12">
        <f>(((J552/60)/60)/24)+DATE(1970,1,1)+(-4/24)</f>
        <v>42753.512094907412</v>
      </c>
      <c r="T552" s="12">
        <f>(((I552/60)/60)/24)+DATE(1970,1,1)+(-4/24)</f>
        <v>42766.041666666664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>E553/D553</f>
        <v>5.0413333333333331E-2</v>
      </c>
      <c r="P553" s="7">
        <f>E553/L553</f>
        <v>135.03571428571428</v>
      </c>
      <c r="Q553" t="s">
        <v>8347</v>
      </c>
      <c r="R553" t="s">
        <v>8353</v>
      </c>
      <c r="S553" s="12">
        <f>(((J553/60)/60)/24)+DATE(1970,1,1)+(-4/24)</f>
        <v>42173.109074074076</v>
      </c>
      <c r="T553" s="12">
        <f>(((I553/60)/60)/24)+DATE(1970,1,1)+(-4/24)</f>
        <v>42217.578472222223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>E554/D554</f>
        <v>0</v>
      </c>
      <c r="P554" s="7" t="e">
        <f>E554/L554</f>
        <v>#DIV/0!</v>
      </c>
      <c r="Q554" t="s">
        <v>8347</v>
      </c>
      <c r="R554" t="s">
        <v>8353</v>
      </c>
      <c r="S554" s="12">
        <f>(((J554/60)/60)/24)+DATE(1970,1,1)+(-4/24)</f>
        <v>42318.450185185189</v>
      </c>
      <c r="T554" s="12">
        <f>(((I554/60)/60)/24)+DATE(1970,1,1)+(-4/24)</f>
        <v>42378.450185185189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>E555/D555</f>
        <v>4.9199999999999999E-3</v>
      </c>
      <c r="P555" s="7">
        <f>E555/L555</f>
        <v>20.5</v>
      </c>
      <c r="Q555" t="s">
        <v>8347</v>
      </c>
      <c r="R555" t="s">
        <v>8353</v>
      </c>
      <c r="S555" s="12">
        <f>(((J555/60)/60)/24)+DATE(1970,1,1)+(-4/24)</f>
        <v>41927.553136574075</v>
      </c>
      <c r="T555" s="12">
        <f>(((I555/60)/60)/24)+DATE(1970,1,1)+(-4/24)</f>
        <v>41957.59480324074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>E556/D556</f>
        <v>0.36589147286821705</v>
      </c>
      <c r="P556" s="7">
        <f>E556/L556</f>
        <v>64.36363636363636</v>
      </c>
      <c r="Q556" t="s">
        <v>8347</v>
      </c>
      <c r="R556" t="s">
        <v>8353</v>
      </c>
      <c r="S556" s="12">
        <f>(((J556/60)/60)/24)+DATE(1970,1,1)+(-4/24)</f>
        <v>41901.518194444448</v>
      </c>
      <c r="T556" s="12">
        <f>(((I556/60)/60)/24)+DATE(1970,1,1)+(-4/24)</f>
        <v>41931.518194444448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>E557/D557</f>
        <v>0</v>
      </c>
      <c r="P557" s="7" t="e">
        <f>E557/L557</f>
        <v>#DIV/0!</v>
      </c>
      <c r="Q557" t="s">
        <v>8347</v>
      </c>
      <c r="R557" t="s">
        <v>8353</v>
      </c>
      <c r="S557" s="12">
        <f>(((J557/60)/60)/24)+DATE(1970,1,1)+(-4/24)</f>
        <v>42503.186840277784</v>
      </c>
      <c r="T557" s="12">
        <f>(((I557/60)/60)/24)+DATE(1970,1,1)+(-4/24)</f>
        <v>42533.186840277784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>E558/D558</f>
        <v>2.5000000000000001E-2</v>
      </c>
      <c r="P558" s="7">
        <f>E558/L558</f>
        <v>200</v>
      </c>
      <c r="Q558" t="s">
        <v>8347</v>
      </c>
      <c r="R558" t="s">
        <v>8353</v>
      </c>
      <c r="S558" s="12">
        <f>(((J558/60)/60)/24)+DATE(1970,1,1)+(-4/24)</f>
        <v>42345.693483796298</v>
      </c>
      <c r="T558" s="12">
        <f>(((I558/60)/60)/24)+DATE(1970,1,1)+(-4/24)</f>
        <v>42375.693483796298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>E559/D559</f>
        <v>9.1066666666666674E-3</v>
      </c>
      <c r="P559" s="7">
        <f>E559/L559</f>
        <v>68.3</v>
      </c>
      <c r="Q559" t="s">
        <v>8347</v>
      </c>
      <c r="R559" t="s">
        <v>8353</v>
      </c>
      <c r="S559" s="12">
        <f>(((J559/60)/60)/24)+DATE(1970,1,1)+(-4/24)</f>
        <v>42676.775497685187</v>
      </c>
      <c r="T559" s="12">
        <f>(((I559/60)/60)/24)+DATE(1970,1,1)+(-4/24)</f>
        <v>42706.817164351851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>E560/D560</f>
        <v>0</v>
      </c>
      <c r="P560" s="7" t="e">
        <f>E560/L560</f>
        <v>#DIV/0!</v>
      </c>
      <c r="Q560" t="s">
        <v>8347</v>
      </c>
      <c r="R560" t="s">
        <v>8353</v>
      </c>
      <c r="S560" s="12">
        <f>(((J560/60)/60)/24)+DATE(1970,1,1)+(-4/24)</f>
        <v>42057.716493055559</v>
      </c>
      <c r="T560" s="12">
        <f>(((I560/60)/60)/24)+DATE(1970,1,1)+(-4/24)</f>
        <v>42087.674826388895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>E561/D561</f>
        <v>2.0833333333333335E-4</v>
      </c>
      <c r="P561" s="7">
        <f>E561/L561</f>
        <v>50</v>
      </c>
      <c r="Q561" t="s">
        <v>8347</v>
      </c>
      <c r="R561" t="s">
        <v>8353</v>
      </c>
      <c r="S561" s="12">
        <f>(((J561/60)/60)/24)+DATE(1970,1,1)+(-4/24)</f>
        <v>42321.116435185184</v>
      </c>
      <c r="T561" s="12">
        <f>(((I561/60)/60)/24)+DATE(1970,1,1)+(-4/24)</f>
        <v>42351.116435185184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>E562/D562</f>
        <v>1.2E-4</v>
      </c>
      <c r="P562" s="7">
        <f>E562/L562</f>
        <v>4</v>
      </c>
      <c r="Q562" t="s">
        <v>8347</v>
      </c>
      <c r="R562" t="s">
        <v>8353</v>
      </c>
      <c r="S562" s="12">
        <f>(((J562/60)/60)/24)+DATE(1970,1,1)+(-4/24)</f>
        <v>41960.604687500003</v>
      </c>
      <c r="T562" s="12">
        <f>(((I562/60)/60)/24)+DATE(1970,1,1)+(-4/24)</f>
        <v>41990.604687500003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>E563/D563</f>
        <v>3.6666666666666666E-3</v>
      </c>
      <c r="P563" s="7">
        <f>E563/L563</f>
        <v>27.5</v>
      </c>
      <c r="Q563" t="s">
        <v>8347</v>
      </c>
      <c r="R563" t="s">
        <v>8353</v>
      </c>
      <c r="S563" s="12">
        <f>(((J563/60)/60)/24)+DATE(1970,1,1)+(-4/24)</f>
        <v>42268.492048611115</v>
      </c>
      <c r="T563" s="12">
        <f>(((I563/60)/60)/24)+DATE(1970,1,1)+(-4/24)</f>
        <v>42303.492048611115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>E564/D564</f>
        <v>0</v>
      </c>
      <c r="P564" s="7" t="e">
        <f>E564/L564</f>
        <v>#DIV/0!</v>
      </c>
      <c r="Q564" t="s">
        <v>8347</v>
      </c>
      <c r="R564" t="s">
        <v>8353</v>
      </c>
      <c r="S564" s="12">
        <f>(((J564/60)/60)/24)+DATE(1970,1,1)+(-4/24)</f>
        <v>42692.222395833342</v>
      </c>
      <c r="T564" s="12">
        <f>(((I564/60)/60)/24)+DATE(1970,1,1)+(-4/24)</f>
        <v>42722.222395833342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>E565/D565</f>
        <v>9.0666666666666662E-4</v>
      </c>
      <c r="P565" s="7">
        <f>E565/L565</f>
        <v>34</v>
      </c>
      <c r="Q565" t="s">
        <v>8347</v>
      </c>
      <c r="R565" t="s">
        <v>8353</v>
      </c>
      <c r="S565" s="12">
        <f>(((J565/60)/60)/24)+DATE(1970,1,1)+(-4/24)</f>
        <v>42021.903321759259</v>
      </c>
      <c r="T565" s="12">
        <f>(((I565/60)/60)/24)+DATE(1970,1,1)+(-4/24)</f>
        <v>42051.903321759259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>E566/D566</f>
        <v>5.5555555555555558E-5</v>
      </c>
      <c r="P566" s="7">
        <f>E566/L566</f>
        <v>1</v>
      </c>
      <c r="Q566" t="s">
        <v>8347</v>
      </c>
      <c r="R566" t="s">
        <v>8353</v>
      </c>
      <c r="S566" s="12">
        <f>(((J566/60)/60)/24)+DATE(1970,1,1)+(-4/24)</f>
        <v>42411.776331018518</v>
      </c>
      <c r="T566" s="12">
        <f>(((I566/60)/60)/24)+DATE(1970,1,1)+(-4/24)</f>
        <v>42441.776331018518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>E567/D567</f>
        <v>0</v>
      </c>
      <c r="P567" s="7" t="e">
        <f>E567/L567</f>
        <v>#DIV/0!</v>
      </c>
      <c r="Q567" t="s">
        <v>8347</v>
      </c>
      <c r="R567" t="s">
        <v>8353</v>
      </c>
      <c r="S567" s="12">
        <f>(((J567/60)/60)/24)+DATE(1970,1,1)+(-4/24)</f>
        <v>42165.618622685193</v>
      </c>
      <c r="T567" s="12">
        <f>(((I567/60)/60)/24)+DATE(1970,1,1)+(-4/24)</f>
        <v>42195.618622685193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>E568/D568</f>
        <v>2.0000000000000001E-4</v>
      </c>
      <c r="P568" s="7">
        <f>E568/L568</f>
        <v>1</v>
      </c>
      <c r="Q568" t="s">
        <v>8347</v>
      </c>
      <c r="R568" t="s">
        <v>8353</v>
      </c>
      <c r="S568" s="12">
        <f>(((J568/60)/60)/24)+DATE(1970,1,1)+(-4/24)</f>
        <v>42535.517743055556</v>
      </c>
      <c r="T568" s="12">
        <f>(((I568/60)/60)/24)+DATE(1970,1,1)+(-4/24)</f>
        <v>42565.517743055556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>E569/D569</f>
        <v>0</v>
      </c>
      <c r="P569" s="7" t="e">
        <f>E569/L569</f>
        <v>#DIV/0!</v>
      </c>
      <c r="Q569" t="s">
        <v>8347</v>
      </c>
      <c r="R569" t="s">
        <v>8353</v>
      </c>
      <c r="S569" s="12">
        <f>(((J569/60)/60)/24)+DATE(1970,1,1)+(-4/24)</f>
        <v>41975.675856481488</v>
      </c>
      <c r="T569" s="12">
        <f>(((I569/60)/60)/24)+DATE(1970,1,1)+(-4/24)</f>
        <v>42005.675856481488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>E570/D570</f>
        <v>0.01</v>
      </c>
      <c r="P570" s="7">
        <f>E570/L570</f>
        <v>49</v>
      </c>
      <c r="Q570" t="s">
        <v>8347</v>
      </c>
      <c r="R570" t="s">
        <v>8353</v>
      </c>
      <c r="S570" s="12">
        <f>(((J570/60)/60)/24)+DATE(1970,1,1)+(-4/24)</f>
        <v>42348.754895833335</v>
      </c>
      <c r="T570" s="12">
        <f>(((I570/60)/60)/24)+DATE(1970,1,1)+(-4/24)</f>
        <v>42385.291666666664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>E571/D571</f>
        <v>8.0000000000000002E-3</v>
      </c>
      <c r="P571" s="7">
        <f>E571/L571</f>
        <v>20</v>
      </c>
      <c r="Q571" t="s">
        <v>8347</v>
      </c>
      <c r="R571" t="s">
        <v>8353</v>
      </c>
      <c r="S571" s="12">
        <f>(((J571/60)/60)/24)+DATE(1970,1,1)+(-4/24)</f>
        <v>42340.680694444447</v>
      </c>
      <c r="T571" s="12">
        <f>(((I571/60)/60)/24)+DATE(1970,1,1)+(-4/24)</f>
        <v>42370.680694444447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>E572/D572</f>
        <v>1.6705882352941177E-3</v>
      </c>
      <c r="P572" s="7">
        <f>E572/L572</f>
        <v>142</v>
      </c>
      <c r="Q572" t="s">
        <v>8347</v>
      </c>
      <c r="R572" t="s">
        <v>8353</v>
      </c>
      <c r="S572" s="12">
        <f>(((J572/60)/60)/24)+DATE(1970,1,1)+(-4/24)</f>
        <v>42388.631585648152</v>
      </c>
      <c r="T572" s="12">
        <f>(((I572/60)/60)/24)+DATE(1970,1,1)+(-4/24)</f>
        <v>42418.631585648152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>E573/D573</f>
        <v>4.2399999999999998E-3</v>
      </c>
      <c r="P573" s="7">
        <f>E573/L573</f>
        <v>53</v>
      </c>
      <c r="Q573" t="s">
        <v>8347</v>
      </c>
      <c r="R573" t="s">
        <v>8353</v>
      </c>
      <c r="S573" s="12">
        <f>(((J573/60)/60)/24)+DATE(1970,1,1)+(-4/24)</f>
        <v>42192.649571759262</v>
      </c>
      <c r="T573" s="12">
        <f>(((I573/60)/60)/24)+DATE(1970,1,1)+(-4/24)</f>
        <v>42211.999305555561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>E574/D574</f>
        <v>0</v>
      </c>
      <c r="P574" s="7" t="e">
        <f>E574/L574</f>
        <v>#DIV/0!</v>
      </c>
      <c r="Q574" t="s">
        <v>8347</v>
      </c>
      <c r="R574" t="s">
        <v>8353</v>
      </c>
      <c r="S574" s="12">
        <f>(((J574/60)/60)/24)+DATE(1970,1,1)+(-4/24)</f>
        <v>42282.549629629626</v>
      </c>
      <c r="T574" s="12">
        <f>(((I574/60)/60)/24)+DATE(1970,1,1)+(-4/24)</f>
        <v>42312.591296296298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>E575/D575</f>
        <v>3.892538925389254E-3</v>
      </c>
      <c r="P575" s="7">
        <f>E575/L575</f>
        <v>38.444444444444443</v>
      </c>
      <c r="Q575" t="s">
        <v>8347</v>
      </c>
      <c r="R575" t="s">
        <v>8353</v>
      </c>
      <c r="S575" s="12">
        <f>(((J575/60)/60)/24)+DATE(1970,1,1)+(-4/24)</f>
        <v>41962.883460648147</v>
      </c>
      <c r="T575" s="12">
        <f>(((I575/60)/60)/24)+DATE(1970,1,1)+(-4/24)</f>
        <v>42021.883333333339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>E576/D576</f>
        <v>7.1556350626118068E-3</v>
      </c>
      <c r="P576" s="7">
        <f>E576/L576</f>
        <v>20</v>
      </c>
      <c r="Q576" t="s">
        <v>8347</v>
      </c>
      <c r="R576" t="s">
        <v>8353</v>
      </c>
      <c r="S576" s="12">
        <f>(((J576/60)/60)/24)+DATE(1970,1,1)+(-4/24)</f>
        <v>42632.276701388888</v>
      </c>
      <c r="T576" s="12">
        <f>(((I576/60)/60)/24)+DATE(1970,1,1)+(-4/24)</f>
        <v>42662.276701388888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>E577/D577</f>
        <v>4.3166666666666666E-3</v>
      </c>
      <c r="P577" s="7">
        <f>E577/L577</f>
        <v>64.75</v>
      </c>
      <c r="Q577" t="s">
        <v>8347</v>
      </c>
      <c r="R577" t="s">
        <v>8353</v>
      </c>
      <c r="S577" s="12">
        <f>(((J577/60)/60)/24)+DATE(1970,1,1)+(-4/24)</f>
        <v>42138.525960648149</v>
      </c>
      <c r="T577" s="12">
        <f>(((I577/60)/60)/24)+DATE(1970,1,1)+(-4/24)</f>
        <v>42168.525960648149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>E578/D578</f>
        <v>1.2500000000000001E-5</v>
      </c>
      <c r="P578" s="7">
        <f>E578/L578</f>
        <v>1</v>
      </c>
      <c r="Q578" t="s">
        <v>8347</v>
      </c>
      <c r="R578" t="s">
        <v>8353</v>
      </c>
      <c r="S578" s="12">
        <f>(((J578/60)/60)/24)+DATE(1970,1,1)+(-4/24)</f>
        <v>42031.305</v>
      </c>
      <c r="T578" s="12">
        <f>(((I578/60)/60)/24)+DATE(1970,1,1)+(-4/24)</f>
        <v>42091.263333333336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>E579/D579</f>
        <v>2E-3</v>
      </c>
      <c r="P579" s="7">
        <f>E579/L579</f>
        <v>10</v>
      </c>
      <c r="Q579" t="s">
        <v>8347</v>
      </c>
      <c r="R579" t="s">
        <v>8353</v>
      </c>
      <c r="S579" s="12">
        <f>(((J579/60)/60)/24)+DATE(1970,1,1)+(-4/24)</f>
        <v>42450.422476851854</v>
      </c>
      <c r="T579" s="12">
        <f>(((I579/60)/60)/24)+DATE(1970,1,1)+(-4/24)</f>
        <v>42510.422476851854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>E580/D580</f>
        <v>1.12E-4</v>
      </c>
      <c r="P580" s="7">
        <f>E580/L580</f>
        <v>2</v>
      </c>
      <c r="Q580" t="s">
        <v>8347</v>
      </c>
      <c r="R580" t="s">
        <v>8353</v>
      </c>
      <c r="S580" s="12">
        <f>(((J580/60)/60)/24)+DATE(1970,1,1)+(-4/24)</f>
        <v>42230.411956018521</v>
      </c>
      <c r="T580" s="12">
        <f>(((I580/60)/60)/24)+DATE(1970,1,1)+(-4/24)</f>
        <v>42254.411956018521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>E581/D581</f>
        <v>1.4583333333333334E-2</v>
      </c>
      <c r="P581" s="7">
        <f>E581/L581</f>
        <v>35</v>
      </c>
      <c r="Q581" t="s">
        <v>8347</v>
      </c>
      <c r="R581" t="s">
        <v>8353</v>
      </c>
      <c r="S581" s="12">
        <f>(((J581/60)/60)/24)+DATE(1970,1,1)+(-4/24)</f>
        <v>41968.68545138889</v>
      </c>
      <c r="T581" s="12">
        <f>(((I581/60)/60)/24)+DATE(1970,1,1)+(-4/24)</f>
        <v>41998.68545138889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>E582/D582</f>
        <v>3.3333333333333332E-4</v>
      </c>
      <c r="P582" s="7">
        <f>E582/L582</f>
        <v>1</v>
      </c>
      <c r="Q582" t="s">
        <v>8347</v>
      </c>
      <c r="R582" t="s">
        <v>8353</v>
      </c>
      <c r="S582" s="12">
        <f>(((J582/60)/60)/24)+DATE(1970,1,1)+(-4/24)</f>
        <v>42605.741516203707</v>
      </c>
      <c r="T582" s="12">
        <f>(((I582/60)/60)/24)+DATE(1970,1,1)+(-4/24)</f>
        <v>42635.741516203707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>E583/D583</f>
        <v>0</v>
      </c>
      <c r="P583" s="7" t="e">
        <f>E583/L583</f>
        <v>#DIV/0!</v>
      </c>
      <c r="Q583" t="s">
        <v>8347</v>
      </c>
      <c r="R583" t="s">
        <v>8353</v>
      </c>
      <c r="S583" s="12">
        <f>(((J583/60)/60)/24)+DATE(1970,1,1)+(-4/24)</f>
        <v>42187.846111111117</v>
      </c>
      <c r="T583" s="12">
        <f>(((I583/60)/60)/24)+DATE(1970,1,1)+(-4/24)</f>
        <v>42217.846111111117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>E584/D584</f>
        <v>0</v>
      </c>
      <c r="P584" s="7" t="e">
        <f>E584/L584</f>
        <v>#DIV/0!</v>
      </c>
      <c r="Q584" t="s">
        <v>8347</v>
      </c>
      <c r="R584" t="s">
        <v>8353</v>
      </c>
      <c r="S584" s="12">
        <f>(((J584/60)/60)/24)+DATE(1970,1,1)+(-4/24)</f>
        <v>42055.573136574072</v>
      </c>
      <c r="T584" s="12">
        <f>(((I584/60)/60)/24)+DATE(1970,1,1)+(-4/24)</f>
        <v>42078.583333333336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>E585/D585</f>
        <v>1.1111111111111112E-4</v>
      </c>
      <c r="P585" s="7">
        <f>E585/L585</f>
        <v>1</v>
      </c>
      <c r="Q585" t="s">
        <v>8347</v>
      </c>
      <c r="R585" t="s">
        <v>8353</v>
      </c>
      <c r="S585" s="12">
        <f>(((J585/60)/60)/24)+DATE(1970,1,1)+(-4/24)</f>
        <v>42052.771840277775</v>
      </c>
      <c r="T585" s="12">
        <f>(((I585/60)/60)/24)+DATE(1970,1,1)+(-4/24)</f>
        <v>42082.730173611119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>E586/D586</f>
        <v>0.01</v>
      </c>
      <c r="P586" s="7">
        <f>E586/L586</f>
        <v>5</v>
      </c>
      <c r="Q586" t="s">
        <v>8347</v>
      </c>
      <c r="R586" t="s">
        <v>8353</v>
      </c>
      <c r="S586" s="12">
        <f>(((J586/60)/60)/24)+DATE(1970,1,1)+(-4/24)</f>
        <v>42049.549953703703</v>
      </c>
      <c r="T586" s="12">
        <f>(((I586/60)/60)/24)+DATE(1970,1,1)+(-4/24)</f>
        <v>42079.508287037039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>E587/D587</f>
        <v>0</v>
      </c>
      <c r="P587" s="7" t="e">
        <f>E587/L587</f>
        <v>#DIV/0!</v>
      </c>
      <c r="Q587" t="s">
        <v>8347</v>
      </c>
      <c r="R587" t="s">
        <v>8353</v>
      </c>
      <c r="S587" s="12">
        <f>(((J587/60)/60)/24)+DATE(1970,1,1)+(-4/24)</f>
        <v>42283.224270833336</v>
      </c>
      <c r="T587" s="12">
        <f>(((I587/60)/60)/24)+DATE(1970,1,1)+(-4/24)</f>
        <v>42338.833333333336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>E588/D588</f>
        <v>5.5999999999999999E-3</v>
      </c>
      <c r="P588" s="7">
        <f>E588/L588</f>
        <v>14</v>
      </c>
      <c r="Q588" t="s">
        <v>8347</v>
      </c>
      <c r="R588" t="s">
        <v>8353</v>
      </c>
      <c r="S588" s="12">
        <f>(((J588/60)/60)/24)+DATE(1970,1,1)+(-4/24)</f>
        <v>42020.687581018523</v>
      </c>
      <c r="T588" s="12">
        <f>(((I588/60)/60)/24)+DATE(1970,1,1)+(-4/24)</f>
        <v>42050.687581018523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>E589/D589</f>
        <v>9.0833333333333335E-2</v>
      </c>
      <c r="P589" s="7">
        <f>E589/L589</f>
        <v>389.28571428571428</v>
      </c>
      <c r="Q589" t="s">
        <v>8347</v>
      </c>
      <c r="R589" t="s">
        <v>8353</v>
      </c>
      <c r="S589" s="12">
        <f>(((J589/60)/60)/24)+DATE(1970,1,1)+(-4/24)</f>
        <v>42080.590659722227</v>
      </c>
      <c r="T589" s="12">
        <f>(((I589/60)/60)/24)+DATE(1970,1,1)+(-4/24)</f>
        <v>42110.590659722227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>E590/D590</f>
        <v>3.3444444444444443E-2</v>
      </c>
      <c r="P590" s="7">
        <f>E590/L590</f>
        <v>150.5</v>
      </c>
      <c r="Q590" t="s">
        <v>8347</v>
      </c>
      <c r="R590" t="s">
        <v>8353</v>
      </c>
      <c r="S590" s="12">
        <f>(((J590/60)/60)/24)+DATE(1970,1,1)+(-4/24)</f>
        <v>42631.602847222232</v>
      </c>
      <c r="T590" s="12">
        <f>(((I590/60)/60)/24)+DATE(1970,1,1)+(-4/24)</f>
        <v>42691.644513888888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>E591/D591</f>
        <v>1.3333333333333334E-4</v>
      </c>
      <c r="P591" s="7">
        <f>E591/L591</f>
        <v>1</v>
      </c>
      <c r="Q591" t="s">
        <v>8347</v>
      </c>
      <c r="R591" t="s">
        <v>8353</v>
      </c>
      <c r="S591" s="12">
        <f>(((J591/60)/60)/24)+DATE(1970,1,1)+(-4/24)</f>
        <v>42178.447905092595</v>
      </c>
      <c r="T591" s="12">
        <f>(((I591/60)/60)/24)+DATE(1970,1,1)+(-4/24)</f>
        <v>42193.447905092595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>E592/D592</f>
        <v>4.4600000000000001E-2</v>
      </c>
      <c r="P592" s="7">
        <f>E592/L592</f>
        <v>24.777777777777779</v>
      </c>
      <c r="Q592" t="s">
        <v>8347</v>
      </c>
      <c r="R592" t="s">
        <v>8353</v>
      </c>
      <c r="S592" s="12">
        <f>(((J592/60)/60)/24)+DATE(1970,1,1)+(-4/24)</f>
        <v>42377.388090277782</v>
      </c>
      <c r="T592" s="12">
        <f>(((I592/60)/60)/24)+DATE(1970,1,1)+(-4/24)</f>
        <v>42408.375694444447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>E593/D593</f>
        <v>6.0999999999999997E-4</v>
      </c>
      <c r="P593" s="7">
        <f>E593/L593</f>
        <v>30.5</v>
      </c>
      <c r="Q593" t="s">
        <v>8347</v>
      </c>
      <c r="R593" t="s">
        <v>8353</v>
      </c>
      <c r="S593" s="12">
        <f>(((J593/60)/60)/24)+DATE(1970,1,1)+(-4/24)</f>
        <v>42177.376504629632</v>
      </c>
      <c r="T593" s="12">
        <f>(((I593/60)/60)/24)+DATE(1970,1,1)+(-4/24)</f>
        <v>42207.376504629632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>E594/D594</f>
        <v>3.3333333333333333E-2</v>
      </c>
      <c r="P594" s="7">
        <f>E594/L594</f>
        <v>250</v>
      </c>
      <c r="Q594" t="s">
        <v>8347</v>
      </c>
      <c r="R594" t="s">
        <v>8353</v>
      </c>
      <c r="S594" s="12">
        <f>(((J594/60)/60)/24)+DATE(1970,1,1)+(-4/24)</f>
        <v>41946.065509259264</v>
      </c>
      <c r="T594" s="12">
        <f>(((I594/60)/60)/24)+DATE(1970,1,1)+(-4/24)</f>
        <v>41976.065509259257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>E595/D595</f>
        <v>0.23</v>
      </c>
      <c r="P595" s="7">
        <f>E595/L595</f>
        <v>16.428571428571427</v>
      </c>
      <c r="Q595" t="s">
        <v>8347</v>
      </c>
      <c r="R595" t="s">
        <v>8353</v>
      </c>
      <c r="S595" s="12">
        <f>(((J595/60)/60)/24)+DATE(1970,1,1)+(-4/24)</f>
        <v>42070.510937500003</v>
      </c>
      <c r="T595" s="12">
        <f>(((I595/60)/60)/24)+DATE(1970,1,1)+(-4/24)</f>
        <v>42100.469270833339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>E596/D596</f>
        <v>1.0399999999999999E-3</v>
      </c>
      <c r="P596" s="7">
        <f>E596/L596</f>
        <v>13</v>
      </c>
      <c r="Q596" t="s">
        <v>8347</v>
      </c>
      <c r="R596" t="s">
        <v>8353</v>
      </c>
      <c r="S596" s="12">
        <f>(((J596/60)/60)/24)+DATE(1970,1,1)+(-4/24)</f>
        <v>42446.613495370373</v>
      </c>
      <c r="T596" s="12">
        <f>(((I596/60)/60)/24)+DATE(1970,1,1)+(-4/24)</f>
        <v>42476.613495370373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>E597/D597</f>
        <v>4.2599999999999999E-3</v>
      </c>
      <c r="P597" s="7">
        <f>E597/L597</f>
        <v>53.25</v>
      </c>
      <c r="Q597" t="s">
        <v>8347</v>
      </c>
      <c r="R597" t="s">
        <v>8353</v>
      </c>
      <c r="S597" s="12">
        <f>(((J597/60)/60)/24)+DATE(1970,1,1)+(-4/24)</f>
        <v>42082.903217592589</v>
      </c>
      <c r="T597" s="12">
        <f>(((I597/60)/60)/24)+DATE(1970,1,1)+(-4/24)</f>
        <v>42127.903217592589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>E598/D598</f>
        <v>2.9999999999999997E-4</v>
      </c>
      <c r="P598" s="7">
        <f>E598/L598</f>
        <v>3</v>
      </c>
      <c r="Q598" t="s">
        <v>8347</v>
      </c>
      <c r="R598" t="s">
        <v>8353</v>
      </c>
      <c r="S598" s="12">
        <f>(((J598/60)/60)/24)+DATE(1970,1,1)+(-4/24)</f>
        <v>42646.730231481481</v>
      </c>
      <c r="T598" s="12">
        <f>(((I598/60)/60)/24)+DATE(1970,1,1)+(-4/24)</f>
        <v>42676.730231481481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>E599/D599</f>
        <v>2.6666666666666666E-3</v>
      </c>
      <c r="P599" s="7">
        <f>E599/L599</f>
        <v>10</v>
      </c>
      <c r="Q599" t="s">
        <v>8347</v>
      </c>
      <c r="R599" t="s">
        <v>8353</v>
      </c>
      <c r="S599" s="12">
        <f>(((J599/60)/60)/24)+DATE(1970,1,1)+(-4/24)</f>
        <v>42545.538599537038</v>
      </c>
      <c r="T599" s="12">
        <f>(((I599/60)/60)/24)+DATE(1970,1,1)+(-4/24)</f>
        <v>42582.500000000007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>E600/D600</f>
        <v>0.34</v>
      </c>
      <c r="P600" s="7">
        <f>E600/L600</f>
        <v>121.42857142857143</v>
      </c>
      <c r="Q600" t="s">
        <v>8347</v>
      </c>
      <c r="R600" t="s">
        <v>8353</v>
      </c>
      <c r="S600" s="12">
        <f>(((J600/60)/60)/24)+DATE(1970,1,1)+(-4/24)</f>
        <v>41947.835428240745</v>
      </c>
      <c r="T600" s="12">
        <f>(((I600/60)/60)/24)+DATE(1970,1,1)+(-4/24)</f>
        <v>41977.835428240745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>E601/D601</f>
        <v>6.2E-4</v>
      </c>
      <c r="P601" s="7">
        <f>E601/L601</f>
        <v>15.5</v>
      </c>
      <c r="Q601" t="s">
        <v>8347</v>
      </c>
      <c r="R601" t="s">
        <v>8353</v>
      </c>
      <c r="S601" s="12">
        <f>(((J601/60)/60)/24)+DATE(1970,1,1)+(-4/24)</f>
        <v>42047.645856481489</v>
      </c>
      <c r="T601" s="12">
        <f>(((I601/60)/60)/24)+DATE(1970,1,1)+(-4/24)</f>
        <v>42071.469444444447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>E602/D602</f>
        <v>0.02</v>
      </c>
      <c r="P602" s="7">
        <f>E602/L602</f>
        <v>100</v>
      </c>
      <c r="Q602" t="s">
        <v>8347</v>
      </c>
      <c r="R602" t="s">
        <v>8353</v>
      </c>
      <c r="S602" s="12">
        <f>(((J602/60)/60)/24)+DATE(1970,1,1)+(-4/24)</f>
        <v>42073.631504629629</v>
      </c>
      <c r="T602" s="12">
        <f>(((I602/60)/60)/24)+DATE(1970,1,1)+(-4/24)</f>
        <v>42133.631504629629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>E603/D603</f>
        <v>1.4E-2</v>
      </c>
      <c r="P603" s="7">
        <f>E603/L603</f>
        <v>23.333333333333332</v>
      </c>
      <c r="Q603" t="s">
        <v>8347</v>
      </c>
      <c r="R603" t="s">
        <v>8353</v>
      </c>
      <c r="S603" s="12">
        <f>(((J603/60)/60)/24)+DATE(1970,1,1)+(-4/24)</f>
        <v>41969.691423611112</v>
      </c>
      <c r="T603" s="12">
        <f>(((I603/60)/60)/24)+DATE(1970,1,1)+(-4/24)</f>
        <v>41999.691423611112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>E604/D604</f>
        <v>0</v>
      </c>
      <c r="P604" s="7" t="e">
        <f>E604/L604</f>
        <v>#DIV/0!</v>
      </c>
      <c r="Q604" t="s">
        <v>8347</v>
      </c>
      <c r="R604" t="s">
        <v>8353</v>
      </c>
      <c r="S604" s="12">
        <f>(((J604/60)/60)/24)+DATE(1970,1,1)+(-4/24)</f>
        <v>42143.627488425926</v>
      </c>
      <c r="T604" s="12">
        <f>(((I604/60)/60)/24)+DATE(1970,1,1)+(-4/24)</f>
        <v>42173.627488425926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>E605/D605</f>
        <v>3.9334666666666664E-2</v>
      </c>
      <c r="P605" s="7">
        <f>E605/L605</f>
        <v>45.386153846153846</v>
      </c>
      <c r="Q605" t="s">
        <v>8347</v>
      </c>
      <c r="R605" t="s">
        <v>8353</v>
      </c>
      <c r="S605" s="12">
        <f>(((J605/60)/60)/24)+DATE(1970,1,1)+(-4/24)</f>
        <v>41835.472488425927</v>
      </c>
      <c r="T605" s="12">
        <f>(((I605/60)/60)/24)+DATE(1970,1,1)+(-4/24)</f>
        <v>41865.472488425927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>E606/D606</f>
        <v>0</v>
      </c>
      <c r="P606" s="7" t="e">
        <f>E606/L606</f>
        <v>#DIV/0!</v>
      </c>
      <c r="Q606" t="s">
        <v>8347</v>
      </c>
      <c r="R606" t="s">
        <v>8353</v>
      </c>
      <c r="S606" s="12">
        <f>(((J606/60)/60)/24)+DATE(1970,1,1)+(-4/24)</f>
        <v>41848.868703703709</v>
      </c>
      <c r="T606" s="12">
        <f>(((I606/60)/60)/24)+DATE(1970,1,1)+(-4/24)</f>
        <v>41878.868703703709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>E607/D607</f>
        <v>2.6200000000000001E-2</v>
      </c>
      <c r="P607" s="7">
        <f>E607/L607</f>
        <v>16.375</v>
      </c>
      <c r="Q607" t="s">
        <v>8347</v>
      </c>
      <c r="R607" t="s">
        <v>8353</v>
      </c>
      <c r="S607" s="12">
        <f>(((J607/60)/60)/24)+DATE(1970,1,1)+(-4/24)</f>
        <v>42194.191064814811</v>
      </c>
      <c r="T607" s="12">
        <f>(((I607/60)/60)/24)+DATE(1970,1,1)+(-4/24)</f>
        <v>42239.191064814811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>E608/D608</f>
        <v>2E-3</v>
      </c>
      <c r="P608" s="7">
        <f>E608/L608</f>
        <v>10</v>
      </c>
      <c r="Q608" t="s">
        <v>8347</v>
      </c>
      <c r="R608" t="s">
        <v>8353</v>
      </c>
      <c r="S608" s="12">
        <f>(((J608/60)/60)/24)+DATE(1970,1,1)+(-4/24)</f>
        <v>42102.483900462968</v>
      </c>
      <c r="T608" s="12">
        <f>(((I608/60)/60)/24)+DATE(1970,1,1)+(-4/24)</f>
        <v>42148.458333333336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>E609/D609</f>
        <v>0</v>
      </c>
      <c r="P609" s="7" t="e">
        <f>E609/L609</f>
        <v>#DIV/0!</v>
      </c>
      <c r="Q609" t="s">
        <v>8347</v>
      </c>
      <c r="R609" t="s">
        <v>8353</v>
      </c>
      <c r="S609" s="12">
        <f>(((J609/60)/60)/24)+DATE(1970,1,1)+(-4/24)</f>
        <v>42300.658981481487</v>
      </c>
      <c r="T609" s="12">
        <f>(((I609/60)/60)/24)+DATE(1970,1,1)+(-4/24)</f>
        <v>42330.700648148151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>E610/D610</f>
        <v>9.7400000000000004E-3</v>
      </c>
      <c r="P610" s="7">
        <f>E610/L610</f>
        <v>292.2</v>
      </c>
      <c r="Q610" t="s">
        <v>8347</v>
      </c>
      <c r="R610" t="s">
        <v>8353</v>
      </c>
      <c r="S610" s="12">
        <f>(((J610/60)/60)/24)+DATE(1970,1,1)+(-4/24)</f>
        <v>42140.75439814815</v>
      </c>
      <c r="T610" s="12">
        <f>(((I610/60)/60)/24)+DATE(1970,1,1)+(-4/24)</f>
        <v>42170.75439814815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>E611/D611</f>
        <v>6.41025641025641E-3</v>
      </c>
      <c r="P611" s="7">
        <f>E611/L611</f>
        <v>5</v>
      </c>
      <c r="Q611" t="s">
        <v>8347</v>
      </c>
      <c r="R611" t="s">
        <v>8353</v>
      </c>
      <c r="S611" s="12">
        <f>(((J611/60)/60)/24)+DATE(1970,1,1)+(-4/24)</f>
        <v>42306.867407407415</v>
      </c>
      <c r="T611" s="12">
        <f>(((I611/60)/60)/24)+DATE(1970,1,1)+(-4/24)</f>
        <v>42336.909074074072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>E612/D612</f>
        <v>0</v>
      </c>
      <c r="P612" s="7" t="e">
        <f>E612/L612</f>
        <v>#DIV/0!</v>
      </c>
      <c r="Q612" t="s">
        <v>8347</v>
      </c>
      <c r="R612" t="s">
        <v>8353</v>
      </c>
      <c r="S612" s="12">
        <f>(((J612/60)/60)/24)+DATE(1970,1,1)+(-4/24)</f>
        <v>42086.664189814815</v>
      </c>
      <c r="T612" s="12">
        <f>(((I612/60)/60)/24)+DATE(1970,1,1)+(-4/24)</f>
        <v>42116.664189814815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>E613/D613</f>
        <v>0</v>
      </c>
      <c r="P613" s="7" t="e">
        <f>E613/L613</f>
        <v>#DIV/0!</v>
      </c>
      <c r="Q613" t="s">
        <v>8347</v>
      </c>
      <c r="R613" t="s">
        <v>8353</v>
      </c>
      <c r="S613" s="12">
        <f>(((J613/60)/60)/24)+DATE(1970,1,1)+(-4/24)</f>
        <v>42328.393946759265</v>
      </c>
      <c r="T613" s="12">
        <f>(((I613/60)/60)/24)+DATE(1970,1,1)+(-4/24)</f>
        <v>42388.393946759265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>E614/D614</f>
        <v>0</v>
      </c>
      <c r="P614" s="7" t="e">
        <f>E614/L614</f>
        <v>#DIV/0!</v>
      </c>
      <c r="Q614" t="s">
        <v>8347</v>
      </c>
      <c r="R614" t="s">
        <v>8353</v>
      </c>
      <c r="S614" s="12">
        <f>(((J614/60)/60)/24)+DATE(1970,1,1)+(-4/24)</f>
        <v>42584.865115740737</v>
      </c>
      <c r="T614" s="12">
        <f>(((I614/60)/60)/24)+DATE(1970,1,1)+(-4/24)</f>
        <v>42614.865115740737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>E615/D615</f>
        <v>0.21363333333333334</v>
      </c>
      <c r="P615" s="7">
        <f>E615/L615</f>
        <v>105.93388429752066</v>
      </c>
      <c r="Q615" t="s">
        <v>8347</v>
      </c>
      <c r="R615" t="s">
        <v>8353</v>
      </c>
      <c r="S615" s="12">
        <f>(((J615/60)/60)/24)+DATE(1970,1,1)+(-4/24)</f>
        <v>42247.330092592594</v>
      </c>
      <c r="T615" s="12">
        <f>(((I615/60)/60)/24)+DATE(1970,1,1)+(-4/24)</f>
        <v>42278.040972222225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>E616/D616</f>
        <v>0</v>
      </c>
      <c r="P616" s="7" t="e">
        <f>E616/L616</f>
        <v>#DIV/0!</v>
      </c>
      <c r="Q616" t="s">
        <v>8347</v>
      </c>
      <c r="R616" t="s">
        <v>8353</v>
      </c>
      <c r="S616" s="12">
        <f>(((J616/60)/60)/24)+DATE(1970,1,1)+(-4/24)</f>
        <v>42514.895138888889</v>
      </c>
      <c r="T616" s="12">
        <f>(((I616/60)/60)/24)+DATE(1970,1,1)+(-4/24)</f>
        <v>42544.895138888889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>E617/D617</f>
        <v>0</v>
      </c>
      <c r="P617" s="7" t="e">
        <f>E617/L617</f>
        <v>#DIV/0!</v>
      </c>
      <c r="Q617" t="s">
        <v>8347</v>
      </c>
      <c r="R617" t="s">
        <v>8353</v>
      </c>
      <c r="S617" s="12">
        <f>(((J617/60)/60)/24)+DATE(1970,1,1)+(-4/24)</f>
        <v>42241.955543981479</v>
      </c>
      <c r="T617" s="12">
        <f>(((I617/60)/60)/24)+DATE(1970,1,1)+(-4/24)</f>
        <v>42271.955543981479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>E618/D618</f>
        <v>0</v>
      </c>
      <c r="P618" s="7" t="e">
        <f>E618/L618</f>
        <v>#DIV/0!</v>
      </c>
      <c r="Q618" t="s">
        <v>8347</v>
      </c>
      <c r="R618" t="s">
        <v>8353</v>
      </c>
      <c r="S618" s="12">
        <f>(((J618/60)/60)/24)+DATE(1970,1,1)+(-4/24)</f>
        <v>42761.209571759267</v>
      </c>
      <c r="T618" s="12">
        <f>(((I618/60)/60)/24)+DATE(1970,1,1)+(-4/24)</f>
        <v>42791.209571759267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>E619/D619</f>
        <v>0.03</v>
      </c>
      <c r="P619" s="7">
        <f>E619/L619</f>
        <v>20</v>
      </c>
      <c r="Q619" t="s">
        <v>8347</v>
      </c>
      <c r="R619" t="s">
        <v>8353</v>
      </c>
      <c r="S619" s="12">
        <f>(((J619/60)/60)/24)+DATE(1970,1,1)+(-4/24)</f>
        <v>42087.176423611112</v>
      </c>
      <c r="T619" s="12">
        <f>(((I619/60)/60)/24)+DATE(1970,1,1)+(-4/24)</f>
        <v>42132.176423611112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>E620/D620</f>
        <v>0</v>
      </c>
      <c r="P620" s="7" t="e">
        <f>E620/L620</f>
        <v>#DIV/0!</v>
      </c>
      <c r="Q620" t="s">
        <v>8347</v>
      </c>
      <c r="R620" t="s">
        <v>8353</v>
      </c>
      <c r="S620" s="12">
        <f>(((J620/60)/60)/24)+DATE(1970,1,1)+(-4/24)</f>
        <v>42317.643553240741</v>
      </c>
      <c r="T620" s="12">
        <f>(((I620/60)/60)/24)+DATE(1970,1,1)+(-4/24)</f>
        <v>42347.643553240741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>E621/D621</f>
        <v>3.9999999999999998E-7</v>
      </c>
      <c r="P621" s="7">
        <f>E621/L621</f>
        <v>1</v>
      </c>
      <c r="Q621" t="s">
        <v>8347</v>
      </c>
      <c r="R621" t="s">
        <v>8353</v>
      </c>
      <c r="S621" s="12">
        <f>(((J621/60)/60)/24)+DATE(1970,1,1)+(-4/24)</f>
        <v>41908.483680555561</v>
      </c>
      <c r="T621" s="12">
        <f>(((I621/60)/60)/24)+DATE(1970,1,1)+(-4/24)</f>
        <v>41968.525347222225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>E622/D622</f>
        <v>0.01</v>
      </c>
      <c r="P622" s="7">
        <f>E622/L622</f>
        <v>300</v>
      </c>
      <c r="Q622" t="s">
        <v>8347</v>
      </c>
      <c r="R622" t="s">
        <v>8353</v>
      </c>
      <c r="S622" s="12">
        <f>(((J622/60)/60)/24)+DATE(1970,1,1)+(-4/24)</f>
        <v>41831.550208333334</v>
      </c>
      <c r="T622" s="12">
        <f>(((I622/60)/60)/24)+DATE(1970,1,1)+(-4/24)</f>
        <v>41876.550208333334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>E623/D623</f>
        <v>1.044E-2</v>
      </c>
      <c r="P623" s="7">
        <f>E623/L623</f>
        <v>87</v>
      </c>
      <c r="Q623" t="s">
        <v>8347</v>
      </c>
      <c r="R623" t="s">
        <v>8353</v>
      </c>
      <c r="S623" s="12">
        <f>(((J623/60)/60)/24)+DATE(1970,1,1)+(-4/24)</f>
        <v>42528.821030092593</v>
      </c>
      <c r="T623" s="12">
        <f>(((I623/60)/60)/24)+DATE(1970,1,1)+(-4/24)</f>
        <v>42558.821030092593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>E624/D624</f>
        <v>5.6833333333333333E-2</v>
      </c>
      <c r="P624" s="7">
        <f>E624/L624</f>
        <v>37.888888888888886</v>
      </c>
      <c r="Q624" t="s">
        <v>8347</v>
      </c>
      <c r="R624" t="s">
        <v>8353</v>
      </c>
      <c r="S624" s="12">
        <f>(((J624/60)/60)/24)+DATE(1970,1,1)+(-4/24)</f>
        <v>42532.608078703706</v>
      </c>
      <c r="T624" s="12">
        <f>(((I624/60)/60)/24)+DATE(1970,1,1)+(-4/24)</f>
        <v>42552.608078703706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>E625/D625</f>
        <v>0</v>
      </c>
      <c r="P625" s="7" t="e">
        <f>E625/L625</f>
        <v>#DIV/0!</v>
      </c>
      <c r="Q625" t="s">
        <v>8347</v>
      </c>
      <c r="R625" t="s">
        <v>8353</v>
      </c>
      <c r="S625" s="12">
        <f>(((J625/60)/60)/24)+DATE(1970,1,1)+(-4/24)</f>
        <v>42121.842557870368</v>
      </c>
      <c r="T625" s="12">
        <f>(((I625/60)/60)/24)+DATE(1970,1,1)+(-4/24)</f>
        <v>42151.842557870368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>E626/D626</f>
        <v>0</v>
      </c>
      <c r="P626" s="7" t="e">
        <f>E626/L626</f>
        <v>#DIV/0!</v>
      </c>
      <c r="Q626" t="s">
        <v>8347</v>
      </c>
      <c r="R626" t="s">
        <v>8353</v>
      </c>
      <c r="S626" s="12">
        <f>(((J626/60)/60)/24)+DATE(1970,1,1)+(-4/24)</f>
        <v>42108.822233796302</v>
      </c>
      <c r="T626" s="12">
        <f>(((I626/60)/60)/24)+DATE(1970,1,1)+(-4/24)</f>
        <v>42138.822233796302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>E627/D627</f>
        <v>0</v>
      </c>
      <c r="P627" s="7" t="e">
        <f>E627/L627</f>
        <v>#DIV/0!</v>
      </c>
      <c r="Q627" t="s">
        <v>8347</v>
      </c>
      <c r="R627" t="s">
        <v>8353</v>
      </c>
      <c r="S627" s="12">
        <f>(((J627/60)/60)/24)+DATE(1970,1,1)+(-4/24)</f>
        <v>42790.728900462964</v>
      </c>
      <c r="T627" s="12">
        <f>(((I627/60)/60)/24)+DATE(1970,1,1)+(-4/24)</f>
        <v>42820.6872337963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>E628/D628</f>
        <v>0.17380000000000001</v>
      </c>
      <c r="P628" s="7">
        <f>E628/L628</f>
        <v>111.41025641025641</v>
      </c>
      <c r="Q628" t="s">
        <v>8347</v>
      </c>
      <c r="R628" t="s">
        <v>8353</v>
      </c>
      <c r="S628" s="12">
        <f>(((J628/60)/60)/24)+DATE(1970,1,1)+(-4/24)</f>
        <v>42198.392812500002</v>
      </c>
      <c r="T628" s="12">
        <f>(((I628/60)/60)/24)+DATE(1970,1,1)+(-4/24)</f>
        <v>42231.390277777777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>E629/D629</f>
        <v>2.0000000000000001E-4</v>
      </c>
      <c r="P629" s="7">
        <f>E629/L629</f>
        <v>90</v>
      </c>
      <c r="Q629" t="s">
        <v>8347</v>
      </c>
      <c r="R629" t="s">
        <v>8353</v>
      </c>
      <c r="S629" s="12">
        <f>(((J629/60)/60)/24)+DATE(1970,1,1)+(-4/24)</f>
        <v>42384.140173611115</v>
      </c>
      <c r="T629" s="12">
        <f>(((I629/60)/60)/24)+DATE(1970,1,1)+(-4/24)</f>
        <v>42443.791666666664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>E630/D630</f>
        <v>0</v>
      </c>
      <c r="P630" s="7" t="e">
        <f>E630/L630</f>
        <v>#DIV/0!</v>
      </c>
      <c r="Q630" t="s">
        <v>8347</v>
      </c>
      <c r="R630" t="s">
        <v>8353</v>
      </c>
      <c r="S630" s="12">
        <f>(((J630/60)/60)/24)+DATE(1970,1,1)+(-4/24)</f>
        <v>41803.526122685187</v>
      </c>
      <c r="T630" s="12">
        <f>(((I630/60)/60)/24)+DATE(1970,1,1)+(-4/24)</f>
        <v>41833.526122685187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>E631/D631</f>
        <v>1.75E-3</v>
      </c>
      <c r="P631" s="7">
        <f>E631/L631</f>
        <v>116.66666666666667</v>
      </c>
      <c r="Q631" t="s">
        <v>8347</v>
      </c>
      <c r="R631" t="s">
        <v>8353</v>
      </c>
      <c r="S631" s="12">
        <f>(((J631/60)/60)/24)+DATE(1970,1,1)+(-4/24)</f>
        <v>42474.47115740741</v>
      </c>
      <c r="T631" s="12">
        <f>(((I631/60)/60)/24)+DATE(1970,1,1)+(-4/24)</f>
        <v>42504.47115740741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8.3340278356529708E-4</v>
      </c>
      <c r="P632" s="7">
        <f>E632/L632</f>
        <v>10</v>
      </c>
      <c r="Q632" t="s">
        <v>8347</v>
      </c>
      <c r="R632" t="s">
        <v>8353</v>
      </c>
      <c r="S632" s="12">
        <f>(((J632/60)/60)/24)+DATE(1970,1,1)+(-4/24)</f>
        <v>42223.452789351853</v>
      </c>
      <c r="T632" s="12">
        <f>(((I632/60)/60)/24)+DATE(1970,1,1)+(-4/24)</f>
        <v>42253.048611111117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>E633/D633</f>
        <v>1.38E-2</v>
      </c>
      <c r="P633" s="7">
        <f>E633/L633</f>
        <v>76.666666666666671</v>
      </c>
      <c r="Q633" t="s">
        <v>8347</v>
      </c>
      <c r="R633" t="s">
        <v>8353</v>
      </c>
      <c r="S633" s="12">
        <f>(((J633/60)/60)/24)+DATE(1970,1,1)+(-4/24)</f>
        <v>42489.605659722227</v>
      </c>
      <c r="T633" s="12">
        <f>(((I633/60)/60)/24)+DATE(1970,1,1)+(-4/24)</f>
        <v>42518.605659722227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>E634/D634</f>
        <v>0</v>
      </c>
      <c r="P634" s="7" t="e">
        <f>E634/L634</f>
        <v>#DIV/0!</v>
      </c>
      <c r="Q634" t="s">
        <v>8347</v>
      </c>
      <c r="R634" t="s">
        <v>8353</v>
      </c>
      <c r="S634" s="12">
        <f>(((J634/60)/60)/24)+DATE(1970,1,1)+(-4/24)</f>
        <v>42303.492650462962</v>
      </c>
      <c r="T634" s="12">
        <f>(((I634/60)/60)/24)+DATE(1970,1,1)+(-4/24)</f>
        <v>42333.534317129634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>E635/D635</f>
        <v>0.1245</v>
      </c>
      <c r="P635" s="7">
        <f>E635/L635</f>
        <v>49.8</v>
      </c>
      <c r="Q635" t="s">
        <v>8347</v>
      </c>
      <c r="R635" t="s">
        <v>8353</v>
      </c>
      <c r="S635" s="12">
        <f>(((J635/60)/60)/24)+DATE(1970,1,1)+(-4/24)</f>
        <v>42507.132662037046</v>
      </c>
      <c r="T635" s="12">
        <f>(((I635/60)/60)/24)+DATE(1970,1,1)+(-4/24)</f>
        <v>42538.791666666664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>E636/D636</f>
        <v>2.0000000000000001E-4</v>
      </c>
      <c r="P636" s="7">
        <f>E636/L636</f>
        <v>1</v>
      </c>
      <c r="Q636" t="s">
        <v>8347</v>
      </c>
      <c r="R636" t="s">
        <v>8353</v>
      </c>
      <c r="S636" s="12">
        <f>(((J636/60)/60)/24)+DATE(1970,1,1)+(-4/24)</f>
        <v>42031.761909722227</v>
      </c>
      <c r="T636" s="12">
        <f>(((I636/60)/60)/24)+DATE(1970,1,1)+(-4/24)</f>
        <v>42061.761909722227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>E637/D637</f>
        <v>8.0000000000000007E-5</v>
      </c>
      <c r="P637" s="7">
        <f>E637/L637</f>
        <v>2</v>
      </c>
      <c r="Q637" t="s">
        <v>8347</v>
      </c>
      <c r="R637" t="s">
        <v>8353</v>
      </c>
      <c r="S637" s="12">
        <f>(((J637/60)/60)/24)+DATE(1970,1,1)+(-4/24)</f>
        <v>42075.925486111119</v>
      </c>
      <c r="T637" s="12">
        <f>(((I637/60)/60)/24)+DATE(1970,1,1)+(-4/24)</f>
        <v>42105.925486111119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>E638/D638</f>
        <v>2E-3</v>
      </c>
      <c r="P638" s="7">
        <f>E638/L638</f>
        <v>4</v>
      </c>
      <c r="Q638" t="s">
        <v>8347</v>
      </c>
      <c r="R638" t="s">
        <v>8353</v>
      </c>
      <c r="S638" s="12">
        <f>(((J638/60)/60)/24)+DATE(1970,1,1)+(-4/24)</f>
        <v>42131.288773148153</v>
      </c>
      <c r="T638" s="12">
        <f>(((I638/60)/60)/24)+DATE(1970,1,1)+(-4/24)</f>
        <v>42161.282638888886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>E639/D639</f>
        <v>0</v>
      </c>
      <c r="P639" s="7" t="e">
        <f>E639/L639</f>
        <v>#DIV/0!</v>
      </c>
      <c r="Q639" t="s">
        <v>8347</v>
      </c>
      <c r="R639" t="s">
        <v>8353</v>
      </c>
      <c r="S639" s="12">
        <f>(((J639/60)/60)/24)+DATE(1970,1,1)+(-4/24)</f>
        <v>42762.795347222222</v>
      </c>
      <c r="T639" s="12">
        <f>(((I639/60)/60)/24)+DATE(1970,1,1)+(-4/24)</f>
        <v>42791.794444444451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>E640/D640</f>
        <v>9.0000000000000006E-5</v>
      </c>
      <c r="P640" s="7">
        <f>E640/L640</f>
        <v>3</v>
      </c>
      <c r="Q640" t="s">
        <v>8347</v>
      </c>
      <c r="R640" t="s">
        <v>8353</v>
      </c>
      <c r="S640" s="12">
        <f>(((J640/60)/60)/24)+DATE(1970,1,1)+(-4/24)</f>
        <v>42759.42664351852</v>
      </c>
      <c r="T640" s="12">
        <f>(((I640/60)/60)/24)+DATE(1970,1,1)+(-4/24)</f>
        <v>42819.384976851856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>E641/D641</f>
        <v>9.9999999999999995E-7</v>
      </c>
      <c r="P641" s="7">
        <f>E641/L641</f>
        <v>1</v>
      </c>
      <c r="Q641" t="s">
        <v>8347</v>
      </c>
      <c r="R641" t="s">
        <v>8353</v>
      </c>
      <c r="S641" s="12">
        <f>(((J641/60)/60)/24)+DATE(1970,1,1)+(-4/24)</f>
        <v>41865.416608796302</v>
      </c>
      <c r="T641" s="12">
        <f>(((I641/60)/60)/24)+DATE(1970,1,1)+(-4/24)</f>
        <v>41925.416608796302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>E642/D642</f>
        <v>1.4428571428571428</v>
      </c>
      <c r="P642" s="7">
        <f>E642/L642</f>
        <v>50.5</v>
      </c>
      <c r="Q642" t="s">
        <v>8347</v>
      </c>
      <c r="R642" t="s">
        <v>8352</v>
      </c>
      <c r="S642" s="12">
        <f>(((J642/60)/60)/24)+DATE(1970,1,1)+(-4/24)</f>
        <v>42683.253645833342</v>
      </c>
      <c r="T642" s="12">
        <f>(((I642/60)/60)/24)+DATE(1970,1,1)+(-4/24)</f>
        <v>42698.791666666664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>E643/D643</f>
        <v>1.1916249999999999</v>
      </c>
      <c r="P643" s="7">
        <f>E643/L643</f>
        <v>151.31746031746033</v>
      </c>
      <c r="Q643" t="s">
        <v>8347</v>
      </c>
      <c r="R643" t="s">
        <v>8352</v>
      </c>
      <c r="S643" s="12">
        <f>(((J643/60)/60)/24)+DATE(1970,1,1)+(-4/24)</f>
        <v>42199.403333333335</v>
      </c>
      <c r="T643" s="12">
        <f>(((I643/60)/60)/24)+DATE(1970,1,1)+(-4/24)</f>
        <v>42229.403333333335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>E644/D644</f>
        <v>14.604850000000001</v>
      </c>
      <c r="P644" s="7">
        <f>E644/L644</f>
        <v>134.3592456301748</v>
      </c>
      <c r="Q644" t="s">
        <v>8347</v>
      </c>
      <c r="R644" t="s">
        <v>8352</v>
      </c>
      <c r="S644" s="12">
        <f>(((J644/60)/60)/24)+DATE(1970,1,1)+(-4/24)</f>
        <v>42199.484652777777</v>
      </c>
      <c r="T644" s="12">
        <f>(((I644/60)/60)/24)+DATE(1970,1,1)+(-4/24)</f>
        <v>42235.484652777777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>E645/D645</f>
        <v>1.0580799999999999</v>
      </c>
      <c r="P645" s="7">
        <f>E645/L645</f>
        <v>174.02631578947367</v>
      </c>
      <c r="Q645" t="s">
        <v>8347</v>
      </c>
      <c r="R645" t="s">
        <v>8352</v>
      </c>
      <c r="S645" s="12">
        <f>(((J645/60)/60)/24)+DATE(1970,1,1)+(-4/24)</f>
        <v>42100.475405092591</v>
      </c>
      <c r="T645" s="12">
        <f>(((I645/60)/60)/24)+DATE(1970,1,1)+(-4/24)</f>
        <v>42155.475405092591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>E646/D646</f>
        <v>3.0011791999999997</v>
      </c>
      <c r="P646" s="7">
        <f>E646/L646</f>
        <v>73.486268364348675</v>
      </c>
      <c r="Q646" t="s">
        <v>8347</v>
      </c>
      <c r="R646" t="s">
        <v>8352</v>
      </c>
      <c r="S646" s="12">
        <f>(((J646/60)/60)/24)+DATE(1970,1,1)+(-4/24)</f>
        <v>41898.499293981484</v>
      </c>
      <c r="T646" s="12">
        <f>(((I646/60)/60)/24)+DATE(1970,1,1)+(-4/24)</f>
        <v>41940.875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>E647/D647</f>
        <v>2.7869999999999999</v>
      </c>
      <c r="P647" s="7">
        <f>E647/L647</f>
        <v>23.518987341772153</v>
      </c>
      <c r="Q647" t="s">
        <v>8347</v>
      </c>
      <c r="R647" t="s">
        <v>8352</v>
      </c>
      <c r="S647" s="12">
        <f>(((J647/60)/60)/24)+DATE(1970,1,1)+(-4/24)</f>
        <v>42563.859652777777</v>
      </c>
      <c r="T647" s="12">
        <f>(((I647/60)/60)/24)+DATE(1970,1,1)+(-4/24)</f>
        <v>42593.859652777777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>E648/D648</f>
        <v>1.3187625000000001</v>
      </c>
      <c r="P648" s="7">
        <f>E648/L648</f>
        <v>39.074444444444445</v>
      </c>
      <c r="Q648" t="s">
        <v>8347</v>
      </c>
      <c r="R648" t="s">
        <v>8352</v>
      </c>
      <c r="S648" s="12">
        <f>(((J648/60)/60)/24)+DATE(1970,1,1)+(-4/24)</f>
        <v>41832.685960648152</v>
      </c>
      <c r="T648" s="12">
        <f>(((I648/60)/60)/24)+DATE(1970,1,1)+(-4/24)</f>
        <v>41862.685960648152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>E649/D649</f>
        <v>1.0705</v>
      </c>
      <c r="P649" s="7">
        <f>E649/L649</f>
        <v>125.94117647058823</v>
      </c>
      <c r="Q649" t="s">
        <v>8347</v>
      </c>
      <c r="R649" t="s">
        <v>8352</v>
      </c>
      <c r="S649" s="12">
        <f>(((J649/60)/60)/24)+DATE(1970,1,1)+(-4/24)</f>
        <v>42416.601261574076</v>
      </c>
      <c r="T649" s="12">
        <f>(((I649/60)/60)/24)+DATE(1970,1,1)+(-4/24)</f>
        <v>42446.559594907412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>E650/D650</f>
        <v>1.2682285714285715</v>
      </c>
      <c r="P650" s="7">
        <f>E650/L650</f>
        <v>1644</v>
      </c>
      <c r="Q650" t="s">
        <v>8347</v>
      </c>
      <c r="R650" t="s">
        <v>8352</v>
      </c>
      <c r="S650" s="12">
        <f>(((J650/60)/60)/24)+DATE(1970,1,1)+(-4/24)</f>
        <v>41891.526712962965</v>
      </c>
      <c r="T650" s="12">
        <f>(((I650/60)/60)/24)+DATE(1970,1,1)+(-4/24)</f>
        <v>41926.526712962965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>E651/D651</f>
        <v>1.3996</v>
      </c>
      <c r="P651" s="7">
        <f>E651/L651</f>
        <v>42.670731707317074</v>
      </c>
      <c r="Q651" t="s">
        <v>8347</v>
      </c>
      <c r="R651" t="s">
        <v>8352</v>
      </c>
      <c r="S651" s="12">
        <f>(((J651/60)/60)/24)+DATE(1970,1,1)+(-4/24)</f>
        <v>41877.745520833334</v>
      </c>
      <c r="T651" s="12">
        <f>(((I651/60)/60)/24)+DATE(1970,1,1)+(-4/24)</f>
        <v>41898.745520833334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>E652/D652</f>
        <v>1.1240000000000001</v>
      </c>
      <c r="P652" s="7">
        <f>E652/L652</f>
        <v>35.125</v>
      </c>
      <c r="Q652" t="s">
        <v>8347</v>
      </c>
      <c r="R652" t="s">
        <v>8352</v>
      </c>
      <c r="S652" s="12">
        <f>(((J652/60)/60)/24)+DATE(1970,1,1)+(-4/24)</f>
        <v>41931.870185185187</v>
      </c>
      <c r="T652" s="12">
        <f>(((I652/60)/60)/24)+DATE(1970,1,1)+(-4/24)</f>
        <v>41991.911851851859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>E653/D653</f>
        <v>1.00528</v>
      </c>
      <c r="P653" s="7">
        <f>E653/L653</f>
        <v>239.35238095238094</v>
      </c>
      <c r="Q653" t="s">
        <v>8347</v>
      </c>
      <c r="R653" t="s">
        <v>8352</v>
      </c>
      <c r="S653" s="12">
        <f>(((J653/60)/60)/24)+DATE(1970,1,1)+(-4/24)</f>
        <v>41955.850821759261</v>
      </c>
      <c r="T653" s="12">
        <f>(((I653/60)/60)/24)+DATE(1970,1,1)+(-4/24)</f>
        <v>41985.850821759261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>E654/D654</f>
        <v>1.0046666666666666</v>
      </c>
      <c r="P654" s="7">
        <f>E654/L654</f>
        <v>107.64285714285714</v>
      </c>
      <c r="Q654" t="s">
        <v>8347</v>
      </c>
      <c r="R654" t="s">
        <v>8352</v>
      </c>
      <c r="S654" s="12">
        <f>(((J654/60)/60)/24)+DATE(1970,1,1)+(-4/24)</f>
        <v>42675.523726851854</v>
      </c>
      <c r="T654" s="12">
        <f>(((I654/60)/60)/24)+DATE(1970,1,1)+(-4/24)</f>
        <v>42705.565393518518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>E655/D655</f>
        <v>1.4144600000000001</v>
      </c>
      <c r="P655" s="7">
        <f>E655/L655</f>
        <v>95.830623306233065</v>
      </c>
      <c r="Q655" t="s">
        <v>8347</v>
      </c>
      <c r="R655" t="s">
        <v>8352</v>
      </c>
      <c r="S655" s="12">
        <f>(((J655/60)/60)/24)+DATE(1970,1,1)+(-4/24)</f>
        <v>42199.451851851853</v>
      </c>
      <c r="T655" s="12">
        <f>(((I655/60)/60)/24)+DATE(1970,1,1)+(-4/24)</f>
        <v>42236.451851851853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>E656/D656</f>
        <v>2.6729166666666666</v>
      </c>
      <c r="P656" s="7">
        <f>E656/L656</f>
        <v>31.663376110562684</v>
      </c>
      <c r="Q656" t="s">
        <v>8347</v>
      </c>
      <c r="R656" t="s">
        <v>8352</v>
      </c>
      <c r="S656" s="12">
        <f>(((J656/60)/60)/24)+DATE(1970,1,1)+(-4/24)</f>
        <v>42163.790659722225</v>
      </c>
      <c r="T656" s="12">
        <f>(((I656/60)/60)/24)+DATE(1970,1,1)+(-4/24)</f>
        <v>42193.790659722225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>E657/D657</f>
        <v>1.4688749999999999</v>
      </c>
      <c r="P657" s="7">
        <f>E657/L657</f>
        <v>42.886861313868614</v>
      </c>
      <c r="Q657" t="s">
        <v>8347</v>
      </c>
      <c r="R657" t="s">
        <v>8352</v>
      </c>
      <c r="S657" s="12">
        <f>(((J657/60)/60)/24)+DATE(1970,1,1)+(-4/24)</f>
        <v>42045.790648148155</v>
      </c>
      <c r="T657" s="12">
        <f>(((I657/60)/60)/24)+DATE(1970,1,1)+(-4/24)</f>
        <v>42075.748981481483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>E658/D658</f>
        <v>2.1356000000000002</v>
      </c>
      <c r="P658" s="7">
        <f>E658/L658</f>
        <v>122.73563218390805</v>
      </c>
      <c r="Q658" t="s">
        <v>8347</v>
      </c>
      <c r="R658" t="s">
        <v>8352</v>
      </c>
      <c r="S658" s="12">
        <f>(((J658/60)/60)/24)+DATE(1970,1,1)+(-4/24)</f>
        <v>42417.63795138889</v>
      </c>
      <c r="T658" s="12">
        <f>(((I658/60)/60)/24)+DATE(1970,1,1)+(-4/24)</f>
        <v>42477.596284722218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>E659/D659</f>
        <v>1.2569999999999999</v>
      </c>
      <c r="P659" s="7">
        <f>E659/L659</f>
        <v>190.45454545454547</v>
      </c>
      <c r="Q659" t="s">
        <v>8347</v>
      </c>
      <c r="R659" t="s">
        <v>8352</v>
      </c>
      <c r="S659" s="12">
        <f>(((J659/60)/60)/24)+DATE(1970,1,1)+(-4/24)</f>
        <v>42331.679074074076</v>
      </c>
      <c r="T659" s="12">
        <f>(((I659/60)/60)/24)+DATE(1970,1,1)+(-4/24)</f>
        <v>42361.679074074076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>E660/D660</f>
        <v>1.0446206037108834</v>
      </c>
      <c r="P660" s="7">
        <f>E660/L660</f>
        <v>109.33695652173913</v>
      </c>
      <c r="Q660" t="s">
        <v>8347</v>
      </c>
      <c r="R660" t="s">
        <v>8352</v>
      </c>
      <c r="S660" s="12">
        <f>(((J660/60)/60)/24)+DATE(1970,1,1)+(-4/24)</f>
        <v>42178.994085648148</v>
      </c>
      <c r="T660" s="12">
        <f>(((I660/60)/60)/24)+DATE(1970,1,1)+(-4/24)</f>
        <v>42211.583333333336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>E661/D661</f>
        <v>1.0056666666666667</v>
      </c>
      <c r="P661" s="7">
        <f>E661/L661</f>
        <v>143.66666666666666</v>
      </c>
      <c r="Q661" t="s">
        <v>8347</v>
      </c>
      <c r="R661" t="s">
        <v>8352</v>
      </c>
      <c r="S661" s="12">
        <f>(((J661/60)/60)/24)+DATE(1970,1,1)+(-4/24)</f>
        <v>42209.427025462966</v>
      </c>
      <c r="T661" s="12">
        <f>(((I661/60)/60)/24)+DATE(1970,1,1)+(-4/24)</f>
        <v>42239.427025462966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>E662/D662</f>
        <v>3.058E-2</v>
      </c>
      <c r="P662" s="7">
        <f>E662/L662</f>
        <v>84.944444444444443</v>
      </c>
      <c r="Q662" t="s">
        <v>8347</v>
      </c>
      <c r="R662" t="s">
        <v>8352</v>
      </c>
      <c r="S662" s="12">
        <f>(((J662/60)/60)/24)+DATE(1970,1,1)+(-4/24)</f>
        <v>41922.574988425928</v>
      </c>
      <c r="T662" s="12">
        <f>(((I662/60)/60)/24)+DATE(1970,1,1)+(-4/24)</f>
        <v>41952.616655092599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>E663/D663</f>
        <v>9.4999999999999998E-3</v>
      </c>
      <c r="P663" s="7">
        <f>E663/L663</f>
        <v>10.555555555555555</v>
      </c>
      <c r="Q663" t="s">
        <v>8347</v>
      </c>
      <c r="R663" t="s">
        <v>8352</v>
      </c>
      <c r="S663" s="12">
        <f>(((J663/60)/60)/24)+DATE(1970,1,1)+(-4/24)</f>
        <v>42636.478692129633</v>
      </c>
      <c r="T663" s="12">
        <f>(((I663/60)/60)/24)+DATE(1970,1,1)+(-4/24)</f>
        <v>42666.478692129633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>E664/D664</f>
        <v>4.0000000000000001E-3</v>
      </c>
      <c r="P664" s="7">
        <f>E664/L664</f>
        <v>39</v>
      </c>
      <c r="Q664" t="s">
        <v>8347</v>
      </c>
      <c r="R664" t="s">
        <v>8352</v>
      </c>
      <c r="S664" s="12">
        <f>(((J664/60)/60)/24)+DATE(1970,1,1)+(-4/24)</f>
        <v>41990.271377314821</v>
      </c>
      <c r="T664" s="12">
        <f>(((I664/60)/60)/24)+DATE(1970,1,1)+(-4/24)</f>
        <v>42020.271377314821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>E665/D665</f>
        <v>3.5000000000000001E-3</v>
      </c>
      <c r="P665" s="7">
        <f>E665/L665</f>
        <v>100</v>
      </c>
      <c r="Q665" t="s">
        <v>8347</v>
      </c>
      <c r="R665" t="s">
        <v>8352</v>
      </c>
      <c r="S665" s="12">
        <f>(((J665/60)/60)/24)+DATE(1970,1,1)+(-4/24)</f>
        <v>42173.676574074074</v>
      </c>
      <c r="T665" s="12">
        <f>(((I665/60)/60)/24)+DATE(1970,1,1)+(-4/24)</f>
        <v>42203.676574074074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>E666/D666</f>
        <v>7.5333333333333335E-2</v>
      </c>
      <c r="P666" s="7">
        <f>E666/L666</f>
        <v>31.172413793103448</v>
      </c>
      <c r="Q666" t="s">
        <v>8347</v>
      </c>
      <c r="R666" t="s">
        <v>8352</v>
      </c>
      <c r="S666" s="12">
        <f>(((J666/60)/60)/24)+DATE(1970,1,1)+(-4/24)</f>
        <v>42077.499710648153</v>
      </c>
      <c r="T666" s="12">
        <f>(((I666/60)/60)/24)+DATE(1970,1,1)+(-4/24)</f>
        <v>42107.499710648153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>E667/D667</f>
        <v>0.18640000000000001</v>
      </c>
      <c r="P667" s="7">
        <f>E667/L667</f>
        <v>155.33333333333334</v>
      </c>
      <c r="Q667" t="s">
        <v>8347</v>
      </c>
      <c r="R667" t="s">
        <v>8352</v>
      </c>
      <c r="S667" s="12">
        <f>(((J667/60)/60)/24)+DATE(1970,1,1)+(-4/24)</f>
        <v>42688.544687499998</v>
      </c>
      <c r="T667" s="12">
        <f>(((I667/60)/60)/24)+DATE(1970,1,1)+(-4/24)</f>
        <v>42748.544687499998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>E668/D668</f>
        <v>4.0000000000000003E-5</v>
      </c>
      <c r="P668" s="7">
        <f>E668/L668</f>
        <v>2</v>
      </c>
      <c r="Q668" t="s">
        <v>8347</v>
      </c>
      <c r="R668" t="s">
        <v>8352</v>
      </c>
      <c r="S668" s="12">
        <f>(((J668/60)/60)/24)+DATE(1970,1,1)+(-4/24)</f>
        <v>41838.665486111116</v>
      </c>
      <c r="T668" s="12">
        <f>(((I668/60)/60)/24)+DATE(1970,1,1)+(-4/24)</f>
        <v>41868.665486111116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>E669/D669</f>
        <v>0.1002</v>
      </c>
      <c r="P669" s="7">
        <f>E669/L669</f>
        <v>178.92857142857142</v>
      </c>
      <c r="Q669" t="s">
        <v>8347</v>
      </c>
      <c r="R669" t="s">
        <v>8352</v>
      </c>
      <c r="S669" s="12">
        <f>(((J669/60)/60)/24)+DATE(1970,1,1)+(-4/24)</f>
        <v>42632.206747685188</v>
      </c>
      <c r="T669" s="12">
        <f>(((I669/60)/60)/24)+DATE(1970,1,1)+(-4/24)</f>
        <v>42672.206747685188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>E670/D670</f>
        <v>4.5600000000000002E-2</v>
      </c>
      <c r="P670" s="7">
        <f>E670/L670</f>
        <v>27.36</v>
      </c>
      <c r="Q670" t="s">
        <v>8347</v>
      </c>
      <c r="R670" t="s">
        <v>8352</v>
      </c>
      <c r="S670" s="12">
        <f>(((J670/60)/60)/24)+DATE(1970,1,1)+(-4/24)</f>
        <v>42090.664606481485</v>
      </c>
      <c r="T670" s="12">
        <f>(((I670/60)/60)/24)+DATE(1970,1,1)+(-4/24)</f>
        <v>42135.664606481485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>E671/D671</f>
        <v>0.21507499999999999</v>
      </c>
      <c r="P671" s="7">
        <f>E671/L671</f>
        <v>1536.25</v>
      </c>
      <c r="Q671" t="s">
        <v>8347</v>
      </c>
      <c r="R671" t="s">
        <v>8352</v>
      </c>
      <c r="S671" s="12">
        <f>(((J671/60)/60)/24)+DATE(1970,1,1)+(-4/24)</f>
        <v>42527.459004629629</v>
      </c>
      <c r="T671" s="12">
        <f>(((I671/60)/60)/24)+DATE(1970,1,1)+(-4/24)</f>
        <v>42557.459004629629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>E672/D672</f>
        <v>0.29276666666666668</v>
      </c>
      <c r="P672" s="7">
        <f>E672/L672</f>
        <v>84.99677419354839</v>
      </c>
      <c r="Q672" t="s">
        <v>8347</v>
      </c>
      <c r="R672" t="s">
        <v>8352</v>
      </c>
      <c r="S672" s="12">
        <f>(((J672/60)/60)/24)+DATE(1970,1,1)+(-4/24)</f>
        <v>42506.543055555558</v>
      </c>
      <c r="T672" s="12">
        <f>(((I672/60)/60)/24)+DATE(1970,1,1)+(-4/24)</f>
        <v>42540.173611111117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>E673/D673</f>
        <v>0.39426666666666665</v>
      </c>
      <c r="P673" s="7">
        <f>E673/L673</f>
        <v>788.5333333333333</v>
      </c>
      <c r="Q673" t="s">
        <v>8347</v>
      </c>
      <c r="R673" t="s">
        <v>8352</v>
      </c>
      <c r="S673" s="12">
        <f>(((J673/60)/60)/24)+DATE(1970,1,1)+(-4/24)</f>
        <v>41984.526064814818</v>
      </c>
      <c r="T673" s="12">
        <f>(((I673/60)/60)/24)+DATE(1970,1,1)+(-4/24)</f>
        <v>42018.000000000007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>E674/D674</f>
        <v>0.21628</v>
      </c>
      <c r="P674" s="7">
        <f>E674/L674</f>
        <v>50.29767441860465</v>
      </c>
      <c r="Q674" t="s">
        <v>8347</v>
      </c>
      <c r="R674" t="s">
        <v>8352</v>
      </c>
      <c r="S674" s="12">
        <f>(((J674/60)/60)/24)+DATE(1970,1,1)+(-4/24)</f>
        <v>41974.052824074075</v>
      </c>
      <c r="T674" s="12">
        <f>(((I674/60)/60)/24)+DATE(1970,1,1)+(-4/24)</f>
        <v>42005.040972222225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>E675/D675</f>
        <v>2.0500000000000002E-3</v>
      </c>
      <c r="P675" s="7">
        <f>E675/L675</f>
        <v>68.333333333333329</v>
      </c>
      <c r="Q675" t="s">
        <v>8347</v>
      </c>
      <c r="R675" t="s">
        <v>8352</v>
      </c>
      <c r="S675" s="12">
        <f>(((J675/60)/60)/24)+DATE(1970,1,1)+(-4/24)</f>
        <v>41838.673807870371</v>
      </c>
      <c r="T675" s="12">
        <f>(((I675/60)/60)/24)+DATE(1970,1,1)+(-4/24)</f>
        <v>41883.673807870371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>E676/D676</f>
        <v>2.9999999999999997E-4</v>
      </c>
      <c r="P676" s="7">
        <f>E676/L676</f>
        <v>7.5</v>
      </c>
      <c r="Q676" t="s">
        <v>8347</v>
      </c>
      <c r="R676" t="s">
        <v>8352</v>
      </c>
      <c r="S676" s="12">
        <f>(((J676/60)/60)/24)+DATE(1970,1,1)+(-4/24)</f>
        <v>41802.949386574073</v>
      </c>
      <c r="T676" s="12">
        <f>(((I676/60)/60)/24)+DATE(1970,1,1)+(-4/24)</f>
        <v>41862.949386574073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>E677/D677</f>
        <v>0.14849999999999999</v>
      </c>
      <c r="P677" s="7">
        <f>E677/L677</f>
        <v>34.269230769230766</v>
      </c>
      <c r="Q677" t="s">
        <v>8347</v>
      </c>
      <c r="R677" t="s">
        <v>8352</v>
      </c>
      <c r="S677" s="12">
        <f>(((J677/60)/60)/24)+DATE(1970,1,1)+(-4/24)</f>
        <v>41975.76393518519</v>
      </c>
      <c r="T677" s="12">
        <f>(((I677/60)/60)/24)+DATE(1970,1,1)+(-4/24)</f>
        <v>42005.124305555561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>E678/D678</f>
        <v>1.4710000000000001E-2</v>
      </c>
      <c r="P678" s="7">
        <f>E678/L678</f>
        <v>61.291666666666664</v>
      </c>
      <c r="Q678" t="s">
        <v>8347</v>
      </c>
      <c r="R678" t="s">
        <v>8352</v>
      </c>
      <c r="S678" s="12">
        <f>(((J678/60)/60)/24)+DATE(1970,1,1)+(-4/24)</f>
        <v>42012.601631944453</v>
      </c>
      <c r="T678" s="12">
        <f>(((I678/60)/60)/24)+DATE(1970,1,1)+(-4/24)</f>
        <v>42042.601631944453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>E679/D679</f>
        <v>0.25584000000000001</v>
      </c>
      <c r="P679" s="7">
        <f>E679/L679</f>
        <v>133.25</v>
      </c>
      <c r="Q679" t="s">
        <v>8347</v>
      </c>
      <c r="R679" t="s">
        <v>8352</v>
      </c>
      <c r="S679" s="12">
        <f>(((J679/60)/60)/24)+DATE(1970,1,1)+(-4/24)</f>
        <v>42504.237210648149</v>
      </c>
      <c r="T679" s="12">
        <f>(((I679/60)/60)/24)+DATE(1970,1,1)+(-4/24)</f>
        <v>42549.237210648149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>E680/D680</f>
        <v>3.8206896551724136E-2</v>
      </c>
      <c r="P680" s="7">
        <f>E680/L680</f>
        <v>65.17647058823529</v>
      </c>
      <c r="Q680" t="s">
        <v>8347</v>
      </c>
      <c r="R680" t="s">
        <v>8352</v>
      </c>
      <c r="S680" s="12">
        <f>(((J680/60)/60)/24)+DATE(1970,1,1)+(-4/24)</f>
        <v>42481.209930555553</v>
      </c>
      <c r="T680" s="12">
        <f>(((I680/60)/60)/24)+DATE(1970,1,1)+(-4/24)</f>
        <v>42511.209930555553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>E681/D681</f>
        <v>0.15485964912280703</v>
      </c>
      <c r="P681" s="7">
        <f>E681/L681</f>
        <v>93.90425531914893</v>
      </c>
      <c r="Q681" t="s">
        <v>8347</v>
      </c>
      <c r="R681" t="s">
        <v>8352</v>
      </c>
      <c r="S681" s="12">
        <f>(((J681/60)/60)/24)+DATE(1970,1,1)+(-4/24)</f>
        <v>42556.529039351859</v>
      </c>
      <c r="T681" s="12">
        <f>(((I681/60)/60)/24)+DATE(1970,1,1)+(-4/24)</f>
        <v>42616.529039351859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>E682/D682</f>
        <v>0.25912000000000002</v>
      </c>
      <c r="P682" s="7">
        <f>E682/L682</f>
        <v>150.65116279069767</v>
      </c>
      <c r="Q682" t="s">
        <v>8347</v>
      </c>
      <c r="R682" t="s">
        <v>8352</v>
      </c>
      <c r="S682" s="12">
        <f>(((J682/60)/60)/24)+DATE(1970,1,1)+(-4/24)</f>
        <v>41864.334849537037</v>
      </c>
      <c r="T682" s="12">
        <f>(((I682/60)/60)/24)+DATE(1970,1,1)+(-4/24)</f>
        <v>41899.334849537037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>E683/D683</f>
        <v>4.0000000000000002E-4</v>
      </c>
      <c r="P683" s="7">
        <f>E683/L683</f>
        <v>1</v>
      </c>
      <c r="Q683" t="s">
        <v>8347</v>
      </c>
      <c r="R683" t="s">
        <v>8352</v>
      </c>
      <c r="S683" s="12">
        <f>(((J683/60)/60)/24)+DATE(1970,1,1)+(-4/24)</f>
        <v>42639.63893518519</v>
      </c>
      <c r="T683" s="12">
        <f>(((I683/60)/60)/24)+DATE(1970,1,1)+(-4/24)</f>
        <v>42669.63893518519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>E684/D684</f>
        <v>1.06E-3</v>
      </c>
      <c r="P684" s="7">
        <f>E684/L684</f>
        <v>13.25</v>
      </c>
      <c r="Q684" t="s">
        <v>8347</v>
      </c>
      <c r="R684" t="s">
        <v>8352</v>
      </c>
      <c r="S684" s="12">
        <f>(((J684/60)/60)/24)+DATE(1970,1,1)+(-4/24)</f>
        <v>42778.598634259259</v>
      </c>
      <c r="T684" s="12">
        <f>(((I684/60)/60)/24)+DATE(1970,1,1)+(-4/24)</f>
        <v>42808.556967592602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>E685/D685</f>
        <v>8.5142857142857138E-3</v>
      </c>
      <c r="P685" s="7">
        <f>E685/L685</f>
        <v>99.333333333333329</v>
      </c>
      <c r="Q685" t="s">
        <v>8347</v>
      </c>
      <c r="R685" t="s">
        <v>8352</v>
      </c>
      <c r="S685" s="12">
        <f>(((J685/60)/60)/24)+DATE(1970,1,1)+(-4/24)</f>
        <v>42634.733379629637</v>
      </c>
      <c r="T685" s="12">
        <f>(((I685/60)/60)/24)+DATE(1970,1,1)+(-4/24)</f>
        <v>42674.733379629637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>E686/D686</f>
        <v>7.4837500000000001E-2</v>
      </c>
      <c r="P686" s="7">
        <f>E686/L686</f>
        <v>177.39259259259259</v>
      </c>
      <c r="Q686" t="s">
        <v>8347</v>
      </c>
      <c r="R686" t="s">
        <v>8352</v>
      </c>
      <c r="S686" s="12">
        <f>(((J686/60)/60)/24)+DATE(1970,1,1)+(-4/24)</f>
        <v>41809.306608796302</v>
      </c>
      <c r="T686" s="12">
        <f>(((I686/60)/60)/24)+DATE(1970,1,1)+(-4/24)</f>
        <v>41844.958333333336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>E687/D687</f>
        <v>0.27650000000000002</v>
      </c>
      <c r="P687" s="7">
        <f>E687/L687</f>
        <v>55.3</v>
      </c>
      <c r="Q687" t="s">
        <v>8347</v>
      </c>
      <c r="R687" t="s">
        <v>8352</v>
      </c>
      <c r="S687" s="12">
        <f>(((J687/60)/60)/24)+DATE(1970,1,1)+(-4/24)</f>
        <v>41971.699907407405</v>
      </c>
      <c r="T687" s="12">
        <f>(((I687/60)/60)/24)+DATE(1970,1,1)+(-4/24)</f>
        <v>42016.699907407405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>E688/D688</f>
        <v>0</v>
      </c>
      <c r="P688" s="7" t="e">
        <f>E688/L688</f>
        <v>#DIV/0!</v>
      </c>
      <c r="Q688" t="s">
        <v>8347</v>
      </c>
      <c r="R688" t="s">
        <v>8352</v>
      </c>
      <c r="S688" s="12">
        <f>(((J688/60)/60)/24)+DATE(1970,1,1)+(-4/24)</f>
        <v>42189.506597222229</v>
      </c>
      <c r="T688" s="12">
        <f>(((I688/60)/60)/24)+DATE(1970,1,1)+(-4/24)</f>
        <v>42219.506597222229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>E689/D689</f>
        <v>3.5499999999999997E-2</v>
      </c>
      <c r="P689" s="7">
        <f>E689/L689</f>
        <v>591.66666666666663</v>
      </c>
      <c r="Q689" t="s">
        <v>8347</v>
      </c>
      <c r="R689" t="s">
        <v>8352</v>
      </c>
      <c r="S689" s="12">
        <f>(((J689/60)/60)/24)+DATE(1970,1,1)+(-4/24)</f>
        <v>42711.583946759267</v>
      </c>
      <c r="T689" s="12">
        <f>(((I689/60)/60)/24)+DATE(1970,1,1)+(-4/24)</f>
        <v>42771.583946759267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>E690/D690</f>
        <v>0.72989999999999999</v>
      </c>
      <c r="P690" s="7">
        <f>E690/L690</f>
        <v>405.5</v>
      </c>
      <c r="Q690" t="s">
        <v>8347</v>
      </c>
      <c r="R690" t="s">
        <v>8352</v>
      </c>
      <c r="S690" s="12">
        <f>(((J690/60)/60)/24)+DATE(1970,1,1)+(-4/24)</f>
        <v>42261.938113425924</v>
      </c>
      <c r="T690" s="12">
        <f>(((I690/60)/60)/24)+DATE(1970,1,1)+(-4/24)</f>
        <v>42291.938113425924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>E691/D691</f>
        <v>0.57648750000000004</v>
      </c>
      <c r="P691" s="7">
        <f>E691/L691</f>
        <v>343.14732142857144</v>
      </c>
      <c r="Q691" t="s">
        <v>8347</v>
      </c>
      <c r="R691" t="s">
        <v>8352</v>
      </c>
      <c r="S691" s="12">
        <f>(((J691/60)/60)/24)+DATE(1970,1,1)+(-4/24)</f>
        <v>42675.501122685186</v>
      </c>
      <c r="T691" s="12">
        <f>(((I691/60)/60)/24)+DATE(1970,1,1)+(-4/24)</f>
        <v>42712.040972222225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>E692/D692</f>
        <v>0.1234</v>
      </c>
      <c r="P692" s="7">
        <f>E692/L692</f>
        <v>72.588235294117652</v>
      </c>
      <c r="Q692" t="s">
        <v>8347</v>
      </c>
      <c r="R692" t="s">
        <v>8352</v>
      </c>
      <c r="S692" s="12">
        <f>(((J692/60)/60)/24)+DATE(1970,1,1)+(-4/24)</f>
        <v>42579.46806712963</v>
      </c>
      <c r="T692" s="12">
        <f>(((I692/60)/60)/24)+DATE(1970,1,1)+(-4/24)</f>
        <v>42622.083333333336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>E693/D693</f>
        <v>5.1999999999999998E-3</v>
      </c>
      <c r="P693" s="7">
        <f>E693/L693</f>
        <v>26</v>
      </c>
      <c r="Q693" t="s">
        <v>8347</v>
      </c>
      <c r="R693" t="s">
        <v>8352</v>
      </c>
      <c r="S693" s="12">
        <f>(((J693/60)/60)/24)+DATE(1970,1,1)+(-4/24)</f>
        <v>42157.861643518518</v>
      </c>
      <c r="T693" s="12">
        <f>(((I693/60)/60)/24)+DATE(1970,1,1)+(-4/24)</f>
        <v>42185.861643518518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>E694/D694</f>
        <v>6.5299999999999997E-2</v>
      </c>
      <c r="P694" s="7">
        <f>E694/L694</f>
        <v>6.4975124378109452</v>
      </c>
      <c r="Q694" t="s">
        <v>8347</v>
      </c>
      <c r="R694" t="s">
        <v>8352</v>
      </c>
      <c r="S694" s="12">
        <f>(((J694/60)/60)/24)+DATE(1970,1,1)+(-4/24)</f>
        <v>42696.209062500006</v>
      </c>
      <c r="T694" s="12">
        <f>(((I694/60)/60)/24)+DATE(1970,1,1)+(-4/24)</f>
        <v>42726.209062500006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>E695/D695</f>
        <v>0.35338000000000003</v>
      </c>
      <c r="P695" s="7">
        <f>E695/L695</f>
        <v>119.38513513513513</v>
      </c>
      <c r="Q695" t="s">
        <v>8347</v>
      </c>
      <c r="R695" t="s">
        <v>8352</v>
      </c>
      <c r="S695" s="12">
        <f>(((J695/60)/60)/24)+DATE(1970,1,1)+(-4/24)</f>
        <v>42094.641516203708</v>
      </c>
      <c r="T695" s="12">
        <f>(((I695/60)/60)/24)+DATE(1970,1,1)+(-4/24)</f>
        <v>42124.641516203708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>E696/D696</f>
        <v>3.933333333333333E-3</v>
      </c>
      <c r="P696" s="7">
        <f>E696/L696</f>
        <v>84.285714285714292</v>
      </c>
      <c r="Q696" t="s">
        <v>8347</v>
      </c>
      <c r="R696" t="s">
        <v>8352</v>
      </c>
      <c r="S696" s="12">
        <f>(((J696/60)/60)/24)+DATE(1970,1,1)+(-4/24)</f>
        <v>42737.497210648151</v>
      </c>
      <c r="T696" s="12">
        <f>(((I696/60)/60)/24)+DATE(1970,1,1)+(-4/24)</f>
        <v>42767.497210648151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>E697/D697</f>
        <v>1.06E-2</v>
      </c>
      <c r="P697" s="7">
        <f>E697/L697</f>
        <v>90.857142857142861</v>
      </c>
      <c r="Q697" t="s">
        <v>8347</v>
      </c>
      <c r="R697" t="s">
        <v>8352</v>
      </c>
      <c r="S697" s="12">
        <f>(((J697/60)/60)/24)+DATE(1970,1,1)+(-4/24)</f>
        <v>41913.354398148149</v>
      </c>
      <c r="T697" s="12">
        <f>(((I697/60)/60)/24)+DATE(1970,1,1)+(-4/24)</f>
        <v>41943.354398148149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>E698/D698</f>
        <v>5.7142857142857145E-6</v>
      </c>
      <c r="P698" s="7">
        <f>E698/L698</f>
        <v>1</v>
      </c>
      <c r="Q698" t="s">
        <v>8347</v>
      </c>
      <c r="R698" t="s">
        <v>8352</v>
      </c>
      <c r="S698" s="12">
        <f>(((J698/60)/60)/24)+DATE(1970,1,1)+(-4/24)</f>
        <v>41815.760439814818</v>
      </c>
      <c r="T698" s="12">
        <f>(((I698/60)/60)/24)+DATE(1970,1,1)+(-4/24)</f>
        <v>41845.760439814818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>E699/D699</f>
        <v>0.46379999999999999</v>
      </c>
      <c r="P699" s="7">
        <f>E699/L699</f>
        <v>20.342105263157894</v>
      </c>
      <c r="Q699" t="s">
        <v>8347</v>
      </c>
      <c r="R699" t="s">
        <v>8352</v>
      </c>
      <c r="S699" s="12">
        <f>(((J699/60)/60)/24)+DATE(1970,1,1)+(-4/24)</f>
        <v>42388.356354166674</v>
      </c>
      <c r="T699" s="12">
        <f>(((I699/60)/60)/24)+DATE(1970,1,1)+(-4/24)</f>
        <v>42403.356354166674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>E700/D700</f>
        <v>0.15390000000000001</v>
      </c>
      <c r="P700" s="7">
        <f>E700/L700</f>
        <v>530.68965517241384</v>
      </c>
      <c r="Q700" t="s">
        <v>8347</v>
      </c>
      <c r="R700" t="s">
        <v>8352</v>
      </c>
      <c r="S700" s="12">
        <f>(((J700/60)/60)/24)+DATE(1970,1,1)+(-4/24)</f>
        <v>41866.764409722222</v>
      </c>
      <c r="T700" s="12">
        <f>(((I700/60)/60)/24)+DATE(1970,1,1)+(-4/24)</f>
        <v>41899.916666666672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>E701/D701</f>
        <v>0.824221076923077</v>
      </c>
      <c r="P701" s="7">
        <f>E701/L701</f>
        <v>120.39184269662923</v>
      </c>
      <c r="Q701" t="s">
        <v>8347</v>
      </c>
      <c r="R701" t="s">
        <v>8352</v>
      </c>
      <c r="S701" s="12">
        <f>(((J701/60)/60)/24)+DATE(1970,1,1)+(-4/24)</f>
        <v>41563.318842592598</v>
      </c>
      <c r="T701" s="12">
        <f>(((I701/60)/60)/24)+DATE(1970,1,1)+(-4/24)</f>
        <v>41600.5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>E702/D702</f>
        <v>2.6866666666666667E-2</v>
      </c>
      <c r="P702" s="7">
        <f>E702/L702</f>
        <v>13</v>
      </c>
      <c r="Q702" t="s">
        <v>8347</v>
      </c>
      <c r="R702" t="s">
        <v>8352</v>
      </c>
      <c r="S702" s="12">
        <f>(((J702/60)/60)/24)+DATE(1970,1,1)+(-4/24)</f>
        <v>42715.521770833337</v>
      </c>
      <c r="T702" s="12">
        <f>(((I702/60)/60)/24)+DATE(1970,1,1)+(-4/24)</f>
        <v>42745.521770833337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>E703/D703</f>
        <v>0.26600000000000001</v>
      </c>
      <c r="P703" s="7">
        <f>E703/L703</f>
        <v>291.33333333333331</v>
      </c>
      <c r="Q703" t="s">
        <v>8347</v>
      </c>
      <c r="R703" t="s">
        <v>8352</v>
      </c>
      <c r="S703" s="12">
        <f>(((J703/60)/60)/24)+DATE(1970,1,1)+(-4/24)</f>
        <v>41813.496296296296</v>
      </c>
      <c r="T703" s="12">
        <f>(((I703/60)/60)/24)+DATE(1970,1,1)+(-4/24)</f>
        <v>41843.496296296296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>E704/D704</f>
        <v>0.30813400000000002</v>
      </c>
      <c r="P704" s="7">
        <f>E704/L704</f>
        <v>124.9191891891892</v>
      </c>
      <c r="Q704" t="s">
        <v>8347</v>
      </c>
      <c r="R704" t="s">
        <v>8352</v>
      </c>
      <c r="S704" s="12">
        <f>(((J704/60)/60)/24)+DATE(1970,1,1)+(-4/24)</f>
        <v>42668.560034722228</v>
      </c>
      <c r="T704" s="12">
        <f>(((I704/60)/60)/24)+DATE(1970,1,1)+(-4/24)</f>
        <v>42698.601701388885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>E705/D705</f>
        <v>5.5800000000000002E-2</v>
      </c>
      <c r="P705" s="7">
        <f>E705/L705</f>
        <v>119.57142857142857</v>
      </c>
      <c r="Q705" t="s">
        <v>8347</v>
      </c>
      <c r="R705" t="s">
        <v>8352</v>
      </c>
      <c r="S705" s="12">
        <f>(((J705/60)/60)/24)+DATE(1970,1,1)+(-4/24)</f>
        <v>42711.784131944449</v>
      </c>
      <c r="T705" s="12">
        <f>(((I705/60)/60)/24)+DATE(1970,1,1)+(-4/24)</f>
        <v>42766.813888888886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>E706/D706</f>
        <v>8.7454545454545458E-3</v>
      </c>
      <c r="P706" s="7">
        <f>E706/L706</f>
        <v>120.25</v>
      </c>
      <c r="Q706" t="s">
        <v>8347</v>
      </c>
      <c r="R706" t="s">
        <v>8352</v>
      </c>
      <c r="S706" s="12">
        <f>(((J706/60)/60)/24)+DATE(1970,1,1)+(-4/24)</f>
        <v>42726.026250000003</v>
      </c>
      <c r="T706" s="12">
        <f>(((I706/60)/60)/24)+DATE(1970,1,1)+(-4/24)</f>
        <v>42786.026250000003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>E707/D707</f>
        <v>9.7699999999999992E-3</v>
      </c>
      <c r="P707" s="7">
        <f>E707/L707</f>
        <v>195.4</v>
      </c>
      <c r="Q707" t="s">
        <v>8347</v>
      </c>
      <c r="R707" t="s">
        <v>8352</v>
      </c>
      <c r="S707" s="12">
        <f>(((J707/60)/60)/24)+DATE(1970,1,1)+(-4/24)</f>
        <v>42726.324976851851</v>
      </c>
      <c r="T707" s="12">
        <f>(((I707/60)/60)/24)+DATE(1970,1,1)+(-4/24)</f>
        <v>42756.324976851851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>E708/D708</f>
        <v>0</v>
      </c>
      <c r="P708" s="7" t="e">
        <f>E708/L708</f>
        <v>#DIV/0!</v>
      </c>
      <c r="Q708" t="s">
        <v>8347</v>
      </c>
      <c r="R708" t="s">
        <v>8352</v>
      </c>
      <c r="S708" s="12">
        <f>(((J708/60)/60)/24)+DATE(1970,1,1)+(-4/24)</f>
        <v>42676.828506944446</v>
      </c>
      <c r="T708" s="12">
        <f>(((I708/60)/60)/24)+DATE(1970,1,1)+(-4/24)</f>
        <v>42718.61041666667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>E709/D709</f>
        <v>0.78927352941176465</v>
      </c>
      <c r="P709" s="7">
        <f>E709/L709</f>
        <v>117.69868421052631</v>
      </c>
      <c r="Q709" t="s">
        <v>8347</v>
      </c>
      <c r="R709" t="s">
        <v>8352</v>
      </c>
      <c r="S709" s="12">
        <f>(((J709/60)/60)/24)+DATE(1970,1,1)+(-4/24)</f>
        <v>42696.496840277781</v>
      </c>
      <c r="T709" s="12">
        <f>(((I709/60)/60)/24)+DATE(1970,1,1)+(-4/24)</f>
        <v>42736.496840277781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>E710/D710</f>
        <v>0.22092500000000001</v>
      </c>
      <c r="P710" s="7">
        <f>E710/L710</f>
        <v>23.948509485094849</v>
      </c>
      <c r="Q710" t="s">
        <v>8347</v>
      </c>
      <c r="R710" t="s">
        <v>8352</v>
      </c>
      <c r="S710" s="12">
        <f>(((J710/60)/60)/24)+DATE(1970,1,1)+(-4/24)</f>
        <v>41835.414351851854</v>
      </c>
      <c r="T710" s="12">
        <f>(((I710/60)/60)/24)+DATE(1970,1,1)+(-4/24)</f>
        <v>41895.414351851854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>E711/D711</f>
        <v>4.0666666666666663E-3</v>
      </c>
      <c r="P711" s="7">
        <f>E711/L711</f>
        <v>30.5</v>
      </c>
      <c r="Q711" t="s">
        <v>8347</v>
      </c>
      <c r="R711" t="s">
        <v>8352</v>
      </c>
      <c r="S711" s="12">
        <f>(((J711/60)/60)/24)+DATE(1970,1,1)+(-4/24)</f>
        <v>41947.874525462968</v>
      </c>
      <c r="T711" s="12">
        <f>(((I711/60)/60)/24)+DATE(1970,1,1)+(-4/24)</f>
        <v>41977.874525462968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>E712/D712</f>
        <v>0</v>
      </c>
      <c r="P712" s="7" t="e">
        <f>E712/L712</f>
        <v>#DIV/0!</v>
      </c>
      <c r="Q712" t="s">
        <v>8347</v>
      </c>
      <c r="R712" t="s">
        <v>8352</v>
      </c>
      <c r="S712" s="12">
        <f>(((J712/60)/60)/24)+DATE(1970,1,1)+(-4/24)</f>
        <v>41837.81831018519</v>
      </c>
      <c r="T712" s="12">
        <f>(((I712/60)/60)/24)+DATE(1970,1,1)+(-4/24)</f>
        <v>41870.863888888889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>E713/D713</f>
        <v>0.33790999999999999</v>
      </c>
      <c r="P713" s="7">
        <f>E713/L713</f>
        <v>99.973372781065095</v>
      </c>
      <c r="Q713" t="s">
        <v>8347</v>
      </c>
      <c r="R713" t="s">
        <v>8352</v>
      </c>
      <c r="S713" s="12">
        <f>(((J713/60)/60)/24)+DATE(1970,1,1)+(-4/24)</f>
        <v>42678.292453703711</v>
      </c>
      <c r="T713" s="12">
        <f>(((I713/60)/60)/24)+DATE(1970,1,1)+(-4/24)</f>
        <v>42718.334120370368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>E714/D714</f>
        <v>2.1649484536082476E-3</v>
      </c>
      <c r="P714" s="7">
        <f>E714/L714</f>
        <v>26.25</v>
      </c>
      <c r="Q714" t="s">
        <v>8347</v>
      </c>
      <c r="R714" t="s">
        <v>8352</v>
      </c>
      <c r="S714" s="12">
        <f>(((J714/60)/60)/24)+DATE(1970,1,1)+(-4/24)</f>
        <v>42384.514259259267</v>
      </c>
      <c r="T714" s="12">
        <f>(((I714/60)/60)/24)+DATE(1970,1,1)+(-4/24)</f>
        <v>42414.514259259267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>E715/D715</f>
        <v>7.9600000000000001E-3</v>
      </c>
      <c r="P715" s="7">
        <f>E715/L715</f>
        <v>199</v>
      </c>
      <c r="Q715" t="s">
        <v>8347</v>
      </c>
      <c r="R715" t="s">
        <v>8352</v>
      </c>
      <c r="S715" s="12">
        <f>(((J715/60)/60)/24)+DATE(1970,1,1)+(-4/24)</f>
        <v>42496.362638888888</v>
      </c>
      <c r="T715" s="12">
        <f>(((I715/60)/60)/24)+DATE(1970,1,1)+(-4/24)</f>
        <v>42526.362638888888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>E716/D716</f>
        <v>0.14993333333333334</v>
      </c>
      <c r="P716" s="7">
        <f>E716/L716</f>
        <v>80.321428571428569</v>
      </c>
      <c r="Q716" t="s">
        <v>8347</v>
      </c>
      <c r="R716" t="s">
        <v>8352</v>
      </c>
      <c r="S716" s="12">
        <f>(((J716/60)/60)/24)+DATE(1970,1,1)+(-4/24)</f>
        <v>42734.62131944445</v>
      </c>
      <c r="T716" s="12">
        <f>(((I716/60)/60)/24)+DATE(1970,1,1)+(-4/24)</f>
        <v>42794.62131944445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>E717/D717</f>
        <v>5.0509090909090906E-2</v>
      </c>
      <c r="P717" s="7">
        <f>E717/L717</f>
        <v>115.75</v>
      </c>
      <c r="Q717" t="s">
        <v>8347</v>
      </c>
      <c r="R717" t="s">
        <v>8352</v>
      </c>
      <c r="S717" s="12">
        <f>(((J717/60)/60)/24)+DATE(1970,1,1)+(-4/24)</f>
        <v>42272.924074074072</v>
      </c>
      <c r="T717" s="12">
        <f>(((I717/60)/60)/24)+DATE(1970,1,1)+(-4/24)</f>
        <v>42312.965740740743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>E718/D718</f>
        <v>0.10214285714285715</v>
      </c>
      <c r="P718" s="7">
        <f>E718/L718</f>
        <v>44.6875</v>
      </c>
      <c r="Q718" t="s">
        <v>8347</v>
      </c>
      <c r="R718" t="s">
        <v>8352</v>
      </c>
      <c r="S718" s="12">
        <f>(((J718/60)/60)/24)+DATE(1970,1,1)+(-4/24)</f>
        <v>41940.491979166669</v>
      </c>
      <c r="T718" s="12">
        <f>(((I718/60)/60)/24)+DATE(1970,1,1)+(-4/24)</f>
        <v>41973.833333333336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>E719/D719</f>
        <v>3.0500000000000002E-3</v>
      </c>
      <c r="P719" s="7">
        <f>E719/L719</f>
        <v>76.25</v>
      </c>
      <c r="Q719" t="s">
        <v>8347</v>
      </c>
      <c r="R719" t="s">
        <v>8352</v>
      </c>
      <c r="S719" s="12">
        <f>(((J719/60)/60)/24)+DATE(1970,1,1)+(-4/24)</f>
        <v>41857.687523148154</v>
      </c>
      <c r="T719" s="12">
        <f>(((I719/60)/60)/24)+DATE(1970,1,1)+(-4/24)</f>
        <v>41887.687523148154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>E720/D720</f>
        <v>7.4999999999999997E-3</v>
      </c>
      <c r="P720" s="7">
        <f>E720/L720</f>
        <v>22.5</v>
      </c>
      <c r="Q720" t="s">
        <v>8347</v>
      </c>
      <c r="R720" t="s">
        <v>8352</v>
      </c>
      <c r="S720" s="12">
        <f>(((J720/60)/60)/24)+DATE(1970,1,1)+(-4/24)</f>
        <v>42752.678784722222</v>
      </c>
      <c r="T720" s="12">
        <f>(((I720/60)/60)/24)+DATE(1970,1,1)+(-4/24)</f>
        <v>42784.082638888889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>E721/D721</f>
        <v>1.2933333333333333E-2</v>
      </c>
      <c r="P721" s="7">
        <f>E721/L721</f>
        <v>19.399999999999999</v>
      </c>
      <c r="Q721" t="s">
        <v>8347</v>
      </c>
      <c r="R721" t="s">
        <v>8352</v>
      </c>
      <c r="S721" s="12">
        <f>(((J721/60)/60)/24)+DATE(1970,1,1)+(-4/24)</f>
        <v>42408.873564814821</v>
      </c>
      <c r="T721" s="12">
        <f>(((I721/60)/60)/24)+DATE(1970,1,1)+(-4/24)</f>
        <v>42422.873564814821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>E722/D722</f>
        <v>1.4394736842105262</v>
      </c>
      <c r="P722" s="7">
        <f>E722/L722</f>
        <v>66.707317073170728</v>
      </c>
      <c r="Q722" t="s">
        <v>8340</v>
      </c>
      <c r="R722" t="s">
        <v>8344</v>
      </c>
      <c r="S722" s="12">
        <f>(((J722/60)/60)/24)+DATE(1970,1,1)+(-4/24)</f>
        <v>40909.482534722229</v>
      </c>
      <c r="T722" s="12">
        <f>(((I722/60)/60)/24)+DATE(1970,1,1)+(-4/24)</f>
        <v>40937.482534722229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>E723/D723</f>
        <v>1.2210975609756098</v>
      </c>
      <c r="P723" s="7">
        <f>E723/L723</f>
        <v>84.142857142857139</v>
      </c>
      <c r="Q723" t="s">
        <v>8340</v>
      </c>
      <c r="R723" t="s">
        <v>8344</v>
      </c>
      <c r="S723" s="12">
        <f>(((J723/60)/60)/24)+DATE(1970,1,1)+(-4/24)</f>
        <v>41807.405173611114</v>
      </c>
      <c r="T723" s="12">
        <f>(((I723/60)/60)/24)+DATE(1970,1,1)+(-4/24)</f>
        <v>41852.405173611114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>E724/D724</f>
        <v>1.3202400000000001</v>
      </c>
      <c r="P724" s="7">
        <f>E724/L724</f>
        <v>215.72549019607843</v>
      </c>
      <c r="Q724" t="s">
        <v>8340</v>
      </c>
      <c r="R724" t="s">
        <v>8344</v>
      </c>
      <c r="S724" s="12">
        <f>(((J724/60)/60)/24)+DATE(1970,1,1)+(-4/24)</f>
        <v>40977.63863425926</v>
      </c>
      <c r="T724" s="12">
        <f>(((I724/60)/60)/24)+DATE(1970,1,1)+(-4/24)</f>
        <v>41007.596967592595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>E725/D725</f>
        <v>1.0938000000000001</v>
      </c>
      <c r="P725" s="7">
        <f>E725/L725</f>
        <v>54.69</v>
      </c>
      <c r="Q725" t="s">
        <v>8340</v>
      </c>
      <c r="R725" t="s">
        <v>8344</v>
      </c>
      <c r="S725" s="12">
        <f>(((J725/60)/60)/24)+DATE(1970,1,1)+(-4/24)</f>
        <v>42184.649872685193</v>
      </c>
      <c r="T725" s="12">
        <f>(((I725/60)/60)/24)+DATE(1970,1,1)+(-4/24)</f>
        <v>42214.999305555561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>E726/D726</f>
        <v>1.0547157142857144</v>
      </c>
      <c r="P726" s="7">
        <f>E726/L726</f>
        <v>51.62944055944056</v>
      </c>
      <c r="Q726" t="s">
        <v>8340</v>
      </c>
      <c r="R726" t="s">
        <v>8344</v>
      </c>
      <c r="S726" s="12">
        <f>(((J726/60)/60)/24)+DATE(1970,1,1)+(-4/24)</f>
        <v>40694.47179398148</v>
      </c>
      <c r="T726" s="12">
        <f>(((I726/60)/60)/24)+DATE(1970,1,1)+(-4/24)</f>
        <v>40724.47179398148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>E727/D727</f>
        <v>1.0035000000000001</v>
      </c>
      <c r="P727" s="7">
        <f>E727/L727</f>
        <v>143.35714285714286</v>
      </c>
      <c r="Q727" t="s">
        <v>8340</v>
      </c>
      <c r="R727" t="s">
        <v>8344</v>
      </c>
      <c r="S727" s="12">
        <f>(((J727/60)/60)/24)+DATE(1970,1,1)+(-4/24)</f>
        <v>42321.459629629629</v>
      </c>
      <c r="T727" s="12">
        <f>(((I727/60)/60)/24)+DATE(1970,1,1)+(-4/24)</f>
        <v>42351.459629629629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>E728/D728</f>
        <v>1.014</v>
      </c>
      <c r="P728" s="7">
        <f>E728/L728</f>
        <v>72.428571428571431</v>
      </c>
      <c r="Q728" t="s">
        <v>8340</v>
      </c>
      <c r="R728" t="s">
        <v>8344</v>
      </c>
      <c r="S728" s="12">
        <f>(((J728/60)/60)/24)+DATE(1970,1,1)+(-4/24)</f>
        <v>41345.876006944447</v>
      </c>
      <c r="T728" s="12">
        <f>(((I728/60)/60)/24)+DATE(1970,1,1)+(-4/24)</f>
        <v>41375.876006944447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>E729/D729</f>
        <v>1.5551428571428572</v>
      </c>
      <c r="P729" s="7">
        <f>E729/L729</f>
        <v>36.530201342281877</v>
      </c>
      <c r="Q729" t="s">
        <v>8340</v>
      </c>
      <c r="R729" t="s">
        <v>8344</v>
      </c>
      <c r="S729" s="12">
        <f>(((J729/60)/60)/24)+DATE(1970,1,1)+(-4/24)</f>
        <v>41246.853576388887</v>
      </c>
      <c r="T729" s="12">
        <f>(((I729/60)/60)/24)+DATE(1970,1,1)+(-4/24)</f>
        <v>41288.722222222226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>E730/D730</f>
        <v>1.05566</v>
      </c>
      <c r="P730" s="7">
        <f>E730/L730</f>
        <v>60.903461538461535</v>
      </c>
      <c r="Q730" t="s">
        <v>8340</v>
      </c>
      <c r="R730" t="s">
        <v>8344</v>
      </c>
      <c r="S730" s="12">
        <f>(((J730/60)/60)/24)+DATE(1970,1,1)+(-4/24)</f>
        <v>40731.670798611114</v>
      </c>
      <c r="T730" s="12">
        <f>(((I730/60)/60)/24)+DATE(1970,1,1)+(-4/24)</f>
        <v>40776.670798611114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>E731/D731</f>
        <v>1.3065</v>
      </c>
      <c r="P731" s="7">
        <f>E731/L731</f>
        <v>43.55</v>
      </c>
      <c r="Q731" t="s">
        <v>8340</v>
      </c>
      <c r="R731" t="s">
        <v>8344</v>
      </c>
      <c r="S731" s="12">
        <f>(((J731/60)/60)/24)+DATE(1970,1,1)+(-4/24)</f>
        <v>41111.019224537042</v>
      </c>
      <c r="T731" s="12">
        <f>(((I731/60)/60)/24)+DATE(1970,1,1)+(-4/24)</f>
        <v>41171.019224537042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>E732/D732</f>
        <v>1.3219000000000001</v>
      </c>
      <c r="P732" s="7">
        <f>E732/L732</f>
        <v>99.766037735849054</v>
      </c>
      <c r="Q732" t="s">
        <v>8340</v>
      </c>
      <c r="R732" t="s">
        <v>8344</v>
      </c>
      <c r="S732" s="12">
        <f>(((J732/60)/60)/24)+DATE(1970,1,1)+(-4/24)</f>
        <v>40854.578599537039</v>
      </c>
      <c r="T732" s="12">
        <f>(((I732/60)/60)/24)+DATE(1970,1,1)+(-4/24)</f>
        <v>40884.578599537039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>E733/D733</f>
        <v>1.26</v>
      </c>
      <c r="P733" s="7">
        <f>E733/L733</f>
        <v>88.732394366197184</v>
      </c>
      <c r="Q733" t="s">
        <v>8340</v>
      </c>
      <c r="R733" t="s">
        <v>8344</v>
      </c>
      <c r="S733" s="12">
        <f>(((J733/60)/60)/24)+DATE(1970,1,1)+(-4/24)</f>
        <v>40879.629016203704</v>
      </c>
      <c r="T733" s="12">
        <f>(((I733/60)/60)/24)+DATE(1970,1,1)+(-4/24)</f>
        <v>40930.083333333336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>E734/D734</f>
        <v>1.6</v>
      </c>
      <c r="P734" s="7">
        <f>E734/L734</f>
        <v>4.9230769230769234</v>
      </c>
      <c r="Q734" t="s">
        <v>8340</v>
      </c>
      <c r="R734" t="s">
        <v>8344</v>
      </c>
      <c r="S734" s="12">
        <f>(((J734/60)/60)/24)+DATE(1970,1,1)+(-4/24)</f>
        <v>41486.257650462961</v>
      </c>
      <c r="T734" s="12">
        <f>(((I734/60)/60)/24)+DATE(1970,1,1)+(-4/24)</f>
        <v>41546.257650462961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>E735/D735</f>
        <v>1.2048000000000001</v>
      </c>
      <c r="P735" s="7">
        <f>E735/L735</f>
        <v>17.822485207100591</v>
      </c>
      <c r="Q735" t="s">
        <v>8340</v>
      </c>
      <c r="R735" t="s">
        <v>8344</v>
      </c>
      <c r="S735" s="12">
        <f>(((J735/60)/60)/24)+DATE(1970,1,1)+(-4/24)</f>
        <v>41598.253379629634</v>
      </c>
      <c r="T735" s="12">
        <f>(((I735/60)/60)/24)+DATE(1970,1,1)+(-4/24)</f>
        <v>41628.253379629634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>E736/D736</f>
        <v>1.2552941176470589</v>
      </c>
      <c r="P736" s="7">
        <f>E736/L736</f>
        <v>187.19298245614036</v>
      </c>
      <c r="Q736" t="s">
        <v>8340</v>
      </c>
      <c r="R736" t="s">
        <v>8344</v>
      </c>
      <c r="S736" s="12">
        <f>(((J736/60)/60)/24)+DATE(1970,1,1)+(-4/24)</f>
        <v>42101.997916666667</v>
      </c>
      <c r="T736" s="12">
        <f>(((I736/60)/60)/24)+DATE(1970,1,1)+(-4/24)</f>
        <v>42133.041666666664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>E737/D737</f>
        <v>1.1440638297872341</v>
      </c>
      <c r="P737" s="7">
        <f>E737/L737</f>
        <v>234.80786026200875</v>
      </c>
      <c r="Q737" t="s">
        <v>8340</v>
      </c>
      <c r="R737" t="s">
        <v>8344</v>
      </c>
      <c r="S737" s="12">
        <f>(((J737/60)/60)/24)+DATE(1970,1,1)+(-4/24)</f>
        <v>41945.862800925926</v>
      </c>
      <c r="T737" s="12">
        <f>(((I737/60)/60)/24)+DATE(1970,1,1)+(-4/24)</f>
        <v>41976.86041666667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>E738/D738</f>
        <v>3.151388888888889</v>
      </c>
      <c r="P738" s="7">
        <f>E738/L738</f>
        <v>105.04629629629629</v>
      </c>
      <c r="Q738" t="s">
        <v>8340</v>
      </c>
      <c r="R738" t="s">
        <v>8344</v>
      </c>
      <c r="S738" s="12">
        <f>(((J738/60)/60)/24)+DATE(1970,1,1)+(-4/24)</f>
        <v>41579.567592592597</v>
      </c>
      <c r="T738" s="12">
        <f>(((I738/60)/60)/24)+DATE(1970,1,1)+(-4/24)</f>
        <v>41599.040972222225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>E739/D739</f>
        <v>1.224</v>
      </c>
      <c r="P739" s="7">
        <f>E739/L739</f>
        <v>56.666666666666664</v>
      </c>
      <c r="Q739" t="s">
        <v>8340</v>
      </c>
      <c r="R739" t="s">
        <v>8344</v>
      </c>
      <c r="S739" s="12">
        <f>(((J739/60)/60)/24)+DATE(1970,1,1)+(-4/24)</f>
        <v>41667.108645833338</v>
      </c>
      <c r="T739" s="12">
        <f>(((I739/60)/60)/24)+DATE(1970,1,1)+(-4/24)</f>
        <v>41684.666666666672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>E740/D740</f>
        <v>1.0673333333333332</v>
      </c>
      <c r="P740" s="7">
        <f>E740/L740</f>
        <v>39.048780487804876</v>
      </c>
      <c r="Q740" t="s">
        <v>8340</v>
      </c>
      <c r="R740" t="s">
        <v>8344</v>
      </c>
      <c r="S740" s="12">
        <f>(((J740/60)/60)/24)+DATE(1970,1,1)+(-4/24)</f>
        <v>41943.437430555554</v>
      </c>
      <c r="T740" s="12">
        <f>(((I740/60)/60)/24)+DATE(1970,1,1)+(-4/24)</f>
        <v>41974.040972222225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>E741/D741</f>
        <v>1.5833333333333333</v>
      </c>
      <c r="P741" s="7">
        <f>E741/L741</f>
        <v>68.345323741007192</v>
      </c>
      <c r="Q741" t="s">
        <v>8340</v>
      </c>
      <c r="R741" t="s">
        <v>8344</v>
      </c>
      <c r="S741" s="12">
        <f>(((J741/60)/60)/24)+DATE(1970,1,1)+(-4/24)</f>
        <v>41829.3359837963</v>
      </c>
      <c r="T741" s="12">
        <f>(((I741/60)/60)/24)+DATE(1970,1,1)+(-4/24)</f>
        <v>41862.3359837963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>E742/D742</f>
        <v>1.0740000000000001</v>
      </c>
      <c r="P742" s="7">
        <f>E742/L742</f>
        <v>169.57894736842104</v>
      </c>
      <c r="Q742" t="s">
        <v>8340</v>
      </c>
      <c r="R742" t="s">
        <v>8344</v>
      </c>
      <c r="S742" s="12">
        <f>(((J742/60)/60)/24)+DATE(1970,1,1)+(-4/24)</f>
        <v>42161.980115740742</v>
      </c>
      <c r="T742" s="12">
        <f>(((I742/60)/60)/24)+DATE(1970,1,1)+(-4/24)</f>
        <v>42175.980115740742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>E743/D743</f>
        <v>1.0226</v>
      </c>
      <c r="P743" s="7">
        <f>E743/L743</f>
        <v>141.42340425531913</v>
      </c>
      <c r="Q743" t="s">
        <v>8340</v>
      </c>
      <c r="R743" t="s">
        <v>8344</v>
      </c>
      <c r="S743" s="12">
        <f>(((J743/60)/60)/24)+DATE(1970,1,1)+(-4/24)</f>
        <v>41401.481550925928</v>
      </c>
      <c r="T743" s="12">
        <f>(((I743/60)/60)/24)+DATE(1970,1,1)+(-4/24)</f>
        <v>41436.481550925928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>E744/D744</f>
        <v>1.1071428571428572</v>
      </c>
      <c r="P744" s="7">
        <f>E744/L744</f>
        <v>67.391304347826093</v>
      </c>
      <c r="Q744" t="s">
        <v>8340</v>
      </c>
      <c r="R744" t="s">
        <v>8344</v>
      </c>
      <c r="S744" s="12">
        <f>(((J744/60)/60)/24)+DATE(1970,1,1)+(-4/24)</f>
        <v>41689.751296296301</v>
      </c>
      <c r="T744" s="12">
        <f>(((I744/60)/60)/24)+DATE(1970,1,1)+(-4/24)</f>
        <v>41719.709629629629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>E745/D745</f>
        <v>1.48</v>
      </c>
      <c r="P745" s="7">
        <f>E745/L745</f>
        <v>54.266666666666666</v>
      </c>
      <c r="Q745" t="s">
        <v>8340</v>
      </c>
      <c r="R745" t="s">
        <v>8344</v>
      </c>
      <c r="S745" s="12">
        <f>(((J745/60)/60)/24)+DATE(1970,1,1)+(-4/24)</f>
        <v>40990.542650462965</v>
      </c>
      <c r="T745" s="12">
        <f>(((I745/60)/60)/24)+DATE(1970,1,1)+(-4/24)</f>
        <v>41015.708333333336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>E746/D746</f>
        <v>1.0232000000000001</v>
      </c>
      <c r="P746" s="7">
        <f>E746/L746</f>
        <v>82.516129032258064</v>
      </c>
      <c r="Q746" t="s">
        <v>8340</v>
      </c>
      <c r="R746" t="s">
        <v>8344</v>
      </c>
      <c r="S746" s="12">
        <f>(((J746/60)/60)/24)+DATE(1970,1,1)+(-4/24)</f>
        <v>41226.790543981486</v>
      </c>
      <c r="T746" s="12">
        <f>(((I746/60)/60)/24)+DATE(1970,1,1)+(-4/24)</f>
        <v>41256.790543981486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>E747/D747</f>
        <v>1.7909909909909909</v>
      </c>
      <c r="P747" s="7">
        <f>E747/L747</f>
        <v>53.729729729729726</v>
      </c>
      <c r="Q747" t="s">
        <v>8340</v>
      </c>
      <c r="R747" t="s">
        <v>8344</v>
      </c>
      <c r="S747" s="12">
        <f>(((J747/60)/60)/24)+DATE(1970,1,1)+(-4/24)</f>
        <v>41367.40561342593</v>
      </c>
      <c r="T747" s="12">
        <f>(((I747/60)/60)/24)+DATE(1970,1,1)+(-4/24)</f>
        <v>41397.40561342593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>E748/D748</f>
        <v>1.1108135252761968</v>
      </c>
      <c r="P748" s="7">
        <f>E748/L748</f>
        <v>34.206185567010309</v>
      </c>
      <c r="Q748" t="s">
        <v>8340</v>
      </c>
      <c r="R748" t="s">
        <v>8344</v>
      </c>
      <c r="S748" s="12">
        <f>(((J748/60)/60)/24)+DATE(1970,1,1)+(-4/24)</f>
        <v>41156.876261574078</v>
      </c>
      <c r="T748" s="12">
        <f>(((I748/60)/60)/24)+DATE(1970,1,1)+(-4/24)</f>
        <v>41174.999305555561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>E749/D749</f>
        <v>1.0004285714285714</v>
      </c>
      <c r="P749" s="7">
        <f>E749/L749</f>
        <v>127.32727272727273</v>
      </c>
      <c r="Q749" t="s">
        <v>8340</v>
      </c>
      <c r="R749" t="s">
        <v>8344</v>
      </c>
      <c r="S749" s="12">
        <f>(((J749/60)/60)/24)+DATE(1970,1,1)+(-4/24)</f>
        <v>41988.382164351853</v>
      </c>
      <c r="T749" s="12">
        <f>(((I749/60)/60)/24)+DATE(1970,1,1)+(-4/24)</f>
        <v>42019.287499999999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>E750/D750</f>
        <v>1.0024999999999999</v>
      </c>
      <c r="P750" s="7">
        <f>E750/L750</f>
        <v>45.56818181818182</v>
      </c>
      <c r="Q750" t="s">
        <v>8340</v>
      </c>
      <c r="R750" t="s">
        <v>8344</v>
      </c>
      <c r="S750" s="12">
        <f>(((J750/60)/60)/24)+DATE(1970,1,1)+(-4/24)</f>
        <v>41831.680162037039</v>
      </c>
      <c r="T750" s="12">
        <f>(((I750/60)/60)/24)+DATE(1970,1,1)+(-4/24)</f>
        <v>41861.680162037039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>E751/D751</f>
        <v>1.0556000000000001</v>
      </c>
      <c r="P751" s="7">
        <f>E751/L751</f>
        <v>95.963636363636368</v>
      </c>
      <c r="Q751" t="s">
        <v>8340</v>
      </c>
      <c r="R751" t="s">
        <v>8344</v>
      </c>
      <c r="S751" s="12">
        <f>(((J751/60)/60)/24)+DATE(1970,1,1)+(-4/24)</f>
        <v>42733.774652777785</v>
      </c>
      <c r="T751" s="12">
        <f>(((I751/60)/60)/24)+DATE(1970,1,1)+(-4/24)</f>
        <v>42763.774652777785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>E752/D752</f>
        <v>1.0258775877587758</v>
      </c>
      <c r="P752" s="7">
        <f>E752/L752</f>
        <v>77.271186440677965</v>
      </c>
      <c r="Q752" t="s">
        <v>8340</v>
      </c>
      <c r="R752" t="s">
        <v>8344</v>
      </c>
      <c r="S752" s="12">
        <f>(((J752/60)/60)/24)+DATE(1970,1,1)+(-4/24)</f>
        <v>41299.711481481485</v>
      </c>
      <c r="T752" s="12">
        <f>(((I752/60)/60)/24)+DATE(1970,1,1)+(-4/24)</f>
        <v>41329.711481481485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>E753/D753</f>
        <v>1.1850000000000001</v>
      </c>
      <c r="P753" s="7">
        <f>E753/L753</f>
        <v>57.338709677419352</v>
      </c>
      <c r="Q753" t="s">
        <v>8340</v>
      </c>
      <c r="R753" t="s">
        <v>8344</v>
      </c>
      <c r="S753" s="12">
        <f>(((J753/60)/60)/24)+DATE(1970,1,1)+(-4/24)</f>
        <v>40713.463831018518</v>
      </c>
      <c r="T753" s="12">
        <f>(((I753/60)/60)/24)+DATE(1970,1,1)+(-4/24)</f>
        <v>40759.463831018518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>E754/D754</f>
        <v>1.117</v>
      </c>
      <c r="P754" s="7">
        <f>E754/L754</f>
        <v>53.19047619047619</v>
      </c>
      <c r="Q754" t="s">
        <v>8340</v>
      </c>
      <c r="R754" t="s">
        <v>8344</v>
      </c>
      <c r="S754" s="12">
        <f>(((J754/60)/60)/24)+DATE(1970,1,1)+(-4/24)</f>
        <v>42639.254826388897</v>
      </c>
      <c r="T754" s="12">
        <f>(((I754/60)/60)/24)+DATE(1970,1,1)+(-4/24)</f>
        <v>42659.291666666664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>E755/D755</f>
        <v>1.28</v>
      </c>
      <c r="P755" s="7">
        <f>E755/L755</f>
        <v>492.30769230769232</v>
      </c>
      <c r="Q755" t="s">
        <v>8340</v>
      </c>
      <c r="R755" t="s">
        <v>8344</v>
      </c>
      <c r="S755" s="12">
        <f>(((J755/60)/60)/24)+DATE(1970,1,1)+(-4/24)</f>
        <v>42019.423506944448</v>
      </c>
      <c r="T755" s="12">
        <f>(((I755/60)/60)/24)+DATE(1970,1,1)+(-4/24)</f>
        <v>42049.423506944448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>E756/D756</f>
        <v>1.0375000000000001</v>
      </c>
      <c r="P756" s="7">
        <f>E756/L756</f>
        <v>42.346938775510203</v>
      </c>
      <c r="Q756" t="s">
        <v>8340</v>
      </c>
      <c r="R756" t="s">
        <v>8344</v>
      </c>
      <c r="S756" s="12">
        <f>(((J756/60)/60)/24)+DATE(1970,1,1)+(-4/24)</f>
        <v>41249.582418981481</v>
      </c>
      <c r="T756" s="12">
        <f>(((I756/60)/60)/24)+DATE(1970,1,1)+(-4/24)</f>
        <v>41279.582418981481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>E757/D757</f>
        <v>1.0190760000000001</v>
      </c>
      <c r="P757" s="7">
        <f>E757/L757</f>
        <v>37.466029411764708</v>
      </c>
      <c r="Q757" t="s">
        <v>8340</v>
      </c>
      <c r="R757" t="s">
        <v>8344</v>
      </c>
      <c r="S757" s="12">
        <f>(((J757/60)/60)/24)+DATE(1970,1,1)+(-4/24)</f>
        <v>41383.438391203708</v>
      </c>
      <c r="T757" s="12">
        <f>(((I757/60)/60)/24)+DATE(1970,1,1)+(-4/24)</f>
        <v>41413.861805555556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>E758/D758</f>
        <v>1.177142857142857</v>
      </c>
      <c r="P758" s="7">
        <f>E758/L758</f>
        <v>37.454545454545453</v>
      </c>
      <c r="Q758" t="s">
        <v>8340</v>
      </c>
      <c r="R758" t="s">
        <v>8344</v>
      </c>
      <c r="S758" s="12">
        <f>(((J758/60)/60)/24)+DATE(1970,1,1)+(-4/24)</f>
        <v>40590.600219907406</v>
      </c>
      <c r="T758" s="12">
        <f>(((I758/60)/60)/24)+DATE(1970,1,1)+(-4/24)</f>
        <v>40651.558553240742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>E759/D759</f>
        <v>2.38</v>
      </c>
      <c r="P759" s="7">
        <f>E759/L759</f>
        <v>33.055555555555557</v>
      </c>
      <c r="Q759" t="s">
        <v>8340</v>
      </c>
      <c r="R759" t="s">
        <v>8344</v>
      </c>
      <c r="S759" s="12">
        <f>(((J759/60)/60)/24)+DATE(1970,1,1)+(-4/24)</f>
        <v>41234.88789351852</v>
      </c>
      <c r="T759" s="12">
        <f>(((I759/60)/60)/24)+DATE(1970,1,1)+(-4/24)</f>
        <v>41248.88789351852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>E760/D760</f>
        <v>1.02</v>
      </c>
      <c r="P760" s="7">
        <f>E760/L760</f>
        <v>134.21052631578948</v>
      </c>
      <c r="Q760" t="s">
        <v>8340</v>
      </c>
      <c r="R760" t="s">
        <v>8344</v>
      </c>
      <c r="S760" s="12">
        <f>(((J760/60)/60)/24)+DATE(1970,1,1)+(-4/24)</f>
        <v>40429.669768518521</v>
      </c>
      <c r="T760" s="12">
        <f>(((I760/60)/60)/24)+DATE(1970,1,1)+(-4/24)</f>
        <v>40459.669768518521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>E761/D761</f>
        <v>1.0192000000000001</v>
      </c>
      <c r="P761" s="7">
        <f>E761/L761</f>
        <v>51.474747474747474</v>
      </c>
      <c r="Q761" t="s">
        <v>8340</v>
      </c>
      <c r="R761" t="s">
        <v>8344</v>
      </c>
      <c r="S761" s="12">
        <f>(((J761/60)/60)/24)+DATE(1970,1,1)+(-4/24)</f>
        <v>41789.163645833338</v>
      </c>
      <c r="T761" s="12">
        <f>(((I761/60)/60)/24)+DATE(1970,1,1)+(-4/24)</f>
        <v>41829.163645833338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>E762/D762</f>
        <v>0</v>
      </c>
      <c r="P762" s="7" t="e">
        <f>E762/L762</f>
        <v>#DIV/0!</v>
      </c>
      <c r="Q762" t="s">
        <v>8340</v>
      </c>
      <c r="R762" t="s">
        <v>8343</v>
      </c>
      <c r="S762" s="12">
        <f>(((J762/60)/60)/24)+DATE(1970,1,1)+(-4/24)</f>
        <v>42670.597372685188</v>
      </c>
      <c r="T762" s="12">
        <f>(((I762/60)/60)/24)+DATE(1970,1,1)+(-4/24)</f>
        <v>42700.639039351852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>E763/D763</f>
        <v>4.7E-2</v>
      </c>
      <c r="P763" s="7">
        <f>E763/L763</f>
        <v>39.166666666666664</v>
      </c>
      <c r="Q763" t="s">
        <v>8340</v>
      </c>
      <c r="R763" t="s">
        <v>8343</v>
      </c>
      <c r="S763" s="12">
        <f>(((J763/60)/60)/24)+DATE(1970,1,1)+(-4/24)</f>
        <v>41642.584791666668</v>
      </c>
      <c r="T763" s="12">
        <f>(((I763/60)/60)/24)+DATE(1970,1,1)+(-4/24)</f>
        <v>41672.584791666668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>E764/D764</f>
        <v>0</v>
      </c>
      <c r="P764" s="7" t="e">
        <f>E764/L764</f>
        <v>#DIV/0!</v>
      </c>
      <c r="Q764" t="s">
        <v>8340</v>
      </c>
      <c r="R764" t="s">
        <v>8343</v>
      </c>
      <c r="S764" s="12">
        <f>(((J764/60)/60)/24)+DATE(1970,1,1)+(-4/24)</f>
        <v>42690.691782407412</v>
      </c>
      <c r="T764" s="12">
        <f>(((I764/60)/60)/24)+DATE(1970,1,1)+(-4/24)</f>
        <v>42708.083333333336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>E765/D765</f>
        <v>1.1655011655011655E-3</v>
      </c>
      <c r="P765" s="7">
        <f>E765/L765</f>
        <v>5</v>
      </c>
      <c r="Q765" t="s">
        <v>8340</v>
      </c>
      <c r="R765" t="s">
        <v>8343</v>
      </c>
      <c r="S765" s="12">
        <f>(((J765/60)/60)/24)+DATE(1970,1,1)+(-4/24)</f>
        <v>41471.280185185184</v>
      </c>
      <c r="T765" s="12">
        <f>(((I765/60)/60)/24)+DATE(1970,1,1)+(-4/24)</f>
        <v>41501.280185185184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>E766/D766</f>
        <v>0</v>
      </c>
      <c r="P766" s="7" t="e">
        <f>E766/L766</f>
        <v>#DIV/0!</v>
      </c>
      <c r="Q766" t="s">
        <v>8340</v>
      </c>
      <c r="R766" t="s">
        <v>8343</v>
      </c>
      <c r="S766" s="12">
        <f>(((J766/60)/60)/24)+DATE(1970,1,1)+(-4/24)</f>
        <v>42227.00649305556</v>
      </c>
      <c r="T766" s="12">
        <f>(((I766/60)/60)/24)+DATE(1970,1,1)+(-4/24)</f>
        <v>42257.00649305556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>E767/D767</f>
        <v>0.36014285714285715</v>
      </c>
      <c r="P767" s="7">
        <f>E767/L767</f>
        <v>57.295454545454547</v>
      </c>
      <c r="Q767" t="s">
        <v>8340</v>
      </c>
      <c r="R767" t="s">
        <v>8343</v>
      </c>
      <c r="S767" s="12">
        <f>(((J767/60)/60)/24)+DATE(1970,1,1)+(-4/24)</f>
        <v>41901.375972222224</v>
      </c>
      <c r="T767" s="12">
        <f>(((I767/60)/60)/24)+DATE(1970,1,1)+(-4/24)</f>
        <v>41931.375972222224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>E768/D768</f>
        <v>0</v>
      </c>
      <c r="P768" s="7" t="e">
        <f>E768/L768</f>
        <v>#DIV/0!</v>
      </c>
      <c r="Q768" t="s">
        <v>8340</v>
      </c>
      <c r="R768" t="s">
        <v>8343</v>
      </c>
      <c r="S768" s="12">
        <f>(((J768/60)/60)/24)+DATE(1970,1,1)+(-4/24)</f>
        <v>42021.616701388892</v>
      </c>
      <c r="T768" s="12">
        <f>(((I768/60)/60)/24)+DATE(1970,1,1)+(-4/24)</f>
        <v>42051.616701388892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>E769/D769</f>
        <v>3.5400000000000001E-2</v>
      </c>
      <c r="P769" s="7">
        <f>E769/L769</f>
        <v>59</v>
      </c>
      <c r="Q769" t="s">
        <v>8340</v>
      </c>
      <c r="R769" t="s">
        <v>8343</v>
      </c>
      <c r="S769" s="12">
        <f>(((J769/60)/60)/24)+DATE(1970,1,1)+(-4/24)</f>
        <v>42114.9769675926</v>
      </c>
      <c r="T769" s="12">
        <f>(((I769/60)/60)/24)+DATE(1970,1,1)+(-4/24)</f>
        <v>42144.9769675926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>E770/D770</f>
        <v>0</v>
      </c>
      <c r="P770" s="7" t="e">
        <f>E770/L770</f>
        <v>#DIV/0!</v>
      </c>
      <c r="Q770" t="s">
        <v>8340</v>
      </c>
      <c r="R770" t="s">
        <v>8343</v>
      </c>
      <c r="S770" s="12">
        <f>(((J770/60)/60)/24)+DATE(1970,1,1)+(-4/24)</f>
        <v>41594.040393518524</v>
      </c>
      <c r="T770" s="12">
        <f>(((I770/60)/60)/24)+DATE(1970,1,1)+(-4/24)</f>
        <v>41624.040393518524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>E771/D771</f>
        <v>0.41399999999999998</v>
      </c>
      <c r="P771" s="7">
        <f>E771/L771</f>
        <v>31.846153846153847</v>
      </c>
      <c r="Q771" t="s">
        <v>8340</v>
      </c>
      <c r="R771" t="s">
        <v>8343</v>
      </c>
      <c r="S771" s="12">
        <f>(((J771/60)/60)/24)+DATE(1970,1,1)+(-4/24)</f>
        <v>41604.829791666671</v>
      </c>
      <c r="T771" s="12">
        <f>(((I771/60)/60)/24)+DATE(1970,1,1)+(-4/24)</f>
        <v>41634.829791666671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>E772/D772</f>
        <v>0</v>
      </c>
      <c r="P772" s="7" t="e">
        <f>E772/L772</f>
        <v>#DIV/0!</v>
      </c>
      <c r="Q772" t="s">
        <v>8340</v>
      </c>
      <c r="R772" t="s">
        <v>8343</v>
      </c>
      <c r="S772" s="12">
        <f>(((J772/60)/60)/24)+DATE(1970,1,1)+(-4/24)</f>
        <v>41289.832974537043</v>
      </c>
      <c r="T772" s="12">
        <f>(((I772/60)/60)/24)+DATE(1970,1,1)+(-4/24)</f>
        <v>41329.832974537043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>E773/D773</f>
        <v>2.631578947368421E-4</v>
      </c>
      <c r="P773" s="7">
        <f>E773/L773</f>
        <v>10</v>
      </c>
      <c r="Q773" t="s">
        <v>8340</v>
      </c>
      <c r="R773" t="s">
        <v>8343</v>
      </c>
      <c r="S773" s="12">
        <f>(((J773/60)/60)/24)+DATE(1970,1,1)+(-4/24)</f>
        <v>42349.657430555562</v>
      </c>
      <c r="T773" s="12">
        <f>(((I773/60)/60)/24)+DATE(1970,1,1)+(-4/24)</f>
        <v>42399.657430555562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>E774/D774</f>
        <v>3.3333333333333333E-2</v>
      </c>
      <c r="P774" s="7">
        <f>E774/L774</f>
        <v>50</v>
      </c>
      <c r="Q774" t="s">
        <v>8340</v>
      </c>
      <c r="R774" t="s">
        <v>8343</v>
      </c>
      <c r="S774" s="12">
        <f>(((J774/60)/60)/24)+DATE(1970,1,1)+(-4/24)</f>
        <v>40067.890266203707</v>
      </c>
      <c r="T774" s="12">
        <f>(((I774/60)/60)/24)+DATE(1970,1,1)+(-4/24)</f>
        <v>40117.999305555561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>E775/D775</f>
        <v>8.5129023676509714E-3</v>
      </c>
      <c r="P775" s="7">
        <f>E775/L775</f>
        <v>16</v>
      </c>
      <c r="Q775" t="s">
        <v>8340</v>
      </c>
      <c r="R775" t="s">
        <v>8343</v>
      </c>
      <c r="S775" s="12">
        <f>(((J775/60)/60)/24)+DATE(1970,1,1)+(-4/24)</f>
        <v>42100.56927083333</v>
      </c>
      <c r="T775" s="12">
        <f>(((I775/60)/60)/24)+DATE(1970,1,1)+(-4/24)</f>
        <v>42134.792361111111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>E776/D776</f>
        <v>0.70199999999999996</v>
      </c>
      <c r="P776" s="7">
        <f>E776/L776</f>
        <v>39</v>
      </c>
      <c r="Q776" t="s">
        <v>8340</v>
      </c>
      <c r="R776" t="s">
        <v>8343</v>
      </c>
      <c r="S776" s="12">
        <f>(((J776/60)/60)/24)+DATE(1970,1,1)+(-4/24)</f>
        <v>41663.613634259258</v>
      </c>
      <c r="T776" s="12">
        <f>(((I776/60)/60)/24)+DATE(1970,1,1)+(-4/24)</f>
        <v>41693.613634259258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>E777/D777</f>
        <v>1.7000000000000001E-2</v>
      </c>
      <c r="P777" s="7">
        <f>E777/L777</f>
        <v>34</v>
      </c>
      <c r="Q777" t="s">
        <v>8340</v>
      </c>
      <c r="R777" t="s">
        <v>8343</v>
      </c>
      <c r="S777" s="12">
        <f>(((J777/60)/60)/24)+DATE(1970,1,1)+(-4/24)</f>
        <v>40862.893460648149</v>
      </c>
      <c r="T777" s="12">
        <f>(((I777/60)/60)/24)+DATE(1970,1,1)+(-4/24)</f>
        <v>40892.893460648149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>E778/D778</f>
        <v>0.51400000000000001</v>
      </c>
      <c r="P778" s="7">
        <f>E778/L778</f>
        <v>63.122807017543863</v>
      </c>
      <c r="Q778" t="s">
        <v>8340</v>
      </c>
      <c r="R778" t="s">
        <v>8343</v>
      </c>
      <c r="S778" s="12">
        <f>(((J778/60)/60)/24)+DATE(1970,1,1)+(-4/24)</f>
        <v>42250.51903935185</v>
      </c>
      <c r="T778" s="12">
        <f>(((I778/60)/60)/24)+DATE(1970,1,1)+(-4/24)</f>
        <v>42288.041666666664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>E779/D779</f>
        <v>7.0000000000000001E-3</v>
      </c>
      <c r="P779" s="7">
        <f>E779/L779</f>
        <v>7</v>
      </c>
      <c r="Q779" t="s">
        <v>8340</v>
      </c>
      <c r="R779" t="s">
        <v>8343</v>
      </c>
      <c r="S779" s="12">
        <f>(((J779/60)/60)/24)+DATE(1970,1,1)+(-4/24)</f>
        <v>41456.81454861111</v>
      </c>
      <c r="T779" s="12">
        <f>(((I779/60)/60)/24)+DATE(1970,1,1)+(-4/24)</f>
        <v>41486.81454861111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>E780/D780</f>
        <v>4.0000000000000001E-3</v>
      </c>
      <c r="P780" s="7">
        <f>E780/L780</f>
        <v>2</v>
      </c>
      <c r="Q780" t="s">
        <v>8340</v>
      </c>
      <c r="R780" t="s">
        <v>8343</v>
      </c>
      <c r="S780" s="12">
        <f>(((J780/60)/60)/24)+DATE(1970,1,1)+(-4/24)</f>
        <v>41729.53564814815</v>
      </c>
      <c r="T780" s="12">
        <f>(((I780/60)/60)/24)+DATE(1970,1,1)+(-4/24)</f>
        <v>41759.53564814815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>E781/D781</f>
        <v>2.6666666666666668E-2</v>
      </c>
      <c r="P781" s="7">
        <f>E781/L781</f>
        <v>66.666666666666671</v>
      </c>
      <c r="Q781" t="s">
        <v>8340</v>
      </c>
      <c r="R781" t="s">
        <v>8343</v>
      </c>
      <c r="S781" s="12">
        <f>(((J781/60)/60)/24)+DATE(1970,1,1)+(-4/24)</f>
        <v>40436.517418981486</v>
      </c>
      <c r="T781" s="12">
        <f>(((I781/60)/60)/24)+DATE(1970,1,1)+(-4/24)</f>
        <v>40466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>E782/D782</f>
        <v>1.04</v>
      </c>
      <c r="P782" s="7">
        <f>E782/L782</f>
        <v>38.518518518518519</v>
      </c>
      <c r="Q782" t="s">
        <v>8325</v>
      </c>
      <c r="R782" t="s">
        <v>8333</v>
      </c>
      <c r="S782" s="12">
        <f>(((J782/60)/60)/24)+DATE(1970,1,1)+(-4/24)</f>
        <v>40636.507233796299</v>
      </c>
      <c r="T782" s="12">
        <f>(((I782/60)/60)/24)+DATE(1970,1,1)+(-4/24)</f>
        <v>40666.507233796299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>E783/D783</f>
        <v>1.3315375</v>
      </c>
      <c r="P783" s="7">
        <f>E783/L783</f>
        <v>42.609200000000001</v>
      </c>
      <c r="Q783" t="s">
        <v>8325</v>
      </c>
      <c r="R783" t="s">
        <v>8333</v>
      </c>
      <c r="S783" s="12">
        <f>(((J783/60)/60)/24)+DATE(1970,1,1)+(-4/24)</f>
        <v>41402.834189814821</v>
      </c>
      <c r="T783" s="12">
        <f>(((I783/60)/60)/24)+DATE(1970,1,1)+(-4/24)</f>
        <v>41432.834189814821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>E784/D784</f>
        <v>1</v>
      </c>
      <c r="P784" s="7">
        <f>E784/L784</f>
        <v>50</v>
      </c>
      <c r="Q784" t="s">
        <v>8325</v>
      </c>
      <c r="R784" t="s">
        <v>8333</v>
      </c>
      <c r="S784" s="12">
        <f>(((J784/60)/60)/24)+DATE(1970,1,1)+(-4/24)</f>
        <v>41116.591458333336</v>
      </c>
      <c r="T784" s="12">
        <f>(((I784/60)/60)/24)+DATE(1970,1,1)+(-4/24)</f>
        <v>41146.591458333336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>E785/D785</f>
        <v>1.4813333333333334</v>
      </c>
      <c r="P785" s="7">
        <f>E785/L785</f>
        <v>63.485714285714288</v>
      </c>
      <c r="Q785" t="s">
        <v>8325</v>
      </c>
      <c r="R785" t="s">
        <v>8333</v>
      </c>
      <c r="S785" s="12">
        <f>(((J785/60)/60)/24)+DATE(1970,1,1)+(-4/24)</f>
        <v>40987.607048611113</v>
      </c>
      <c r="T785" s="12">
        <f>(((I785/60)/60)/24)+DATE(1970,1,1)+(-4/24)</f>
        <v>41026.75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>E786/D786</f>
        <v>1.0249999999999999</v>
      </c>
      <c r="P786" s="7">
        <f>E786/L786</f>
        <v>102.5</v>
      </c>
      <c r="Q786" t="s">
        <v>8325</v>
      </c>
      <c r="R786" t="s">
        <v>8333</v>
      </c>
      <c r="S786" s="12">
        <f>(((J786/60)/60)/24)+DATE(1970,1,1)+(-4/24)</f>
        <v>41674.982858796298</v>
      </c>
      <c r="T786" s="12">
        <f>(((I786/60)/60)/24)+DATE(1970,1,1)+(-4/24)</f>
        <v>41714.941192129634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>E787/D787</f>
        <v>1.8062799999999999</v>
      </c>
      <c r="P787" s="7">
        <f>E787/L787</f>
        <v>31.142758620689655</v>
      </c>
      <c r="Q787" t="s">
        <v>8325</v>
      </c>
      <c r="R787" t="s">
        <v>8333</v>
      </c>
      <c r="S787" s="12">
        <f>(((J787/60)/60)/24)+DATE(1970,1,1)+(-4/24)</f>
        <v>41303.427256944444</v>
      </c>
      <c r="T787" s="12">
        <f>(((I787/60)/60)/24)+DATE(1970,1,1)+(-4/24)</f>
        <v>41333.427256944444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>E788/D788</f>
        <v>1.4279999999999999</v>
      </c>
      <c r="P788" s="7">
        <f>E788/L788</f>
        <v>162.27272727272728</v>
      </c>
      <c r="Q788" t="s">
        <v>8325</v>
      </c>
      <c r="R788" t="s">
        <v>8333</v>
      </c>
      <c r="S788" s="12">
        <f>(((J788/60)/60)/24)+DATE(1970,1,1)+(-4/24)</f>
        <v>40982.889282407406</v>
      </c>
      <c r="T788" s="12">
        <f>(((I788/60)/60)/24)+DATE(1970,1,1)+(-4/24)</f>
        <v>41040.490972222222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>E789/D789</f>
        <v>1.1416666666666666</v>
      </c>
      <c r="P789" s="7">
        <f>E789/L789</f>
        <v>80.588235294117652</v>
      </c>
      <c r="Q789" t="s">
        <v>8325</v>
      </c>
      <c r="R789" t="s">
        <v>8333</v>
      </c>
      <c r="S789" s="12">
        <f>(((J789/60)/60)/24)+DATE(1970,1,1)+(-4/24)</f>
        <v>41549.460949074077</v>
      </c>
      <c r="T789" s="12">
        <f>(((I789/60)/60)/24)+DATE(1970,1,1)+(-4/24)</f>
        <v>41579.460949074077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>E790/D790</f>
        <v>2.03505</v>
      </c>
      <c r="P790" s="7">
        <f>E790/L790</f>
        <v>59.85441176470588</v>
      </c>
      <c r="Q790" t="s">
        <v>8325</v>
      </c>
      <c r="R790" t="s">
        <v>8333</v>
      </c>
      <c r="S790" s="12">
        <f>(((J790/60)/60)/24)+DATE(1970,1,1)+(-4/24)</f>
        <v>41058.840138888889</v>
      </c>
      <c r="T790" s="12">
        <f>(((I790/60)/60)/24)+DATE(1970,1,1)+(-4/24)</f>
        <v>41096.999305555561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>E791/D791</f>
        <v>1.0941176470588236</v>
      </c>
      <c r="P791" s="7">
        <f>E791/L791</f>
        <v>132.85714285714286</v>
      </c>
      <c r="Q791" t="s">
        <v>8325</v>
      </c>
      <c r="R791" t="s">
        <v>8333</v>
      </c>
      <c r="S791" s="12">
        <f>(((J791/60)/60)/24)+DATE(1970,1,1)+(-4/24)</f>
        <v>41277.01944444445</v>
      </c>
      <c r="T791" s="12">
        <f>(((I791/60)/60)/24)+DATE(1970,1,1)+(-4/24)</f>
        <v>41295.165972222225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>E792/D792</f>
        <v>1.443746</v>
      </c>
      <c r="P792" s="7">
        <f>E792/L792</f>
        <v>92.547820512820508</v>
      </c>
      <c r="Q792" t="s">
        <v>8325</v>
      </c>
      <c r="R792" t="s">
        <v>8333</v>
      </c>
      <c r="S792" s="12">
        <f>(((J792/60)/60)/24)+DATE(1970,1,1)+(-4/24)</f>
        <v>41275.881238425929</v>
      </c>
      <c r="T792" s="12">
        <f>(((I792/60)/60)/24)+DATE(1970,1,1)+(-4/24)</f>
        <v>41305.881238425929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>E793/D793</f>
        <v>1.0386666666666666</v>
      </c>
      <c r="P793" s="7">
        <f>E793/L793</f>
        <v>60.859375</v>
      </c>
      <c r="Q793" t="s">
        <v>8325</v>
      </c>
      <c r="R793" t="s">
        <v>8333</v>
      </c>
      <c r="S793" s="12">
        <f>(((J793/60)/60)/24)+DATE(1970,1,1)+(-4/24)</f>
        <v>41557.613958333335</v>
      </c>
      <c r="T793" s="12">
        <f>(((I793/60)/60)/24)+DATE(1970,1,1)+(-4/24)</f>
        <v>41591.082638888889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>E794/D794</f>
        <v>1.0044440000000001</v>
      </c>
      <c r="P794" s="7">
        <f>E794/L794</f>
        <v>41.851833333333339</v>
      </c>
      <c r="Q794" t="s">
        <v>8325</v>
      </c>
      <c r="R794" t="s">
        <v>8333</v>
      </c>
      <c r="S794" s="12">
        <f>(((J794/60)/60)/24)+DATE(1970,1,1)+(-4/24)</f>
        <v>41555.706979166673</v>
      </c>
      <c r="T794" s="12">
        <f>(((I794/60)/60)/24)+DATE(1970,1,1)+(-4/24)</f>
        <v>41585.748645833337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>E795/D795</f>
        <v>1.0277927272727272</v>
      </c>
      <c r="P795" s="7">
        <f>E795/L795</f>
        <v>88.325937499999995</v>
      </c>
      <c r="Q795" t="s">
        <v>8325</v>
      </c>
      <c r="R795" t="s">
        <v>8333</v>
      </c>
      <c r="S795" s="12">
        <f>(((J795/60)/60)/24)+DATE(1970,1,1)+(-4/24)</f>
        <v>41442.574583333335</v>
      </c>
      <c r="T795" s="12">
        <f>(((I795/60)/60)/24)+DATE(1970,1,1)+(-4/24)</f>
        <v>41458.040972222225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>E796/D796</f>
        <v>1.0531250000000001</v>
      </c>
      <c r="P796" s="7">
        <f>E796/L796</f>
        <v>158.96226415094338</v>
      </c>
      <c r="Q796" t="s">
        <v>8325</v>
      </c>
      <c r="R796" t="s">
        <v>8333</v>
      </c>
      <c r="S796" s="12">
        <f>(((J796/60)/60)/24)+DATE(1970,1,1)+(-4/24)</f>
        <v>40735.948344907411</v>
      </c>
      <c r="T796" s="12">
        <f>(((I796/60)/60)/24)+DATE(1970,1,1)+(-4/24)</f>
        <v>40791.545833333337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>E797/D797</f>
        <v>1.1178571428571429</v>
      </c>
      <c r="P797" s="7">
        <f>E797/L797</f>
        <v>85.054347826086953</v>
      </c>
      <c r="Q797" t="s">
        <v>8325</v>
      </c>
      <c r="R797" t="s">
        <v>8333</v>
      </c>
      <c r="S797" s="12">
        <f>(((J797/60)/60)/24)+DATE(1970,1,1)+(-4/24)</f>
        <v>40963.44636574074</v>
      </c>
      <c r="T797" s="12">
        <f>(((I797/60)/60)/24)+DATE(1970,1,1)+(-4/24)</f>
        <v>41006.040972222225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>E798/D798</f>
        <v>1.0135000000000001</v>
      </c>
      <c r="P798" s="7">
        <f>E798/L798</f>
        <v>112.61111111111111</v>
      </c>
      <c r="Q798" t="s">
        <v>8325</v>
      </c>
      <c r="R798" t="s">
        <v>8333</v>
      </c>
      <c r="S798" s="12">
        <f>(((J798/60)/60)/24)+DATE(1970,1,1)+(-4/24)</f>
        <v>41502.716261574074</v>
      </c>
      <c r="T798" s="12">
        <f>(((I798/60)/60)/24)+DATE(1970,1,1)+(-4/24)</f>
        <v>41532.715277777781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>E799/D799</f>
        <v>1.0753333333333333</v>
      </c>
      <c r="P799" s="7">
        <f>E799/L799</f>
        <v>45.436619718309856</v>
      </c>
      <c r="Q799" t="s">
        <v>8325</v>
      </c>
      <c r="R799" t="s">
        <v>8333</v>
      </c>
      <c r="S799" s="12">
        <f>(((J799/60)/60)/24)+DATE(1970,1,1)+(-4/24)</f>
        <v>40996.827407407407</v>
      </c>
      <c r="T799" s="12">
        <f>(((I799/60)/60)/24)+DATE(1970,1,1)+(-4/24)</f>
        <v>41028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>E800/D800</f>
        <v>1.1488571428571428</v>
      </c>
      <c r="P800" s="7">
        <f>E800/L800</f>
        <v>46.218390804597703</v>
      </c>
      <c r="Q800" t="s">
        <v>8325</v>
      </c>
      <c r="R800" t="s">
        <v>8333</v>
      </c>
      <c r="S800" s="12">
        <f>(((J800/60)/60)/24)+DATE(1970,1,1)+(-4/24)</f>
        <v>41882.423460648155</v>
      </c>
      <c r="T800" s="12">
        <f>(((I800/60)/60)/24)+DATE(1970,1,1)+(-4/24)</f>
        <v>41912.423460648155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>E801/D801</f>
        <v>1.0002</v>
      </c>
      <c r="P801" s="7">
        <f>E801/L801</f>
        <v>178.60714285714286</v>
      </c>
      <c r="Q801" t="s">
        <v>8325</v>
      </c>
      <c r="R801" t="s">
        <v>8333</v>
      </c>
      <c r="S801" s="12">
        <f>(((J801/60)/60)/24)+DATE(1970,1,1)+(-4/24)</f>
        <v>40996.500532407408</v>
      </c>
      <c r="T801" s="12">
        <f>(((I801/60)/60)/24)+DATE(1970,1,1)+(-4/24)</f>
        <v>41026.500532407408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>E802/D802</f>
        <v>1.5213333333333334</v>
      </c>
      <c r="P802" s="7">
        <f>E802/L802</f>
        <v>40.75</v>
      </c>
      <c r="Q802" t="s">
        <v>8325</v>
      </c>
      <c r="R802" t="s">
        <v>8333</v>
      </c>
      <c r="S802" s="12">
        <f>(((J802/60)/60)/24)+DATE(1970,1,1)+(-4/24)</f>
        <v>41863.266828703709</v>
      </c>
      <c r="T802" s="12">
        <f>(((I802/60)/60)/24)+DATE(1970,1,1)+(-4/24)</f>
        <v>41893.266828703709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>E803/D803</f>
        <v>1.1152149999999998</v>
      </c>
      <c r="P803" s="7">
        <f>E803/L803</f>
        <v>43.733921568627444</v>
      </c>
      <c r="Q803" t="s">
        <v>8325</v>
      </c>
      <c r="R803" t="s">
        <v>8333</v>
      </c>
      <c r="S803" s="12">
        <f>(((J803/60)/60)/24)+DATE(1970,1,1)+(-4/24)</f>
        <v>40695.628703703704</v>
      </c>
      <c r="T803" s="12">
        <f>(((I803/60)/60)/24)+DATE(1970,1,1)+(-4/24)</f>
        <v>40725.628703703704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>E804/D804</f>
        <v>1.0133333333333334</v>
      </c>
      <c r="P804" s="7">
        <f>E804/L804</f>
        <v>81.066666666666663</v>
      </c>
      <c r="Q804" t="s">
        <v>8325</v>
      </c>
      <c r="R804" t="s">
        <v>8333</v>
      </c>
      <c r="S804" s="12">
        <f>(((J804/60)/60)/24)+DATE(1970,1,1)+(-4/24)</f>
        <v>41122.855601851858</v>
      </c>
      <c r="T804" s="12">
        <f>(((I804/60)/60)/24)+DATE(1970,1,1)+(-4/24)</f>
        <v>41169.003472222226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>E805/D805</f>
        <v>1.232608695652174</v>
      </c>
      <c r="P805" s="7">
        <f>E805/L805</f>
        <v>74.60526315789474</v>
      </c>
      <c r="Q805" t="s">
        <v>8325</v>
      </c>
      <c r="R805" t="s">
        <v>8333</v>
      </c>
      <c r="S805" s="12">
        <f>(((J805/60)/60)/24)+DATE(1970,1,1)+(-4/24)</f>
        <v>40665.783310185187</v>
      </c>
      <c r="T805" s="12">
        <f>(((I805/60)/60)/24)+DATE(1970,1,1)+(-4/24)</f>
        <v>40691.875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>E806/D806</f>
        <v>1</v>
      </c>
      <c r="P806" s="7">
        <f>E806/L806</f>
        <v>305.55555555555554</v>
      </c>
      <c r="Q806" t="s">
        <v>8325</v>
      </c>
      <c r="R806" t="s">
        <v>8333</v>
      </c>
      <c r="S806" s="12">
        <f>(((J806/60)/60)/24)+DATE(1970,1,1)+(-4/24)</f>
        <v>40729.93895833334</v>
      </c>
      <c r="T806" s="12">
        <f>(((I806/60)/60)/24)+DATE(1970,1,1)+(-4/24)</f>
        <v>40746.999305555561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>E807/D807</f>
        <v>1.05</v>
      </c>
      <c r="P807" s="7">
        <f>E807/L807</f>
        <v>58.333333333333336</v>
      </c>
      <c r="Q807" t="s">
        <v>8325</v>
      </c>
      <c r="R807" t="s">
        <v>8333</v>
      </c>
      <c r="S807" s="12">
        <f>(((J807/60)/60)/24)+DATE(1970,1,1)+(-4/24)</f>
        <v>40690.656388888892</v>
      </c>
      <c r="T807" s="12">
        <f>(((I807/60)/60)/24)+DATE(1970,1,1)+(-4/24)</f>
        <v>40740.791666666672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>E808/D808</f>
        <v>1.0443750000000001</v>
      </c>
      <c r="P808" s="7">
        <f>E808/L808</f>
        <v>117.67605633802818</v>
      </c>
      <c r="Q808" t="s">
        <v>8325</v>
      </c>
      <c r="R808" t="s">
        <v>8333</v>
      </c>
      <c r="S808" s="12">
        <f>(((J808/60)/60)/24)+DATE(1970,1,1)+(-4/24)</f>
        <v>40763.524756944447</v>
      </c>
      <c r="T808" s="12">
        <f>(((I808/60)/60)/24)+DATE(1970,1,1)+(-4/24)</f>
        <v>40793.524756944447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>E809/D809</f>
        <v>1.05125</v>
      </c>
      <c r="P809" s="7">
        <f>E809/L809</f>
        <v>73.771929824561397</v>
      </c>
      <c r="Q809" t="s">
        <v>8325</v>
      </c>
      <c r="R809" t="s">
        <v>8333</v>
      </c>
      <c r="S809" s="12">
        <f>(((J809/60)/60)/24)+DATE(1970,1,1)+(-4/24)</f>
        <v>42759.461932870377</v>
      </c>
      <c r="T809" s="12">
        <f>(((I809/60)/60)/24)+DATE(1970,1,1)+(-4/24)</f>
        <v>42794.916666666664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>E810/D810</f>
        <v>1</v>
      </c>
      <c r="P810" s="7">
        <f>E810/L810</f>
        <v>104.65116279069767</v>
      </c>
      <c r="Q810" t="s">
        <v>8325</v>
      </c>
      <c r="R810" t="s">
        <v>8333</v>
      </c>
      <c r="S810" s="12">
        <f>(((J810/60)/60)/24)+DATE(1970,1,1)+(-4/24)</f>
        <v>41961.933865740742</v>
      </c>
      <c r="T810" s="12">
        <f>(((I810/60)/60)/24)+DATE(1970,1,1)+(-4/24)</f>
        <v>41995.040972222225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>E811/D811</f>
        <v>1.03775</v>
      </c>
      <c r="P811" s="7">
        <f>E811/L811</f>
        <v>79.82692307692308</v>
      </c>
      <c r="Q811" t="s">
        <v>8325</v>
      </c>
      <c r="R811" t="s">
        <v>8333</v>
      </c>
      <c r="S811" s="12">
        <f>(((J811/60)/60)/24)+DATE(1970,1,1)+(-4/24)</f>
        <v>41628.667013888895</v>
      </c>
      <c r="T811" s="12">
        <f>(((I811/60)/60)/24)+DATE(1970,1,1)+(-4/24)</f>
        <v>41658.667013888895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>E812/D812</f>
        <v>1.05</v>
      </c>
      <c r="P812" s="7">
        <f>E812/L812</f>
        <v>58.333333333333336</v>
      </c>
      <c r="Q812" t="s">
        <v>8325</v>
      </c>
      <c r="R812" t="s">
        <v>8333</v>
      </c>
      <c r="S812" s="12">
        <f>(((J812/60)/60)/24)+DATE(1970,1,1)+(-4/24)</f>
        <v>41122.889606481483</v>
      </c>
      <c r="T812" s="12">
        <f>(((I812/60)/60)/24)+DATE(1970,1,1)+(-4/24)</f>
        <v>41152.889606481483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>E813/D813</f>
        <v>1.04</v>
      </c>
      <c r="P813" s="7">
        <f>E813/L813</f>
        <v>86.666666666666671</v>
      </c>
      <c r="Q813" t="s">
        <v>8325</v>
      </c>
      <c r="R813" t="s">
        <v>8333</v>
      </c>
      <c r="S813" s="12">
        <f>(((J813/60)/60)/24)+DATE(1970,1,1)+(-4/24)</f>
        <v>41443.476875</v>
      </c>
      <c r="T813" s="12">
        <f>(((I813/60)/60)/24)+DATE(1970,1,1)+(-4/24)</f>
        <v>41465.536111111112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>E814/D814</f>
        <v>1.5183333333333333</v>
      </c>
      <c r="P814" s="7">
        <f>E814/L814</f>
        <v>27.606060606060606</v>
      </c>
      <c r="Q814" t="s">
        <v>8325</v>
      </c>
      <c r="R814" t="s">
        <v>8333</v>
      </c>
      <c r="S814" s="12">
        <f>(((J814/60)/60)/24)+DATE(1970,1,1)+(-4/24)</f>
        <v>41281.8512962963</v>
      </c>
      <c r="T814" s="12">
        <f>(((I814/60)/60)/24)+DATE(1970,1,1)+(-4/24)</f>
        <v>41334.415277777778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>E815/D815</f>
        <v>1.59996</v>
      </c>
      <c r="P815" s="7">
        <f>E815/L815</f>
        <v>24.999375000000001</v>
      </c>
      <c r="Q815" t="s">
        <v>8325</v>
      </c>
      <c r="R815" t="s">
        <v>8333</v>
      </c>
      <c r="S815" s="12">
        <f>(((J815/60)/60)/24)+DATE(1970,1,1)+(-4/24)</f>
        <v>41080.793576388889</v>
      </c>
      <c r="T815" s="12">
        <f>(((I815/60)/60)/24)+DATE(1970,1,1)+(-4/24)</f>
        <v>41110.793576388889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>E816/D816</f>
        <v>1.2729999999999999</v>
      </c>
      <c r="P816" s="7">
        <f>E816/L816</f>
        <v>45.464285714285715</v>
      </c>
      <c r="Q816" t="s">
        <v>8325</v>
      </c>
      <c r="R816" t="s">
        <v>8333</v>
      </c>
      <c r="S816" s="12">
        <f>(((J816/60)/60)/24)+DATE(1970,1,1)+(-4/24)</f>
        <v>40679.576400462967</v>
      </c>
      <c r="T816" s="12">
        <f>(((I816/60)/60)/24)+DATE(1970,1,1)+(-4/24)</f>
        <v>40694.586111111115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>E817/D817</f>
        <v>1.07</v>
      </c>
      <c r="P817" s="7">
        <f>E817/L817</f>
        <v>99.534883720930239</v>
      </c>
      <c r="Q817" t="s">
        <v>8325</v>
      </c>
      <c r="R817" t="s">
        <v>8333</v>
      </c>
      <c r="S817" s="12">
        <f>(((J817/60)/60)/24)+DATE(1970,1,1)+(-4/24)</f>
        <v>41914.751192129632</v>
      </c>
      <c r="T817" s="12">
        <f>(((I817/60)/60)/24)+DATE(1970,1,1)+(-4/24)</f>
        <v>41944.751192129632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>E818/D818</f>
        <v>1.1512214285714286</v>
      </c>
      <c r="P818" s="7">
        <f>E818/L818</f>
        <v>39.31</v>
      </c>
      <c r="Q818" t="s">
        <v>8325</v>
      </c>
      <c r="R818" t="s">
        <v>8333</v>
      </c>
      <c r="S818" s="12">
        <f>(((J818/60)/60)/24)+DATE(1970,1,1)+(-4/24)</f>
        <v>41341.704201388893</v>
      </c>
      <c r="T818" s="12">
        <f>(((I818/60)/60)/24)+DATE(1970,1,1)+(-4/24)</f>
        <v>41373.104166666672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>E819/D819</f>
        <v>1.3711066666666665</v>
      </c>
      <c r="P819" s="7">
        <f>E819/L819</f>
        <v>89.419999999999987</v>
      </c>
      <c r="Q819" t="s">
        <v>8325</v>
      </c>
      <c r="R819" t="s">
        <v>8333</v>
      </c>
      <c r="S819" s="12">
        <f>(((J819/60)/60)/24)+DATE(1970,1,1)+(-4/24)</f>
        <v>40925.432997685188</v>
      </c>
      <c r="T819" s="12">
        <f>(((I819/60)/60)/24)+DATE(1970,1,1)+(-4/24)</f>
        <v>40979.040972222225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>E820/D820</f>
        <v>1.5571428571428572</v>
      </c>
      <c r="P820" s="7">
        <f>E820/L820</f>
        <v>28.684210526315791</v>
      </c>
      <c r="Q820" t="s">
        <v>8325</v>
      </c>
      <c r="R820" t="s">
        <v>8333</v>
      </c>
      <c r="S820" s="12">
        <f>(((J820/60)/60)/24)+DATE(1970,1,1)+(-4/24)</f>
        <v>41120.716215277782</v>
      </c>
      <c r="T820" s="12">
        <f>(((I820/60)/60)/24)+DATE(1970,1,1)+(-4/24)</f>
        <v>41128.542361111111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>E821/D821</f>
        <v>1.0874999999999999</v>
      </c>
      <c r="P821" s="7">
        <f>E821/L821</f>
        <v>31.071428571428573</v>
      </c>
      <c r="Q821" t="s">
        <v>8325</v>
      </c>
      <c r="R821" t="s">
        <v>8333</v>
      </c>
      <c r="S821" s="12">
        <f>(((J821/60)/60)/24)+DATE(1970,1,1)+(-4/24)</f>
        <v>41619.831643518519</v>
      </c>
      <c r="T821" s="12">
        <f>(((I821/60)/60)/24)+DATE(1970,1,1)+(-4/24)</f>
        <v>41629.030555555561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>E822/D822</f>
        <v>1.3405</v>
      </c>
      <c r="P822" s="7">
        <f>E822/L822</f>
        <v>70.55263157894737</v>
      </c>
      <c r="Q822" t="s">
        <v>8325</v>
      </c>
      <c r="R822" t="s">
        <v>8333</v>
      </c>
      <c r="S822" s="12">
        <f>(((J822/60)/60)/24)+DATE(1970,1,1)+(-4/24)</f>
        <v>41768.675254629634</v>
      </c>
      <c r="T822" s="12">
        <f>(((I822/60)/60)/24)+DATE(1970,1,1)+(-4/24)</f>
        <v>41799.041666666672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>E823/D823</f>
        <v>1</v>
      </c>
      <c r="P823" s="7">
        <f>E823/L823</f>
        <v>224.12820512820514</v>
      </c>
      <c r="Q823" t="s">
        <v>8325</v>
      </c>
      <c r="R823" t="s">
        <v>8333</v>
      </c>
      <c r="S823" s="12">
        <f>(((J823/60)/60)/24)+DATE(1970,1,1)+(-4/24)</f>
        <v>42093.755381944451</v>
      </c>
      <c r="T823" s="12">
        <f>(((I823/60)/60)/24)+DATE(1970,1,1)+(-4/24)</f>
        <v>42128.000694444447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>E824/D824</f>
        <v>1.1916666666666667</v>
      </c>
      <c r="P824" s="7">
        <f>E824/L824</f>
        <v>51.811594202898547</v>
      </c>
      <c r="Q824" t="s">
        <v>8325</v>
      </c>
      <c r="R824" t="s">
        <v>8333</v>
      </c>
      <c r="S824" s="12">
        <f>(((J824/60)/60)/24)+DATE(1970,1,1)+(-4/24)</f>
        <v>41157.780671296299</v>
      </c>
      <c r="T824" s="12">
        <f>(((I824/60)/60)/24)+DATE(1970,1,1)+(-4/24)</f>
        <v>41187.780671296299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>E825/D825</f>
        <v>1.7949999999999999</v>
      </c>
      <c r="P825" s="7">
        <f>E825/L825</f>
        <v>43.515151515151516</v>
      </c>
      <c r="Q825" t="s">
        <v>8325</v>
      </c>
      <c r="R825" t="s">
        <v>8333</v>
      </c>
      <c r="S825" s="12">
        <f>(((J825/60)/60)/24)+DATE(1970,1,1)+(-4/24)</f>
        <v>42055.806157407409</v>
      </c>
      <c r="T825" s="12">
        <f>(((I825/60)/60)/24)+DATE(1970,1,1)+(-4/24)</f>
        <v>42085.764490740745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>E826/D826</f>
        <v>1.3438124999999999</v>
      </c>
      <c r="P826" s="7">
        <f>E826/L826</f>
        <v>39.816666666666663</v>
      </c>
      <c r="Q826" t="s">
        <v>8325</v>
      </c>
      <c r="R826" t="s">
        <v>8333</v>
      </c>
      <c r="S826" s="12">
        <f>(((J826/60)/60)/24)+DATE(1970,1,1)+(-4/24)</f>
        <v>40250.07543981482</v>
      </c>
      <c r="T826" s="12">
        <f>(((I826/60)/60)/24)+DATE(1970,1,1)+(-4/24)</f>
        <v>40286.124305555561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>E827/D827</f>
        <v>1.0043200000000001</v>
      </c>
      <c r="P827" s="7">
        <f>E827/L827</f>
        <v>126.8080808080808</v>
      </c>
      <c r="Q827" t="s">
        <v>8325</v>
      </c>
      <c r="R827" t="s">
        <v>8333</v>
      </c>
      <c r="S827" s="12">
        <f>(((J827/60)/60)/24)+DATE(1970,1,1)+(-4/24)</f>
        <v>41186.139861111114</v>
      </c>
      <c r="T827" s="12">
        <f>(((I827/60)/60)/24)+DATE(1970,1,1)+(-4/24)</f>
        <v>41211.139861111114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>E828/D828</f>
        <v>1.0145454545454546</v>
      </c>
      <c r="P828" s="7">
        <f>E828/L828</f>
        <v>113.87755102040816</v>
      </c>
      <c r="Q828" t="s">
        <v>8325</v>
      </c>
      <c r="R828" t="s">
        <v>8333</v>
      </c>
      <c r="S828" s="12">
        <f>(((J828/60)/60)/24)+DATE(1970,1,1)+(-4/24)</f>
        <v>40972.871875000004</v>
      </c>
      <c r="T828" s="12">
        <f>(((I828/60)/60)/24)+DATE(1970,1,1)+(-4/24)</f>
        <v>40993.830208333333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>E829/D829</f>
        <v>1.0333333333333334</v>
      </c>
      <c r="P829" s="7">
        <f>E829/L829</f>
        <v>28.181818181818183</v>
      </c>
      <c r="Q829" t="s">
        <v>8325</v>
      </c>
      <c r="R829" t="s">
        <v>8333</v>
      </c>
      <c r="S829" s="12">
        <f>(((J829/60)/60)/24)+DATE(1970,1,1)+(-4/24)</f>
        <v>40927.306793981486</v>
      </c>
      <c r="T829" s="12">
        <f>(((I829/60)/60)/24)+DATE(1970,1,1)+(-4/24)</f>
        <v>40953.65902777778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>E830/D830</f>
        <v>1.07</v>
      </c>
      <c r="P830" s="7">
        <f>E830/L830</f>
        <v>36.60526315789474</v>
      </c>
      <c r="Q830" t="s">
        <v>8325</v>
      </c>
      <c r="R830" t="s">
        <v>8333</v>
      </c>
      <c r="S830" s="12">
        <f>(((J830/60)/60)/24)+DATE(1970,1,1)+(-4/24)</f>
        <v>41072.884050925932</v>
      </c>
      <c r="T830" s="12">
        <f>(((I830/60)/60)/24)+DATE(1970,1,1)+(-4/24)</f>
        <v>41085.51666666667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>E831/D831</f>
        <v>1.04</v>
      </c>
      <c r="P831" s="7">
        <f>E831/L831</f>
        <v>32.5</v>
      </c>
      <c r="Q831" t="s">
        <v>8325</v>
      </c>
      <c r="R831" t="s">
        <v>8333</v>
      </c>
      <c r="S831" s="12">
        <f>(((J831/60)/60)/24)+DATE(1970,1,1)+(-4/24)</f>
        <v>42504.634722222225</v>
      </c>
      <c r="T831" s="12">
        <f>(((I831/60)/60)/24)+DATE(1970,1,1)+(-4/24)</f>
        <v>42564.634722222225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>E832/D832</f>
        <v>1.0783333333333334</v>
      </c>
      <c r="P832" s="7">
        <f>E832/L832</f>
        <v>60.65625</v>
      </c>
      <c r="Q832" t="s">
        <v>8325</v>
      </c>
      <c r="R832" t="s">
        <v>8333</v>
      </c>
      <c r="S832" s="12">
        <f>(((J832/60)/60)/24)+DATE(1970,1,1)+(-4/24)</f>
        <v>41325.359085648153</v>
      </c>
      <c r="T832" s="12">
        <f>(((I832/60)/60)/24)+DATE(1970,1,1)+(-4/24)</f>
        <v>41355.317418981482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>E833/D833</f>
        <v>2.3333333333333335</v>
      </c>
      <c r="P833" s="7">
        <f>E833/L833</f>
        <v>175</v>
      </c>
      <c r="Q833" t="s">
        <v>8325</v>
      </c>
      <c r="R833" t="s">
        <v>8333</v>
      </c>
      <c r="S833" s="12">
        <f>(((J833/60)/60)/24)+DATE(1970,1,1)+(-4/24)</f>
        <v>40996.480254629634</v>
      </c>
      <c r="T833" s="12">
        <f>(((I833/60)/60)/24)+DATE(1970,1,1)+(-4/24)</f>
        <v>41026.480254629634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>E834/D834</f>
        <v>1.0060706666666666</v>
      </c>
      <c r="P834" s="7">
        <f>E834/L834</f>
        <v>97.993896103896105</v>
      </c>
      <c r="Q834" t="s">
        <v>8325</v>
      </c>
      <c r="R834" t="s">
        <v>8333</v>
      </c>
      <c r="S834" s="12">
        <f>(((J834/60)/60)/24)+DATE(1970,1,1)+(-4/24)</f>
        <v>40869.508506944447</v>
      </c>
      <c r="T834" s="12">
        <f>(((I834/60)/60)/24)+DATE(1970,1,1)+(-4/24)</f>
        <v>40929.17569444445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>E835/D835</f>
        <v>1.0166666666666666</v>
      </c>
      <c r="P835" s="7">
        <f>E835/L835</f>
        <v>148.78048780487805</v>
      </c>
      <c r="Q835" t="s">
        <v>8325</v>
      </c>
      <c r="R835" t="s">
        <v>8333</v>
      </c>
      <c r="S835" s="12">
        <f>(((J835/60)/60)/24)+DATE(1970,1,1)+(-4/24)</f>
        <v>41718.711516203708</v>
      </c>
      <c r="T835" s="12">
        <f>(((I835/60)/60)/24)+DATE(1970,1,1)+(-4/24)</f>
        <v>41748.711516203708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>E836/D836</f>
        <v>1.3101818181818181</v>
      </c>
      <c r="P836" s="7">
        <f>E836/L836</f>
        <v>96.08</v>
      </c>
      <c r="Q836" t="s">
        <v>8325</v>
      </c>
      <c r="R836" t="s">
        <v>8333</v>
      </c>
      <c r="S836" s="12">
        <f>(((J836/60)/60)/24)+DATE(1970,1,1)+(-4/24)</f>
        <v>41422.656157407408</v>
      </c>
      <c r="T836" s="12">
        <f>(((I836/60)/60)/24)+DATE(1970,1,1)+(-4/24)</f>
        <v>41455.999305555561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>E837/D837</f>
        <v>1.1725000000000001</v>
      </c>
      <c r="P837" s="7">
        <f>E837/L837</f>
        <v>58.625</v>
      </c>
      <c r="Q837" t="s">
        <v>8325</v>
      </c>
      <c r="R837" t="s">
        <v>8333</v>
      </c>
      <c r="S837" s="12">
        <f>(((J837/60)/60)/24)+DATE(1970,1,1)+(-4/24)</f>
        <v>41005.291180555556</v>
      </c>
      <c r="T837" s="12">
        <f>(((I837/60)/60)/24)+DATE(1970,1,1)+(-4/24)</f>
        <v>41047.958333333336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>E838/D838</f>
        <v>1.009304</v>
      </c>
      <c r="P838" s="7">
        <f>E838/L838</f>
        <v>109.70695652173914</v>
      </c>
      <c r="Q838" t="s">
        <v>8325</v>
      </c>
      <c r="R838" t="s">
        <v>8333</v>
      </c>
      <c r="S838" s="12">
        <f>(((J838/60)/60)/24)+DATE(1970,1,1)+(-4/24)</f>
        <v>41523.89025462963</v>
      </c>
      <c r="T838" s="12">
        <f>(((I838/60)/60)/24)+DATE(1970,1,1)+(-4/24)</f>
        <v>41553.89025462963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>E839/D839</f>
        <v>1.218</v>
      </c>
      <c r="P839" s="7">
        <f>E839/L839</f>
        <v>49.112903225806448</v>
      </c>
      <c r="Q839" t="s">
        <v>8325</v>
      </c>
      <c r="R839" t="s">
        <v>8333</v>
      </c>
      <c r="S839" s="12">
        <f>(((J839/60)/60)/24)+DATE(1970,1,1)+(-4/24)</f>
        <v>41730.831736111111</v>
      </c>
      <c r="T839" s="12">
        <f>(((I839/60)/60)/24)+DATE(1970,1,1)+(-4/24)</f>
        <v>41760.831736111111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>E840/D840</f>
        <v>1.454</v>
      </c>
      <c r="P840" s="7">
        <f>E840/L840</f>
        <v>47.672131147540981</v>
      </c>
      <c r="Q840" t="s">
        <v>8325</v>
      </c>
      <c r="R840" t="s">
        <v>8333</v>
      </c>
      <c r="S840" s="12">
        <f>(((J840/60)/60)/24)+DATE(1970,1,1)+(-4/24)</f>
        <v>40895.731307870374</v>
      </c>
      <c r="T840" s="12">
        <f>(((I840/60)/60)/24)+DATE(1970,1,1)+(-4/24)</f>
        <v>40925.731307870374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>E841/D841</f>
        <v>1.166166</v>
      </c>
      <c r="P841" s="7">
        <f>E841/L841</f>
        <v>60.737812499999997</v>
      </c>
      <c r="Q841" t="s">
        <v>8325</v>
      </c>
      <c r="R841" t="s">
        <v>8333</v>
      </c>
      <c r="S841" s="12">
        <f>(((J841/60)/60)/24)+DATE(1970,1,1)+(-4/24)</f>
        <v>41144.596712962964</v>
      </c>
      <c r="T841" s="12">
        <f>(((I841/60)/60)/24)+DATE(1970,1,1)+(-4/24)</f>
        <v>41174.596712962964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>E842/D842</f>
        <v>1.2041660000000001</v>
      </c>
      <c r="P842" s="7">
        <f>E842/L842</f>
        <v>63.37715789473684</v>
      </c>
      <c r="Q842" t="s">
        <v>8325</v>
      </c>
      <c r="R842" t="s">
        <v>8331</v>
      </c>
      <c r="S842" s="12">
        <f>(((J842/60)/60)/24)+DATE(1970,1,1)+(-4/24)</f>
        <v>42607.060034722228</v>
      </c>
      <c r="T842" s="12">
        <f>(((I842/60)/60)/24)+DATE(1970,1,1)+(-4/24)</f>
        <v>42637.060034722228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>E843/D843</f>
        <v>1.0132000000000001</v>
      </c>
      <c r="P843" s="7">
        <f>E843/L843</f>
        <v>53.893617021276597</v>
      </c>
      <c r="Q843" t="s">
        <v>8325</v>
      </c>
      <c r="R843" t="s">
        <v>8331</v>
      </c>
      <c r="S843" s="12">
        <f>(((J843/60)/60)/24)+DATE(1970,1,1)+(-4/24)</f>
        <v>41923.672025462962</v>
      </c>
      <c r="T843" s="12">
        <f>(((I843/60)/60)/24)+DATE(1970,1,1)+(-4/24)</f>
        <v>41953.713692129626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>E844/D844</f>
        <v>1.0431999999999999</v>
      </c>
      <c r="P844" s="7">
        <f>E844/L844</f>
        <v>66.871794871794876</v>
      </c>
      <c r="Q844" t="s">
        <v>8325</v>
      </c>
      <c r="R844" t="s">
        <v>8331</v>
      </c>
      <c r="S844" s="12">
        <f>(((J844/60)/60)/24)+DATE(1970,1,1)+(-4/24)</f>
        <v>41526.425729166673</v>
      </c>
      <c r="T844" s="12">
        <f>(((I844/60)/60)/24)+DATE(1970,1,1)+(-4/24)</f>
        <v>41560.999305555561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>E845/D845</f>
        <v>2.6713333333333331</v>
      </c>
      <c r="P845" s="7">
        <f>E845/L845</f>
        <v>63.102362204724407</v>
      </c>
      <c r="Q845" t="s">
        <v>8325</v>
      </c>
      <c r="R845" t="s">
        <v>8331</v>
      </c>
      <c r="S845" s="12">
        <f>(((J845/60)/60)/24)+DATE(1970,1,1)+(-4/24)</f>
        <v>42695.091203703705</v>
      </c>
      <c r="T845" s="12">
        <f>(((I845/60)/60)/24)+DATE(1970,1,1)+(-4/24)</f>
        <v>42712.166666666664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>E846/D846</f>
        <v>1.9413333333333334</v>
      </c>
      <c r="P846" s="7">
        <f>E846/L846</f>
        <v>36.628930817610062</v>
      </c>
      <c r="Q846" t="s">
        <v>8325</v>
      </c>
      <c r="R846" t="s">
        <v>8331</v>
      </c>
      <c r="S846" s="12">
        <f>(((J846/60)/60)/24)+DATE(1970,1,1)+(-4/24)</f>
        <v>41905.517962962964</v>
      </c>
      <c r="T846" s="12">
        <f>(((I846/60)/60)/24)+DATE(1970,1,1)+(-4/24)</f>
        <v>41944.040972222225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>E847/D847</f>
        <v>1.203802</v>
      </c>
      <c r="P847" s="7">
        <f>E847/L847</f>
        <v>34.005706214689269</v>
      </c>
      <c r="Q847" t="s">
        <v>8325</v>
      </c>
      <c r="R847" t="s">
        <v>8331</v>
      </c>
      <c r="S847" s="12">
        <f>(((J847/60)/60)/24)+DATE(1970,1,1)+(-4/24)</f>
        <v>42578.039305555554</v>
      </c>
      <c r="T847" s="12">
        <f>(((I847/60)/60)/24)+DATE(1970,1,1)+(-4/24)</f>
        <v>42617.999305555561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>E848/D848</f>
        <v>1.2200090909090908</v>
      </c>
      <c r="P848" s="7">
        <f>E848/L848</f>
        <v>28.553404255319148</v>
      </c>
      <c r="Q848" t="s">
        <v>8325</v>
      </c>
      <c r="R848" t="s">
        <v>8331</v>
      </c>
      <c r="S848" s="12">
        <f>(((J848/60)/60)/24)+DATE(1970,1,1)+(-4/24)</f>
        <v>41694.225173611114</v>
      </c>
      <c r="T848" s="12">
        <f>(((I848/60)/60)/24)+DATE(1970,1,1)+(-4/24)</f>
        <v>41708.416666666672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>E849/D849</f>
        <v>1</v>
      </c>
      <c r="P849" s="7">
        <f>E849/L849</f>
        <v>10</v>
      </c>
      <c r="Q849" t="s">
        <v>8325</v>
      </c>
      <c r="R849" t="s">
        <v>8331</v>
      </c>
      <c r="S849" s="12">
        <f>(((J849/60)/60)/24)+DATE(1970,1,1)+(-4/24)</f>
        <v>42165.631666666675</v>
      </c>
      <c r="T849" s="12">
        <f>(((I849/60)/60)/24)+DATE(1970,1,1)+(-4/24)</f>
        <v>42195.631666666675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>E850/D850</f>
        <v>1</v>
      </c>
      <c r="P850" s="7">
        <f>E850/L850</f>
        <v>18.75</v>
      </c>
      <c r="Q850" t="s">
        <v>8325</v>
      </c>
      <c r="R850" t="s">
        <v>8331</v>
      </c>
      <c r="S850" s="12">
        <f>(((J850/60)/60)/24)+DATE(1970,1,1)+(-4/24)</f>
        <v>42078.625381944446</v>
      </c>
      <c r="T850" s="12">
        <f>(((I850/60)/60)/24)+DATE(1970,1,1)+(-4/24)</f>
        <v>42108.625381944446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>E851/D851</f>
        <v>1.1990000000000001</v>
      </c>
      <c r="P851" s="7">
        <f>E851/L851</f>
        <v>41.704347826086959</v>
      </c>
      <c r="Q851" t="s">
        <v>8325</v>
      </c>
      <c r="R851" t="s">
        <v>8331</v>
      </c>
      <c r="S851" s="12">
        <f>(((J851/60)/60)/24)+DATE(1970,1,1)+(-4/24)</f>
        <v>42050.982222222221</v>
      </c>
      <c r="T851" s="12">
        <f>(((I851/60)/60)/24)+DATE(1970,1,1)+(-4/24)</f>
        <v>42078.940555555557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>E852/D852</f>
        <v>1.55175</v>
      </c>
      <c r="P852" s="7">
        <f>E852/L852</f>
        <v>46.669172932330824</v>
      </c>
      <c r="Q852" t="s">
        <v>8325</v>
      </c>
      <c r="R852" t="s">
        <v>8331</v>
      </c>
      <c r="S852" s="12">
        <f>(((J852/60)/60)/24)+DATE(1970,1,1)+(-4/24)</f>
        <v>42452.661076388897</v>
      </c>
      <c r="T852" s="12">
        <f>(((I852/60)/60)/24)+DATE(1970,1,1)+(-4/24)</f>
        <v>42485.040972222225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>E853/D853</f>
        <v>1.3045</v>
      </c>
      <c r="P853" s="7">
        <f>E853/L853</f>
        <v>37.271428571428572</v>
      </c>
      <c r="Q853" t="s">
        <v>8325</v>
      </c>
      <c r="R853" t="s">
        <v>8331</v>
      </c>
      <c r="S853" s="12">
        <f>(((J853/60)/60)/24)+DATE(1970,1,1)+(-4/24)</f>
        <v>42522.713576388887</v>
      </c>
      <c r="T853" s="12">
        <f>(((I853/60)/60)/24)+DATE(1970,1,1)+(-4/24)</f>
        <v>42582.656250000007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>E854/D854</f>
        <v>1.0497142857142858</v>
      </c>
      <c r="P854" s="7">
        <f>E854/L854</f>
        <v>59.258064516129032</v>
      </c>
      <c r="Q854" t="s">
        <v>8325</v>
      </c>
      <c r="R854" t="s">
        <v>8331</v>
      </c>
      <c r="S854" s="12">
        <f>(((J854/60)/60)/24)+DATE(1970,1,1)+(-4/24)</f>
        <v>42656.638831018521</v>
      </c>
      <c r="T854" s="12">
        <f>(((I854/60)/60)/24)+DATE(1970,1,1)+(-4/24)</f>
        <v>42667.708333333336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>E855/D855</f>
        <v>1</v>
      </c>
      <c r="P855" s="7">
        <f>E855/L855</f>
        <v>30</v>
      </c>
      <c r="Q855" t="s">
        <v>8325</v>
      </c>
      <c r="R855" t="s">
        <v>8331</v>
      </c>
      <c r="S855" s="12">
        <f>(((J855/60)/60)/24)+DATE(1970,1,1)+(-4/24)</f>
        <v>42021.665613425932</v>
      </c>
      <c r="T855" s="12">
        <f>(((I855/60)/60)/24)+DATE(1970,1,1)+(-4/24)</f>
        <v>42051.665613425932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>E856/D856</f>
        <v>1.1822050359712231</v>
      </c>
      <c r="P856" s="7">
        <f>E856/L856</f>
        <v>65.8623246492986</v>
      </c>
      <c r="Q856" t="s">
        <v>8325</v>
      </c>
      <c r="R856" t="s">
        <v>8331</v>
      </c>
      <c r="S856" s="12">
        <f>(((J856/60)/60)/24)+DATE(1970,1,1)+(-4/24)</f>
        <v>42702.045671296299</v>
      </c>
      <c r="T856" s="12">
        <f>(((I856/60)/60)/24)+DATE(1970,1,1)+(-4/24)</f>
        <v>42732.045671296299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>E857/D857</f>
        <v>1.0344827586206897</v>
      </c>
      <c r="P857" s="7">
        <f>E857/L857</f>
        <v>31.914893617021278</v>
      </c>
      <c r="Q857" t="s">
        <v>8325</v>
      </c>
      <c r="R857" t="s">
        <v>8331</v>
      </c>
      <c r="S857" s="12">
        <f>(((J857/60)/60)/24)+DATE(1970,1,1)+(-4/24)</f>
        <v>42544.958530092597</v>
      </c>
      <c r="T857" s="12">
        <f>(((I857/60)/60)/24)+DATE(1970,1,1)+(-4/24)</f>
        <v>42574.958530092597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>E858/D858</f>
        <v>2.1800000000000002</v>
      </c>
      <c r="P858" s="7">
        <f>E858/L858</f>
        <v>19.464285714285715</v>
      </c>
      <c r="Q858" t="s">
        <v>8325</v>
      </c>
      <c r="R858" t="s">
        <v>8331</v>
      </c>
      <c r="S858" s="12">
        <f>(((J858/60)/60)/24)+DATE(1970,1,1)+(-4/24)</f>
        <v>42609.145324074074</v>
      </c>
      <c r="T858" s="12">
        <f>(((I858/60)/60)/24)+DATE(1970,1,1)+(-4/24)</f>
        <v>42668.625000000007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>E859/D859</f>
        <v>1</v>
      </c>
      <c r="P859" s="7">
        <f>E859/L859</f>
        <v>50</v>
      </c>
      <c r="Q859" t="s">
        <v>8325</v>
      </c>
      <c r="R859" t="s">
        <v>8331</v>
      </c>
      <c r="S859" s="12">
        <f>(((J859/60)/60)/24)+DATE(1970,1,1)+(-4/24)</f>
        <v>42291.414710648147</v>
      </c>
      <c r="T859" s="12">
        <f>(((I859/60)/60)/24)+DATE(1970,1,1)+(-4/24)</f>
        <v>42333.456377314818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>E860/D860</f>
        <v>1.4400583333333332</v>
      </c>
      <c r="P860" s="7">
        <f>E860/L860</f>
        <v>22.737763157894737</v>
      </c>
      <c r="Q860" t="s">
        <v>8325</v>
      </c>
      <c r="R860" t="s">
        <v>8331</v>
      </c>
      <c r="S860" s="12">
        <f>(((J860/60)/60)/24)+DATE(1970,1,1)+(-4/24)</f>
        <v>42079.578912037039</v>
      </c>
      <c r="T860" s="12">
        <f>(((I860/60)/60)/24)+DATE(1970,1,1)+(-4/24)</f>
        <v>42109.790972222225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>E861/D861</f>
        <v>1.0467500000000001</v>
      </c>
      <c r="P861" s="7">
        <f>E861/L861</f>
        <v>42.724489795918366</v>
      </c>
      <c r="Q861" t="s">
        <v>8325</v>
      </c>
      <c r="R861" t="s">
        <v>8331</v>
      </c>
      <c r="S861" s="12">
        <f>(((J861/60)/60)/24)+DATE(1970,1,1)+(-4/24)</f>
        <v>42128.65356481482</v>
      </c>
      <c r="T861" s="12">
        <f>(((I861/60)/60)/24)+DATE(1970,1,1)+(-4/24)</f>
        <v>42158.833333333336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>E862/D862</f>
        <v>0.18142857142857144</v>
      </c>
      <c r="P862" s="7">
        <f>E862/L862</f>
        <v>52.916666666666664</v>
      </c>
      <c r="Q862" t="s">
        <v>8325</v>
      </c>
      <c r="R862" t="s">
        <v>8330</v>
      </c>
      <c r="S862" s="12">
        <f>(((J862/60)/60)/24)+DATE(1970,1,1)+(-4/24)</f>
        <v>41570.316122685188</v>
      </c>
      <c r="T862" s="12">
        <f>(((I862/60)/60)/24)+DATE(1970,1,1)+(-4/24)</f>
        <v>41600.357789351852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>E863/D863</f>
        <v>2.2444444444444444E-2</v>
      </c>
      <c r="P863" s="7">
        <f>E863/L863</f>
        <v>50.5</v>
      </c>
      <c r="Q863" t="s">
        <v>8325</v>
      </c>
      <c r="R863" t="s">
        <v>8330</v>
      </c>
      <c r="S863" s="12">
        <f>(((J863/60)/60)/24)+DATE(1970,1,1)+(-4/24)</f>
        <v>42599.798657407409</v>
      </c>
      <c r="T863" s="12">
        <f>(((I863/60)/60)/24)+DATE(1970,1,1)+(-4/24)</f>
        <v>42629.798657407409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>E864/D864</f>
        <v>3.3999999999999998E-3</v>
      </c>
      <c r="P864" s="7">
        <f>E864/L864</f>
        <v>42.5</v>
      </c>
      <c r="Q864" t="s">
        <v>8325</v>
      </c>
      <c r="R864" t="s">
        <v>8330</v>
      </c>
      <c r="S864" s="12">
        <f>(((J864/60)/60)/24)+DATE(1970,1,1)+(-4/24)</f>
        <v>41559.388287037036</v>
      </c>
      <c r="T864" s="12">
        <f>(((I864/60)/60)/24)+DATE(1970,1,1)+(-4/24)</f>
        <v>41589.429953703708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>E865/D865</f>
        <v>4.4999999999999998E-2</v>
      </c>
      <c r="P865" s="7">
        <f>E865/L865</f>
        <v>18</v>
      </c>
      <c r="Q865" t="s">
        <v>8325</v>
      </c>
      <c r="R865" t="s">
        <v>8330</v>
      </c>
      <c r="S865" s="12">
        <f>(((J865/60)/60)/24)+DATE(1970,1,1)+(-4/24)</f>
        <v>40920.950995370375</v>
      </c>
      <c r="T865" s="12">
        <f>(((I865/60)/60)/24)+DATE(1970,1,1)+(-4/24)</f>
        <v>40950.950995370375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>E866/D866</f>
        <v>0.41538461538461541</v>
      </c>
      <c r="P866" s="7">
        <f>E866/L866</f>
        <v>34.177215189873415</v>
      </c>
      <c r="Q866" t="s">
        <v>8325</v>
      </c>
      <c r="R866" t="s">
        <v>8330</v>
      </c>
      <c r="S866" s="12">
        <f>(((J866/60)/60)/24)+DATE(1970,1,1)+(-4/24)</f>
        <v>41540.940254629633</v>
      </c>
      <c r="T866" s="12">
        <f>(((I866/60)/60)/24)+DATE(1970,1,1)+(-4/24)</f>
        <v>41563.249305555561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>E867/D867</f>
        <v>2.0454545454545454E-2</v>
      </c>
      <c r="P867" s="7">
        <f>E867/L867</f>
        <v>22.5</v>
      </c>
      <c r="Q867" t="s">
        <v>8325</v>
      </c>
      <c r="R867" t="s">
        <v>8330</v>
      </c>
      <c r="S867" s="12">
        <f>(((J867/60)/60)/24)+DATE(1970,1,1)+(-4/24)</f>
        <v>41230.606446759266</v>
      </c>
      <c r="T867" s="12">
        <f>(((I867/60)/60)/24)+DATE(1970,1,1)+(-4/24)</f>
        <v>41290.606446759266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>E868/D868</f>
        <v>0.18285714285714286</v>
      </c>
      <c r="P868" s="7">
        <f>E868/L868</f>
        <v>58.18181818181818</v>
      </c>
      <c r="Q868" t="s">
        <v>8325</v>
      </c>
      <c r="R868" t="s">
        <v>8330</v>
      </c>
      <c r="S868" s="12">
        <f>(((J868/60)/60)/24)+DATE(1970,1,1)+(-4/24)</f>
        <v>42025.471273148149</v>
      </c>
      <c r="T868" s="12">
        <f>(((I868/60)/60)/24)+DATE(1970,1,1)+(-4/24)</f>
        <v>42063.465277777781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>E869/D869</f>
        <v>0.2402</v>
      </c>
      <c r="P869" s="7">
        <f>E869/L869</f>
        <v>109.18181818181819</v>
      </c>
      <c r="Q869" t="s">
        <v>8325</v>
      </c>
      <c r="R869" t="s">
        <v>8330</v>
      </c>
      <c r="S869" s="12">
        <f>(((J869/60)/60)/24)+DATE(1970,1,1)+(-4/24)</f>
        <v>40087.938726851855</v>
      </c>
      <c r="T869" s="12">
        <f>(((I869/60)/60)/24)+DATE(1970,1,1)+(-4/24)</f>
        <v>40148.040972222225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>E870/D870</f>
        <v>1.1111111111111111E-3</v>
      </c>
      <c r="P870" s="7">
        <f>E870/L870</f>
        <v>50</v>
      </c>
      <c r="Q870" t="s">
        <v>8325</v>
      </c>
      <c r="R870" t="s">
        <v>8330</v>
      </c>
      <c r="S870" s="12">
        <f>(((J870/60)/60)/24)+DATE(1970,1,1)+(-4/24)</f>
        <v>41615.861087962963</v>
      </c>
      <c r="T870" s="12">
        <f>(((I870/60)/60)/24)+DATE(1970,1,1)+(-4/24)</f>
        <v>41645.861087962963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>E871/D871</f>
        <v>0.11818181818181818</v>
      </c>
      <c r="P871" s="7">
        <f>E871/L871</f>
        <v>346.66666666666669</v>
      </c>
      <c r="Q871" t="s">
        <v>8325</v>
      </c>
      <c r="R871" t="s">
        <v>8330</v>
      </c>
      <c r="S871" s="12">
        <f>(((J871/60)/60)/24)+DATE(1970,1,1)+(-4/24)</f>
        <v>41342.678900462968</v>
      </c>
      <c r="T871" s="12">
        <f>(((I871/60)/60)/24)+DATE(1970,1,1)+(-4/24)</f>
        <v>41372.637233796297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>E872/D872</f>
        <v>3.0999999999999999E-3</v>
      </c>
      <c r="P872" s="7">
        <f>E872/L872</f>
        <v>12.4</v>
      </c>
      <c r="Q872" t="s">
        <v>8325</v>
      </c>
      <c r="R872" t="s">
        <v>8330</v>
      </c>
      <c r="S872" s="12">
        <f>(((J872/60)/60)/24)+DATE(1970,1,1)+(-4/24)</f>
        <v>41487.855590277781</v>
      </c>
      <c r="T872" s="12">
        <f>(((I872/60)/60)/24)+DATE(1970,1,1)+(-4/24)</f>
        <v>41517.855590277781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>E873/D873</f>
        <v>5.4166666666666669E-2</v>
      </c>
      <c r="P873" s="7">
        <f>E873/L873</f>
        <v>27.083333333333332</v>
      </c>
      <c r="Q873" t="s">
        <v>8325</v>
      </c>
      <c r="R873" t="s">
        <v>8330</v>
      </c>
      <c r="S873" s="12">
        <f>(((J873/60)/60)/24)+DATE(1970,1,1)+(-4/24)</f>
        <v>41577.394618055558</v>
      </c>
      <c r="T873" s="12">
        <f>(((I873/60)/60)/24)+DATE(1970,1,1)+(-4/24)</f>
        <v>41607.436284722222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>E874/D874</f>
        <v>8.1250000000000003E-3</v>
      </c>
      <c r="P874" s="7">
        <f>E874/L874</f>
        <v>32.5</v>
      </c>
      <c r="Q874" t="s">
        <v>8325</v>
      </c>
      <c r="R874" t="s">
        <v>8330</v>
      </c>
      <c r="S874" s="12">
        <f>(((J874/60)/60)/24)+DATE(1970,1,1)+(-4/24)</f>
        <v>40567.658877314818</v>
      </c>
      <c r="T874" s="12">
        <f>(((I874/60)/60)/24)+DATE(1970,1,1)+(-4/24)</f>
        <v>40612.658877314818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>E875/D875</f>
        <v>1.2857142857142857E-2</v>
      </c>
      <c r="P875" s="7">
        <f>E875/L875</f>
        <v>9</v>
      </c>
      <c r="Q875" t="s">
        <v>8325</v>
      </c>
      <c r="R875" t="s">
        <v>8330</v>
      </c>
      <c r="S875" s="12">
        <f>(((J875/60)/60)/24)+DATE(1970,1,1)+(-4/24)</f>
        <v>41184.000462962969</v>
      </c>
      <c r="T875" s="12">
        <f>(((I875/60)/60)/24)+DATE(1970,1,1)+(-4/24)</f>
        <v>41224.042129629634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>E876/D876</f>
        <v>0.24333333333333335</v>
      </c>
      <c r="P876" s="7">
        <f>E876/L876</f>
        <v>34.761904761904759</v>
      </c>
      <c r="Q876" t="s">
        <v>8325</v>
      </c>
      <c r="R876" t="s">
        <v>8330</v>
      </c>
      <c r="S876" s="12">
        <f>(((J876/60)/60)/24)+DATE(1970,1,1)+(-4/24)</f>
        <v>41368.417060185187</v>
      </c>
      <c r="T876" s="12">
        <f>(((I876/60)/60)/24)+DATE(1970,1,1)+(-4/24)</f>
        <v>41398.417060185187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>E877/D877</f>
        <v>0</v>
      </c>
      <c r="P877" s="7" t="e">
        <f>E877/L877</f>
        <v>#DIV/0!</v>
      </c>
      <c r="Q877" t="s">
        <v>8325</v>
      </c>
      <c r="R877" t="s">
        <v>8330</v>
      </c>
      <c r="S877" s="12">
        <f>(((J877/60)/60)/24)+DATE(1970,1,1)+(-4/24)</f>
        <v>42248.557071759256</v>
      </c>
      <c r="T877" s="12">
        <f>(((I877/60)/60)/24)+DATE(1970,1,1)+(-4/24)</f>
        <v>42268.557071759256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>E878/D878</f>
        <v>0.40799492385786801</v>
      </c>
      <c r="P878" s="7">
        <f>E878/L878</f>
        <v>28.577777777777779</v>
      </c>
      <c r="Q878" t="s">
        <v>8325</v>
      </c>
      <c r="R878" t="s">
        <v>8330</v>
      </c>
      <c r="S878" s="12">
        <f>(((J878/60)/60)/24)+DATE(1970,1,1)+(-4/24)</f>
        <v>41276.33017361111</v>
      </c>
      <c r="T878" s="12">
        <f>(((I878/60)/60)/24)+DATE(1970,1,1)+(-4/24)</f>
        <v>41309.33017361111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>E879/D879</f>
        <v>0.67549999999999999</v>
      </c>
      <c r="P879" s="7">
        <f>E879/L879</f>
        <v>46.586206896551722</v>
      </c>
      <c r="Q879" t="s">
        <v>8325</v>
      </c>
      <c r="R879" t="s">
        <v>8330</v>
      </c>
      <c r="S879" s="12">
        <f>(((J879/60)/60)/24)+DATE(1970,1,1)+(-4/24)</f>
        <v>41597.622222222228</v>
      </c>
      <c r="T879" s="12">
        <f>(((I879/60)/60)/24)+DATE(1970,1,1)+(-4/24)</f>
        <v>41627.622222222228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>E880/D880</f>
        <v>1.2999999999999999E-2</v>
      </c>
      <c r="P880" s="7">
        <f>E880/L880</f>
        <v>32.5</v>
      </c>
      <c r="Q880" t="s">
        <v>8325</v>
      </c>
      <c r="R880" t="s">
        <v>8330</v>
      </c>
      <c r="S880" s="12">
        <f>(((J880/60)/60)/24)+DATE(1970,1,1)+(-4/24)</f>
        <v>40505.066250000003</v>
      </c>
      <c r="T880" s="12">
        <f>(((I880/60)/60)/24)+DATE(1970,1,1)+(-4/24)</f>
        <v>40535.066250000003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>E881/D881</f>
        <v>0.30666666666666664</v>
      </c>
      <c r="P881" s="7">
        <f>E881/L881</f>
        <v>21.466666666666665</v>
      </c>
      <c r="Q881" t="s">
        <v>8325</v>
      </c>
      <c r="R881" t="s">
        <v>8330</v>
      </c>
      <c r="S881" s="12">
        <f>(((J881/60)/60)/24)+DATE(1970,1,1)+(-4/24)</f>
        <v>41037.663252314815</v>
      </c>
      <c r="T881" s="12">
        <f>(((I881/60)/60)/24)+DATE(1970,1,1)+(-4/24)</f>
        <v>41058.663252314815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>E882/D882</f>
        <v>2.9894179894179893E-2</v>
      </c>
      <c r="P882" s="7">
        <f>E882/L882</f>
        <v>14.125</v>
      </c>
      <c r="Q882" t="s">
        <v>8325</v>
      </c>
      <c r="R882" t="s">
        <v>8329</v>
      </c>
      <c r="S882" s="12">
        <f>(((J882/60)/60)/24)+DATE(1970,1,1)+(-4/24)</f>
        <v>41179.154375000006</v>
      </c>
      <c r="T882" s="12">
        <f>(((I882/60)/60)/24)+DATE(1970,1,1)+(-4/24)</f>
        <v>41212.154375000006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>E883/D883</f>
        <v>8.0000000000000002E-3</v>
      </c>
      <c r="P883" s="7">
        <f>E883/L883</f>
        <v>30</v>
      </c>
      <c r="Q883" t="s">
        <v>8325</v>
      </c>
      <c r="R883" t="s">
        <v>8329</v>
      </c>
      <c r="S883" s="12">
        <f>(((J883/60)/60)/24)+DATE(1970,1,1)+(-4/24)</f>
        <v>40877.084328703706</v>
      </c>
      <c r="T883" s="12">
        <f>(((I883/60)/60)/24)+DATE(1970,1,1)+(-4/24)</f>
        <v>40922.084328703706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>E884/D884</f>
        <v>0.20133333333333334</v>
      </c>
      <c r="P884" s="7">
        <f>E884/L884</f>
        <v>21.571428571428573</v>
      </c>
      <c r="Q884" t="s">
        <v>8325</v>
      </c>
      <c r="R884" t="s">
        <v>8329</v>
      </c>
      <c r="S884" s="12">
        <f>(((J884/60)/60)/24)+DATE(1970,1,1)+(-4/24)</f>
        <v>40759.693865740745</v>
      </c>
      <c r="T884" s="12">
        <f>(((I884/60)/60)/24)+DATE(1970,1,1)+(-4/24)</f>
        <v>40792.693865740745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>E885/D885</f>
        <v>0.4002</v>
      </c>
      <c r="P885" s="7">
        <f>E885/L885</f>
        <v>83.375</v>
      </c>
      <c r="Q885" t="s">
        <v>8325</v>
      </c>
      <c r="R885" t="s">
        <v>8329</v>
      </c>
      <c r="S885" s="12">
        <f>(((J885/60)/60)/24)+DATE(1970,1,1)+(-4/24)</f>
        <v>42371.768923611111</v>
      </c>
      <c r="T885" s="12">
        <f>(((I885/60)/60)/24)+DATE(1970,1,1)+(-4/24)</f>
        <v>42431.768923611111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>E886/D886</f>
        <v>0.01</v>
      </c>
      <c r="P886" s="7">
        <f>E886/L886</f>
        <v>10</v>
      </c>
      <c r="Q886" t="s">
        <v>8325</v>
      </c>
      <c r="R886" t="s">
        <v>8329</v>
      </c>
      <c r="S886" s="12">
        <f>(((J886/60)/60)/24)+DATE(1970,1,1)+(-4/24)</f>
        <v>40981.635949074072</v>
      </c>
      <c r="T886" s="12">
        <f>(((I886/60)/60)/24)+DATE(1970,1,1)+(-4/24)</f>
        <v>41040.938194444447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>E887/D887</f>
        <v>0.75</v>
      </c>
      <c r="P887" s="7">
        <f>E887/L887</f>
        <v>35.714285714285715</v>
      </c>
      <c r="Q887" t="s">
        <v>8325</v>
      </c>
      <c r="R887" t="s">
        <v>8329</v>
      </c>
      <c r="S887" s="12">
        <f>(((J887/60)/60)/24)+DATE(1970,1,1)+(-4/24)</f>
        <v>42713.774432870377</v>
      </c>
      <c r="T887" s="12">
        <f>(((I887/60)/60)/24)+DATE(1970,1,1)+(-4/24)</f>
        <v>42734.774432870377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>E888/D888</f>
        <v>0.41</v>
      </c>
      <c r="P888" s="7">
        <f>E888/L888</f>
        <v>29.285714285714285</v>
      </c>
      <c r="Q888" t="s">
        <v>8325</v>
      </c>
      <c r="R888" t="s">
        <v>8329</v>
      </c>
      <c r="S888" s="12">
        <f>(((J888/60)/60)/24)+DATE(1970,1,1)+(-4/24)</f>
        <v>42603.70385416667</v>
      </c>
      <c r="T888" s="12">
        <f>(((I888/60)/60)/24)+DATE(1970,1,1)+(-4/24)</f>
        <v>42628.70385416667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>E889/D889</f>
        <v>0</v>
      </c>
      <c r="P889" s="7" t="e">
        <f>E889/L889</f>
        <v>#DIV/0!</v>
      </c>
      <c r="Q889" t="s">
        <v>8325</v>
      </c>
      <c r="R889" t="s">
        <v>8329</v>
      </c>
      <c r="S889" s="12">
        <f>(((J889/60)/60)/24)+DATE(1970,1,1)+(-4/24)</f>
        <v>41026.792303240742</v>
      </c>
      <c r="T889" s="12">
        <f>(((I889/60)/60)/24)+DATE(1970,1,1)+(-4/24)</f>
        <v>41056.792303240742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>E890/D890</f>
        <v>7.1999999999999995E-2</v>
      </c>
      <c r="P890" s="7">
        <f>E890/L890</f>
        <v>18</v>
      </c>
      <c r="Q890" t="s">
        <v>8325</v>
      </c>
      <c r="R890" t="s">
        <v>8329</v>
      </c>
      <c r="S890" s="12">
        <f>(((J890/60)/60)/24)+DATE(1970,1,1)+(-4/24)</f>
        <v>40751.586631944447</v>
      </c>
      <c r="T890" s="12">
        <f>(((I890/60)/60)/24)+DATE(1970,1,1)+(-4/24)</f>
        <v>40787.083333333336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>E891/D891</f>
        <v>9.4412800000000005E-2</v>
      </c>
      <c r="P891" s="7">
        <f>E891/L891</f>
        <v>73.760000000000005</v>
      </c>
      <c r="Q891" t="s">
        <v>8325</v>
      </c>
      <c r="R891" t="s">
        <v>8329</v>
      </c>
      <c r="S891" s="12">
        <f>(((J891/60)/60)/24)+DATE(1970,1,1)+(-4/24)</f>
        <v>41887.617395833338</v>
      </c>
      <c r="T891" s="12">
        <f>(((I891/60)/60)/24)+DATE(1970,1,1)+(-4/24)</f>
        <v>41917.617395833338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>E892/D892</f>
        <v>4.1666666666666664E-2</v>
      </c>
      <c r="P892" s="7">
        <f>E892/L892</f>
        <v>31.25</v>
      </c>
      <c r="Q892" t="s">
        <v>8325</v>
      </c>
      <c r="R892" t="s">
        <v>8329</v>
      </c>
      <c r="S892" s="12">
        <f>(((J892/60)/60)/24)+DATE(1970,1,1)+(-4/24)</f>
        <v>41569.532164351855</v>
      </c>
      <c r="T892" s="12">
        <f>(((I892/60)/60)/24)+DATE(1970,1,1)+(-4/24)</f>
        <v>41599.573831018519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>E893/D893</f>
        <v>3.2500000000000001E-2</v>
      </c>
      <c r="P893" s="7">
        <f>E893/L893</f>
        <v>28.888888888888889</v>
      </c>
      <c r="Q893" t="s">
        <v>8325</v>
      </c>
      <c r="R893" t="s">
        <v>8329</v>
      </c>
      <c r="S893" s="12">
        <f>(((J893/60)/60)/24)+DATE(1970,1,1)+(-4/24)</f>
        <v>41841.864930555559</v>
      </c>
      <c r="T893" s="12">
        <f>(((I893/60)/60)/24)+DATE(1970,1,1)+(-4/24)</f>
        <v>41871.864930555559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>E894/D894</f>
        <v>0.40749999999999997</v>
      </c>
      <c r="P894" s="7">
        <f>E894/L894</f>
        <v>143.8235294117647</v>
      </c>
      <c r="Q894" t="s">
        <v>8325</v>
      </c>
      <c r="R894" t="s">
        <v>8329</v>
      </c>
      <c r="S894" s="12">
        <f>(((J894/60)/60)/24)+DATE(1970,1,1)+(-4/24)</f>
        <v>40304.033368055556</v>
      </c>
      <c r="T894" s="12">
        <f>(((I894/60)/60)/24)+DATE(1970,1,1)+(-4/24)</f>
        <v>40391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>E895/D895</f>
        <v>0.1</v>
      </c>
      <c r="P895" s="7">
        <f>E895/L895</f>
        <v>40</v>
      </c>
      <c r="Q895" t="s">
        <v>8325</v>
      </c>
      <c r="R895" t="s">
        <v>8329</v>
      </c>
      <c r="S895" s="12">
        <f>(((J895/60)/60)/24)+DATE(1970,1,1)+(-4/24)</f>
        <v>42065.731053240743</v>
      </c>
      <c r="T895" s="12">
        <f>(((I895/60)/60)/24)+DATE(1970,1,1)+(-4/24)</f>
        <v>42095.689386574079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>E896/D896</f>
        <v>0.39169999999999999</v>
      </c>
      <c r="P896" s="7">
        <f>E896/L896</f>
        <v>147.81132075471697</v>
      </c>
      <c r="Q896" t="s">
        <v>8325</v>
      </c>
      <c r="R896" t="s">
        <v>8329</v>
      </c>
      <c r="S896" s="12">
        <f>(((J896/60)/60)/24)+DATE(1970,1,1)+(-4/24)</f>
        <v>42496.814930555563</v>
      </c>
      <c r="T896" s="12">
        <f>(((I896/60)/60)/24)+DATE(1970,1,1)+(-4/24)</f>
        <v>42526.814930555563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>E897/D897</f>
        <v>2.4375000000000001E-2</v>
      </c>
      <c r="P897" s="7">
        <f>E897/L897</f>
        <v>27.857142857142858</v>
      </c>
      <c r="Q897" t="s">
        <v>8325</v>
      </c>
      <c r="R897" t="s">
        <v>8329</v>
      </c>
      <c r="S897" s="12">
        <f>(((J897/60)/60)/24)+DATE(1970,1,1)+(-4/24)</f>
        <v>40430.9609837963</v>
      </c>
      <c r="T897" s="12">
        <f>(((I897/60)/60)/24)+DATE(1970,1,1)+(-4/24)</f>
        <v>40475.9609837963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>E898/D898</f>
        <v>0.4</v>
      </c>
      <c r="P898" s="7">
        <f>E898/L898</f>
        <v>44.444444444444443</v>
      </c>
      <c r="Q898" t="s">
        <v>8325</v>
      </c>
      <c r="R898" t="s">
        <v>8329</v>
      </c>
      <c r="S898" s="12">
        <f>(((J898/60)/60)/24)+DATE(1970,1,1)+(-4/24)</f>
        <v>42218.706319444449</v>
      </c>
      <c r="T898" s="12">
        <f>(((I898/60)/60)/24)+DATE(1970,1,1)+(-4/24)</f>
        <v>42244.000000000007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>E899/D899</f>
        <v>0</v>
      </c>
      <c r="P899" s="7" t="e">
        <f>E899/L899</f>
        <v>#DIV/0!</v>
      </c>
      <c r="Q899" t="s">
        <v>8325</v>
      </c>
      <c r="R899" t="s">
        <v>8329</v>
      </c>
      <c r="S899" s="12">
        <f>(((J899/60)/60)/24)+DATE(1970,1,1)+(-4/24)</f>
        <v>41211.522083333337</v>
      </c>
      <c r="T899" s="12">
        <f>(((I899/60)/60)/24)+DATE(1970,1,1)+(-4/24)</f>
        <v>41241.563750000001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>E900/D900</f>
        <v>2.8000000000000001E-2</v>
      </c>
      <c r="P900" s="7">
        <f>E900/L900</f>
        <v>35</v>
      </c>
      <c r="Q900" t="s">
        <v>8325</v>
      </c>
      <c r="R900" t="s">
        <v>8329</v>
      </c>
      <c r="S900" s="12">
        <f>(((J900/60)/60)/24)+DATE(1970,1,1)+(-4/24)</f>
        <v>40878.591550925928</v>
      </c>
      <c r="T900" s="12">
        <f>(((I900/60)/60)/24)+DATE(1970,1,1)+(-4/24)</f>
        <v>40923.591550925928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>E901/D901</f>
        <v>0.37333333333333335</v>
      </c>
      <c r="P901" s="7">
        <f>E901/L901</f>
        <v>35</v>
      </c>
      <c r="Q901" t="s">
        <v>8325</v>
      </c>
      <c r="R901" t="s">
        <v>8329</v>
      </c>
      <c r="S901" s="12">
        <f>(((J901/60)/60)/24)+DATE(1970,1,1)+(-4/24)</f>
        <v>40645.932430555556</v>
      </c>
      <c r="T901" s="12">
        <f>(((I901/60)/60)/24)+DATE(1970,1,1)+(-4/24)</f>
        <v>40690.932430555556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>E902/D902</f>
        <v>4.1999999999999997E-3</v>
      </c>
      <c r="P902" s="7">
        <f>E902/L902</f>
        <v>10.5</v>
      </c>
      <c r="Q902" t="s">
        <v>8325</v>
      </c>
      <c r="R902" t="s">
        <v>8330</v>
      </c>
      <c r="S902" s="12">
        <f>(((J902/60)/60)/24)+DATE(1970,1,1)+(-4/24)</f>
        <v>42429.682893518526</v>
      </c>
      <c r="T902" s="12">
        <f>(((I902/60)/60)/24)+DATE(1970,1,1)+(-4/24)</f>
        <v>42459.641226851854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>E903/D903</f>
        <v>0</v>
      </c>
      <c r="P903" s="7" t="e">
        <f>E903/L903</f>
        <v>#DIV/0!</v>
      </c>
      <c r="Q903" t="s">
        <v>8325</v>
      </c>
      <c r="R903" t="s">
        <v>8330</v>
      </c>
      <c r="S903" s="12">
        <f>(((J903/60)/60)/24)+DATE(1970,1,1)+(-4/24)</f>
        <v>40291.644837962966</v>
      </c>
      <c r="T903" s="12">
        <f>(((I903/60)/60)/24)+DATE(1970,1,1)+(-4/24)</f>
        <v>40337.632638888892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>E904/D904</f>
        <v>3.0000000000000001E-3</v>
      </c>
      <c r="P904" s="7">
        <f>E904/L904</f>
        <v>30</v>
      </c>
      <c r="Q904" t="s">
        <v>8325</v>
      </c>
      <c r="R904" t="s">
        <v>8330</v>
      </c>
      <c r="S904" s="12">
        <f>(((J904/60)/60)/24)+DATE(1970,1,1)+(-4/24)</f>
        <v>41829.79886574074</v>
      </c>
      <c r="T904" s="12">
        <f>(((I904/60)/60)/24)+DATE(1970,1,1)+(-4/24)</f>
        <v>41881.479166666672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>E905/D905</f>
        <v>3.2000000000000001E-2</v>
      </c>
      <c r="P905" s="7">
        <f>E905/L905</f>
        <v>40</v>
      </c>
      <c r="Q905" t="s">
        <v>8325</v>
      </c>
      <c r="R905" t="s">
        <v>8330</v>
      </c>
      <c r="S905" s="12">
        <f>(((J905/60)/60)/24)+DATE(1970,1,1)+(-4/24)</f>
        <v>41149.62939814815</v>
      </c>
      <c r="T905" s="12">
        <f>(((I905/60)/60)/24)+DATE(1970,1,1)+(-4/24)</f>
        <v>41174.934027777781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>E906/D906</f>
        <v>3.0200000000000001E-3</v>
      </c>
      <c r="P906" s="7">
        <f>E906/L906</f>
        <v>50.333333333333336</v>
      </c>
      <c r="Q906" t="s">
        <v>8325</v>
      </c>
      <c r="R906" t="s">
        <v>8330</v>
      </c>
      <c r="S906" s="12">
        <f>(((J906/60)/60)/24)+DATE(1970,1,1)+(-4/24)</f>
        <v>42341.913622685192</v>
      </c>
      <c r="T906" s="12">
        <f>(((I906/60)/60)/24)+DATE(1970,1,1)+(-4/24)</f>
        <v>42371.913622685192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>E907/D907</f>
        <v>3.0153846153846153E-2</v>
      </c>
      <c r="P907" s="7">
        <f>E907/L907</f>
        <v>32.666666666666664</v>
      </c>
      <c r="Q907" t="s">
        <v>8325</v>
      </c>
      <c r="R907" t="s">
        <v>8330</v>
      </c>
      <c r="S907" s="12">
        <f>(((J907/60)/60)/24)+DATE(1970,1,1)+(-4/24)</f>
        <v>40507.073217592595</v>
      </c>
      <c r="T907" s="12">
        <f>(((I907/60)/60)/24)+DATE(1970,1,1)+(-4/24)</f>
        <v>40567.073217592595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>E908/D908</f>
        <v>0</v>
      </c>
      <c r="P908" s="7" t="e">
        <f>E908/L908</f>
        <v>#DIV/0!</v>
      </c>
      <c r="Q908" t="s">
        <v>8325</v>
      </c>
      <c r="R908" t="s">
        <v>8330</v>
      </c>
      <c r="S908" s="12">
        <f>(((J908/60)/60)/24)+DATE(1970,1,1)+(-4/24)</f>
        <v>41681.023032407407</v>
      </c>
      <c r="T908" s="12">
        <f>(((I908/60)/60)/24)+DATE(1970,1,1)+(-4/24)</f>
        <v>41710.981365740743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>E909/D909</f>
        <v>0</v>
      </c>
      <c r="P909" s="7" t="e">
        <f>E909/L909</f>
        <v>#DIV/0!</v>
      </c>
      <c r="Q909" t="s">
        <v>8325</v>
      </c>
      <c r="R909" t="s">
        <v>8330</v>
      </c>
      <c r="S909" s="12">
        <f>(((J909/60)/60)/24)+DATE(1970,1,1)+(-4/24)</f>
        <v>40767.025729166671</v>
      </c>
      <c r="T909" s="12">
        <f>(((I909/60)/60)/24)+DATE(1970,1,1)+(-4/24)</f>
        <v>40797.025729166671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>E910/D910</f>
        <v>0</v>
      </c>
      <c r="P910" s="7" t="e">
        <f>E910/L910</f>
        <v>#DIV/0!</v>
      </c>
      <c r="Q910" t="s">
        <v>8325</v>
      </c>
      <c r="R910" t="s">
        <v>8330</v>
      </c>
      <c r="S910" s="12">
        <f>(((J910/60)/60)/24)+DATE(1970,1,1)+(-4/24)</f>
        <v>40340.634895833333</v>
      </c>
      <c r="T910" s="12">
        <f>(((I910/60)/60)/24)+DATE(1970,1,1)+(-4/24)</f>
        <v>40386.040972222225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>E911/D911</f>
        <v>3.2500000000000001E-2</v>
      </c>
      <c r="P911" s="7">
        <f>E911/L911</f>
        <v>65</v>
      </c>
      <c r="Q911" t="s">
        <v>8325</v>
      </c>
      <c r="R911" t="s">
        <v>8330</v>
      </c>
      <c r="S911" s="12">
        <f>(((J911/60)/60)/24)+DATE(1970,1,1)+(-4/24)</f>
        <v>41081.523611111115</v>
      </c>
      <c r="T911" s="12">
        <f>(((I911/60)/60)/24)+DATE(1970,1,1)+(-4/24)</f>
        <v>41113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>E912/D912</f>
        <v>0.22363636363636363</v>
      </c>
      <c r="P912" s="7">
        <f>E912/L912</f>
        <v>24.6</v>
      </c>
      <c r="Q912" t="s">
        <v>8325</v>
      </c>
      <c r="R912" t="s">
        <v>8330</v>
      </c>
      <c r="S912" s="12">
        <f>(((J912/60)/60)/24)+DATE(1970,1,1)+(-4/24)</f>
        <v>42737.378692129634</v>
      </c>
      <c r="T912" s="12">
        <f>(((I912/60)/60)/24)+DATE(1970,1,1)+(-4/24)</f>
        <v>42797.378692129634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>E913/D913</f>
        <v>0</v>
      </c>
      <c r="P913" s="7" t="e">
        <f>E913/L913</f>
        <v>#DIV/0!</v>
      </c>
      <c r="Q913" t="s">
        <v>8325</v>
      </c>
      <c r="R913" t="s">
        <v>8330</v>
      </c>
      <c r="S913" s="12">
        <f>(((J913/60)/60)/24)+DATE(1970,1,1)+(-4/24)</f>
        <v>41641.838483796302</v>
      </c>
      <c r="T913" s="12">
        <f>(((I913/60)/60)/24)+DATE(1970,1,1)+(-4/24)</f>
        <v>41662.838483796302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>E914/D914</f>
        <v>8.5714285714285719E-3</v>
      </c>
      <c r="P914" s="7">
        <f>E914/L914</f>
        <v>15</v>
      </c>
      <c r="Q914" t="s">
        <v>8325</v>
      </c>
      <c r="R914" t="s">
        <v>8330</v>
      </c>
      <c r="S914" s="12">
        <f>(((J914/60)/60)/24)+DATE(1970,1,1)+(-4/24)</f>
        <v>41193.942673611113</v>
      </c>
      <c r="T914" s="12">
        <f>(((I914/60)/60)/24)+DATE(1970,1,1)+(-4/24)</f>
        <v>41253.984340277777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>E915/D915</f>
        <v>6.6066666666666662E-2</v>
      </c>
      <c r="P915" s="7">
        <f>E915/L915</f>
        <v>82.583333333333329</v>
      </c>
      <c r="Q915" t="s">
        <v>8325</v>
      </c>
      <c r="R915" t="s">
        <v>8330</v>
      </c>
      <c r="S915" s="12">
        <f>(((J915/60)/60)/24)+DATE(1970,1,1)+(-4/24)</f>
        <v>41003.972442129634</v>
      </c>
      <c r="T915" s="12">
        <f>(((I915/60)/60)/24)+DATE(1970,1,1)+(-4/24)</f>
        <v>41033.972442129634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>E916/D916</f>
        <v>0</v>
      </c>
      <c r="P916" s="7" t="e">
        <f>E916/L916</f>
        <v>#DIV/0!</v>
      </c>
      <c r="Q916" t="s">
        <v>8325</v>
      </c>
      <c r="R916" t="s">
        <v>8330</v>
      </c>
      <c r="S916" s="12">
        <f>(((J916/60)/60)/24)+DATE(1970,1,1)+(-4/24)</f>
        <v>41116.596608796302</v>
      </c>
      <c r="T916" s="12">
        <f>(((I916/60)/60)/24)+DATE(1970,1,1)+(-4/24)</f>
        <v>41146.596608796302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>E917/D917</f>
        <v>5.7692307692307696E-2</v>
      </c>
      <c r="P917" s="7">
        <f>E917/L917</f>
        <v>41.666666666666664</v>
      </c>
      <c r="Q917" t="s">
        <v>8325</v>
      </c>
      <c r="R917" t="s">
        <v>8330</v>
      </c>
      <c r="S917" s="12">
        <f>(((J917/60)/60)/24)+DATE(1970,1,1)+(-4/24)</f>
        <v>40937.51289351852</v>
      </c>
      <c r="T917" s="12">
        <f>(((I917/60)/60)/24)+DATE(1970,1,1)+(-4/24)</f>
        <v>40969.040972222225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>E918/D918</f>
        <v>0</v>
      </c>
      <c r="P918" s="7" t="e">
        <f>E918/L918</f>
        <v>#DIV/0!</v>
      </c>
      <c r="Q918" t="s">
        <v>8325</v>
      </c>
      <c r="R918" t="s">
        <v>8330</v>
      </c>
      <c r="S918" s="12">
        <f>(((J918/60)/60)/24)+DATE(1970,1,1)+(-4/24)</f>
        <v>40434.686736111114</v>
      </c>
      <c r="T918" s="12">
        <f>(((I918/60)/60)/24)+DATE(1970,1,1)+(-4/24)</f>
        <v>40473.041666666672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>E919/D919</f>
        <v>6.0000000000000001E-3</v>
      </c>
      <c r="P919" s="7">
        <f>E919/L919</f>
        <v>30</v>
      </c>
      <c r="Q919" t="s">
        <v>8325</v>
      </c>
      <c r="R919" t="s">
        <v>8330</v>
      </c>
      <c r="S919" s="12">
        <f>(((J919/60)/60)/24)+DATE(1970,1,1)+(-4/24)</f>
        <v>41802.776967592596</v>
      </c>
      <c r="T919" s="12">
        <f>(((I919/60)/60)/24)+DATE(1970,1,1)+(-4/24)</f>
        <v>41833.9375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>E920/D920</f>
        <v>5.0256410256410255E-2</v>
      </c>
      <c r="P920" s="7">
        <f>E920/L920</f>
        <v>19.600000000000001</v>
      </c>
      <c r="Q920" t="s">
        <v>8325</v>
      </c>
      <c r="R920" t="s">
        <v>8330</v>
      </c>
      <c r="S920" s="12">
        <f>(((J920/60)/60)/24)+DATE(1970,1,1)+(-4/24)</f>
        <v>41944.749548611115</v>
      </c>
      <c r="T920" s="12">
        <f>(((I920/60)/60)/24)+DATE(1970,1,1)+(-4/24)</f>
        <v>41974.791215277779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>E921/D921</f>
        <v>5.0000000000000001E-3</v>
      </c>
      <c r="P921" s="7">
        <f>E921/L921</f>
        <v>100</v>
      </c>
      <c r="Q921" t="s">
        <v>8325</v>
      </c>
      <c r="R921" t="s">
        <v>8330</v>
      </c>
      <c r="S921" s="12">
        <f>(((J921/60)/60)/24)+DATE(1970,1,1)+(-4/24)</f>
        <v>41227.475057870375</v>
      </c>
      <c r="T921" s="12">
        <f>(((I921/60)/60)/24)+DATE(1970,1,1)+(-4/24)</f>
        <v>41262.475057870375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>E922/D922</f>
        <v>0</v>
      </c>
      <c r="P922" s="7" t="e">
        <f>E922/L922</f>
        <v>#DIV/0!</v>
      </c>
      <c r="Q922" t="s">
        <v>8325</v>
      </c>
      <c r="R922" t="s">
        <v>8330</v>
      </c>
      <c r="S922" s="12">
        <f>(((J922/60)/60)/24)+DATE(1970,1,1)+(-4/24)</f>
        <v>41562.504884259266</v>
      </c>
      <c r="T922" s="12">
        <f>(((I922/60)/60)/24)+DATE(1970,1,1)+(-4/24)</f>
        <v>41592.54655092593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>E923/D923</f>
        <v>0.309</v>
      </c>
      <c r="P923" s="7">
        <f>E923/L923</f>
        <v>231.75</v>
      </c>
      <c r="Q923" t="s">
        <v>8325</v>
      </c>
      <c r="R923" t="s">
        <v>8330</v>
      </c>
      <c r="S923" s="12">
        <f>(((J923/60)/60)/24)+DATE(1970,1,1)+(-4/24)</f>
        <v>40847.004351851851</v>
      </c>
      <c r="T923" s="12">
        <f>(((I923/60)/60)/24)+DATE(1970,1,1)+(-4/24)</f>
        <v>40889.046018518522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>E924/D924</f>
        <v>0.21037037037037037</v>
      </c>
      <c r="P924" s="7">
        <f>E924/L924</f>
        <v>189.33333333333334</v>
      </c>
      <c r="Q924" t="s">
        <v>8325</v>
      </c>
      <c r="R924" t="s">
        <v>8330</v>
      </c>
      <c r="S924" s="12">
        <f>(((J924/60)/60)/24)+DATE(1970,1,1)+(-4/24)</f>
        <v>41878.363344907411</v>
      </c>
      <c r="T924" s="12">
        <f>(((I924/60)/60)/24)+DATE(1970,1,1)+(-4/24)</f>
        <v>41913.363344907411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>E925/D925</f>
        <v>2.1999999999999999E-2</v>
      </c>
      <c r="P925" s="7">
        <f>E925/L925</f>
        <v>55</v>
      </c>
      <c r="Q925" t="s">
        <v>8325</v>
      </c>
      <c r="R925" t="s">
        <v>8330</v>
      </c>
      <c r="S925" s="12">
        <f>(((J925/60)/60)/24)+DATE(1970,1,1)+(-4/24)</f>
        <v>41934.793090277781</v>
      </c>
      <c r="T925" s="12">
        <f>(((I925/60)/60)/24)+DATE(1970,1,1)+(-4/24)</f>
        <v>41964.834756944452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>E926/D926</f>
        <v>0.109</v>
      </c>
      <c r="P926" s="7">
        <f>E926/L926</f>
        <v>21.8</v>
      </c>
      <c r="Q926" t="s">
        <v>8325</v>
      </c>
      <c r="R926" t="s">
        <v>8330</v>
      </c>
      <c r="S926" s="12">
        <f>(((J926/60)/60)/24)+DATE(1970,1,1)+(-4/24)</f>
        <v>41288.776261574079</v>
      </c>
      <c r="T926" s="12">
        <f>(((I926/60)/60)/24)+DATE(1970,1,1)+(-4/24)</f>
        <v>41318.776261574079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>E927/D927</f>
        <v>2.6666666666666668E-2</v>
      </c>
      <c r="P927" s="7">
        <f>E927/L927</f>
        <v>32</v>
      </c>
      <c r="Q927" t="s">
        <v>8325</v>
      </c>
      <c r="R927" t="s">
        <v>8330</v>
      </c>
      <c r="S927" s="12">
        <f>(((J927/60)/60)/24)+DATE(1970,1,1)+(-4/24)</f>
        <v>41575.714247685188</v>
      </c>
      <c r="T927" s="12">
        <f>(((I927/60)/60)/24)+DATE(1970,1,1)+(-4/24)</f>
        <v>41605.755914351852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>E928/D928</f>
        <v>0</v>
      </c>
      <c r="P928" s="7" t="e">
        <f>E928/L928</f>
        <v>#DIV/0!</v>
      </c>
      <c r="Q928" t="s">
        <v>8325</v>
      </c>
      <c r="R928" t="s">
        <v>8330</v>
      </c>
      <c r="S928" s="12">
        <f>(((J928/60)/60)/24)+DATE(1970,1,1)+(-4/24)</f>
        <v>40337.853356481486</v>
      </c>
      <c r="T928" s="12">
        <f>(((I928/60)/60)/24)+DATE(1970,1,1)+(-4/24)</f>
        <v>40367.777777777781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>E929/D929</f>
        <v>0</v>
      </c>
      <c r="P929" s="7" t="e">
        <f>E929/L929</f>
        <v>#DIV/0!</v>
      </c>
      <c r="Q929" t="s">
        <v>8325</v>
      </c>
      <c r="R929" t="s">
        <v>8330</v>
      </c>
      <c r="S929" s="12">
        <f>(((J929/60)/60)/24)+DATE(1970,1,1)+(-4/24)</f>
        <v>41013.656192129631</v>
      </c>
      <c r="T929" s="12">
        <f>(((I929/60)/60)/24)+DATE(1970,1,1)+(-4/24)</f>
        <v>41043.656192129631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>E930/D930</f>
        <v>0.10862068965517241</v>
      </c>
      <c r="P930" s="7">
        <f>E930/L930</f>
        <v>56.25</v>
      </c>
      <c r="Q930" t="s">
        <v>8325</v>
      </c>
      <c r="R930" t="s">
        <v>8330</v>
      </c>
      <c r="S930" s="12">
        <f>(((J930/60)/60)/24)+DATE(1970,1,1)+(-4/24)</f>
        <v>41180.695752314816</v>
      </c>
      <c r="T930" s="12">
        <f>(((I930/60)/60)/24)+DATE(1970,1,1)+(-4/24)</f>
        <v>41230.833333333336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>E931/D931</f>
        <v>0</v>
      </c>
      <c r="P931" s="7" t="e">
        <f>E931/L931</f>
        <v>#DIV/0!</v>
      </c>
      <c r="Q931" t="s">
        <v>8325</v>
      </c>
      <c r="R931" t="s">
        <v>8330</v>
      </c>
      <c r="S931" s="12">
        <f>(((J931/60)/60)/24)+DATE(1970,1,1)+(-4/24)</f>
        <v>40978.071400462963</v>
      </c>
      <c r="T931" s="12">
        <f>(((I931/60)/60)/24)+DATE(1970,1,1)+(-4/24)</f>
        <v>41008.029733796298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>E932/D932</f>
        <v>0.38333333333333336</v>
      </c>
      <c r="P932" s="7">
        <f>E932/L932</f>
        <v>69</v>
      </c>
      <c r="Q932" t="s">
        <v>8325</v>
      </c>
      <c r="R932" t="s">
        <v>8330</v>
      </c>
      <c r="S932" s="12">
        <f>(((J932/60)/60)/24)+DATE(1970,1,1)+(-4/24)</f>
        <v>40312.748912037037</v>
      </c>
      <c r="T932" s="12">
        <f>(((I932/60)/60)/24)+DATE(1970,1,1)+(-4/24)</f>
        <v>40354.730555555558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>E933/D933</f>
        <v>6.5500000000000003E-2</v>
      </c>
      <c r="P933" s="7">
        <f>E933/L933</f>
        <v>18.714285714285715</v>
      </c>
      <c r="Q933" t="s">
        <v>8325</v>
      </c>
      <c r="R933" t="s">
        <v>8330</v>
      </c>
      <c r="S933" s="12">
        <f>(((J933/60)/60)/24)+DATE(1970,1,1)+(-4/24)</f>
        <v>41680.19331018519</v>
      </c>
      <c r="T933" s="12">
        <f>(((I933/60)/60)/24)+DATE(1970,1,1)+(-4/24)</f>
        <v>41714.75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>E934/D934</f>
        <v>0.14536842105263159</v>
      </c>
      <c r="P934" s="7">
        <f>E934/L934</f>
        <v>46.033333333333331</v>
      </c>
      <c r="Q934" t="s">
        <v>8325</v>
      </c>
      <c r="R934" t="s">
        <v>8330</v>
      </c>
      <c r="S934" s="12">
        <f>(((J934/60)/60)/24)+DATE(1970,1,1)+(-4/24)</f>
        <v>41310.802604166667</v>
      </c>
      <c r="T934" s="12">
        <f>(((I934/60)/60)/24)+DATE(1970,1,1)+(-4/24)</f>
        <v>41355.760937500003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>E935/D935</f>
        <v>0.06</v>
      </c>
      <c r="P935" s="7">
        <f>E935/L935</f>
        <v>60</v>
      </c>
      <c r="Q935" t="s">
        <v>8325</v>
      </c>
      <c r="R935" t="s">
        <v>8330</v>
      </c>
      <c r="S935" s="12">
        <f>(((J935/60)/60)/24)+DATE(1970,1,1)+(-4/24)</f>
        <v>41711.002418981487</v>
      </c>
      <c r="T935" s="12">
        <f>(((I935/60)/60)/24)+DATE(1970,1,1)+(-4/24)</f>
        <v>41771.002418981487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>E936/D936</f>
        <v>0.30399999999999999</v>
      </c>
      <c r="P936" s="7">
        <f>E936/L936</f>
        <v>50.666666666666664</v>
      </c>
      <c r="Q936" t="s">
        <v>8325</v>
      </c>
      <c r="R936" t="s">
        <v>8330</v>
      </c>
      <c r="S936" s="12">
        <f>(((J936/60)/60)/24)+DATE(1970,1,1)+(-4/24)</f>
        <v>41733.570416666669</v>
      </c>
      <c r="T936" s="12">
        <f>(((I936/60)/60)/24)+DATE(1970,1,1)+(-4/24)</f>
        <v>41763.083333333336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>E937/D937</f>
        <v>1.4285714285714285E-2</v>
      </c>
      <c r="P937" s="7">
        <f>E937/L937</f>
        <v>25</v>
      </c>
      <c r="Q937" t="s">
        <v>8325</v>
      </c>
      <c r="R937" t="s">
        <v>8330</v>
      </c>
      <c r="S937" s="12">
        <f>(((J937/60)/60)/24)+DATE(1970,1,1)+(-4/24)</f>
        <v>42368.167002314818</v>
      </c>
      <c r="T937" s="12">
        <f>(((I937/60)/60)/24)+DATE(1970,1,1)+(-4/24)</f>
        <v>42398.167002314818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>E938/D938</f>
        <v>0</v>
      </c>
      <c r="P938" s="7" t="e">
        <f>E938/L938</f>
        <v>#DIV/0!</v>
      </c>
      <c r="Q938" t="s">
        <v>8325</v>
      </c>
      <c r="R938" t="s">
        <v>8330</v>
      </c>
      <c r="S938" s="12">
        <f>(((J938/60)/60)/24)+DATE(1970,1,1)+(-4/24)</f>
        <v>40882.857511574075</v>
      </c>
      <c r="T938" s="12">
        <f>(((I938/60)/60)/24)+DATE(1970,1,1)+(-4/24)</f>
        <v>40926.666666666672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>E939/D939</f>
        <v>1.1428571428571429E-2</v>
      </c>
      <c r="P939" s="7">
        <f>E939/L939</f>
        <v>20</v>
      </c>
      <c r="Q939" t="s">
        <v>8325</v>
      </c>
      <c r="R939" t="s">
        <v>8330</v>
      </c>
      <c r="S939" s="12">
        <f>(((J939/60)/60)/24)+DATE(1970,1,1)+(-4/24)</f>
        <v>41551.63144675926</v>
      </c>
      <c r="T939" s="12">
        <f>(((I939/60)/60)/24)+DATE(1970,1,1)+(-4/24)</f>
        <v>41581.673113425932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>E940/D940</f>
        <v>3.5714285714285713E-3</v>
      </c>
      <c r="P940" s="7">
        <f>E940/L940</f>
        <v>25</v>
      </c>
      <c r="Q940" t="s">
        <v>8325</v>
      </c>
      <c r="R940" t="s">
        <v>8330</v>
      </c>
      <c r="S940" s="12">
        <f>(((J940/60)/60)/24)+DATE(1970,1,1)+(-4/24)</f>
        <v>41124.313055555562</v>
      </c>
      <c r="T940" s="12">
        <f>(((I940/60)/60)/24)+DATE(1970,1,1)+(-4/24)</f>
        <v>41154.313055555562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>E941/D941</f>
        <v>1.4545454545454545E-2</v>
      </c>
      <c r="P941" s="7">
        <f>E941/L941</f>
        <v>20</v>
      </c>
      <c r="Q941" t="s">
        <v>8325</v>
      </c>
      <c r="R941" t="s">
        <v>8330</v>
      </c>
      <c r="S941" s="12">
        <f>(((J941/60)/60)/24)+DATE(1970,1,1)+(-4/24)</f>
        <v>41416.596504629633</v>
      </c>
      <c r="T941" s="12">
        <f>(((I941/60)/60)/24)+DATE(1970,1,1)+(-4/24)</f>
        <v>41455.665277777778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>E942/D942</f>
        <v>0.17155555555555554</v>
      </c>
      <c r="P942" s="7">
        <f>E942/L942</f>
        <v>110.28571428571429</v>
      </c>
      <c r="Q942" t="s">
        <v>8347</v>
      </c>
      <c r="R942" t="s">
        <v>8352</v>
      </c>
      <c r="S942" s="12">
        <f>(((J942/60)/60)/24)+DATE(1970,1,1)+(-4/24)</f>
        <v>42181.841736111113</v>
      </c>
      <c r="T942" s="12">
        <f>(((I942/60)/60)/24)+DATE(1970,1,1)+(-4/24)</f>
        <v>42226.841736111113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>E943/D943</f>
        <v>2.3220000000000001E-2</v>
      </c>
      <c r="P943" s="7">
        <f>E943/L943</f>
        <v>37.451612903225808</v>
      </c>
      <c r="Q943" t="s">
        <v>8347</v>
      </c>
      <c r="R943" t="s">
        <v>8352</v>
      </c>
      <c r="S943" s="12">
        <f>(((J943/60)/60)/24)+DATE(1970,1,1)+(-4/24)</f>
        <v>42745.929918981485</v>
      </c>
      <c r="T943" s="12">
        <f>(((I943/60)/60)/24)+DATE(1970,1,1)+(-4/24)</f>
        <v>42775.929918981485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>E944/D944</f>
        <v>8.9066666666666669E-2</v>
      </c>
      <c r="P944" s="7">
        <f>E944/L944</f>
        <v>41.75</v>
      </c>
      <c r="Q944" t="s">
        <v>8347</v>
      </c>
      <c r="R944" t="s">
        <v>8352</v>
      </c>
      <c r="S944" s="12">
        <f>(((J944/60)/60)/24)+DATE(1970,1,1)+(-4/24)</f>
        <v>42382.676620370366</v>
      </c>
      <c r="T944" s="12">
        <f>(((I944/60)/60)/24)+DATE(1970,1,1)+(-4/24)</f>
        <v>42418.676620370366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>E945/D945</f>
        <v>9.633333333333334E-2</v>
      </c>
      <c r="P945" s="7">
        <f>E945/L945</f>
        <v>24.083333333333332</v>
      </c>
      <c r="Q945" t="s">
        <v>8347</v>
      </c>
      <c r="R945" t="s">
        <v>8352</v>
      </c>
      <c r="S945" s="12">
        <f>(((J945/60)/60)/24)+DATE(1970,1,1)+(-4/24)</f>
        <v>42673.501215277785</v>
      </c>
      <c r="T945" s="12">
        <f>(((I945/60)/60)/24)+DATE(1970,1,1)+(-4/24)</f>
        <v>42703.542881944442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>E946/D946</f>
        <v>0.13325999999999999</v>
      </c>
      <c r="P946" s="7">
        <f>E946/L946</f>
        <v>69.40625</v>
      </c>
      <c r="Q946" t="s">
        <v>8347</v>
      </c>
      <c r="R946" t="s">
        <v>8352</v>
      </c>
      <c r="S946" s="12">
        <f>(((J946/60)/60)/24)+DATE(1970,1,1)+(-4/24)</f>
        <v>42444.417245370372</v>
      </c>
      <c r="T946" s="12">
        <f>(((I946/60)/60)/24)+DATE(1970,1,1)+(-4/24)</f>
        <v>42478.416666666664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>E947/D947</f>
        <v>2.4840000000000001E-2</v>
      </c>
      <c r="P947" s="7">
        <f>E947/L947</f>
        <v>155.25</v>
      </c>
      <c r="Q947" t="s">
        <v>8347</v>
      </c>
      <c r="R947" t="s">
        <v>8352</v>
      </c>
      <c r="S947" s="12">
        <f>(((J947/60)/60)/24)+DATE(1970,1,1)+(-4/24)</f>
        <v>42732.706319444449</v>
      </c>
      <c r="T947" s="12">
        <f>(((I947/60)/60)/24)+DATE(1970,1,1)+(-4/24)</f>
        <v>42784.832638888889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>E948/D948</f>
        <v>1.9066666666666666E-2</v>
      </c>
      <c r="P948" s="7">
        <f>E948/L948</f>
        <v>57.2</v>
      </c>
      <c r="Q948" t="s">
        <v>8347</v>
      </c>
      <c r="R948" t="s">
        <v>8352</v>
      </c>
      <c r="S948" s="12">
        <f>(((J948/60)/60)/24)+DATE(1970,1,1)+(-4/24)</f>
        <v>42592.58388888889</v>
      </c>
      <c r="T948" s="12">
        <f>(((I948/60)/60)/24)+DATE(1970,1,1)+(-4/24)</f>
        <v>42622.58388888889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>E949/D949</f>
        <v>0</v>
      </c>
      <c r="P949" s="7" t="e">
        <f>E949/L949</f>
        <v>#DIV/0!</v>
      </c>
      <c r="Q949" t="s">
        <v>8347</v>
      </c>
      <c r="R949" t="s">
        <v>8352</v>
      </c>
      <c r="S949" s="12">
        <f>(((J949/60)/60)/24)+DATE(1970,1,1)+(-4/24)</f>
        <v>42491.614652777782</v>
      </c>
      <c r="T949" s="12">
        <f>(((I949/60)/60)/24)+DATE(1970,1,1)+(-4/24)</f>
        <v>42551.614652777782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>E950/D950</f>
        <v>0.12</v>
      </c>
      <c r="P950" s="7">
        <f>E950/L950</f>
        <v>60</v>
      </c>
      <c r="Q950" t="s">
        <v>8347</v>
      </c>
      <c r="R950" t="s">
        <v>8352</v>
      </c>
      <c r="S950" s="12">
        <f>(((J950/60)/60)/24)+DATE(1970,1,1)+(-4/24)</f>
        <v>42411.661620370374</v>
      </c>
      <c r="T950" s="12">
        <f>(((I950/60)/60)/24)+DATE(1970,1,1)+(-4/24)</f>
        <v>42441.661620370374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>E951/D951</f>
        <v>1.3650000000000001E-2</v>
      </c>
      <c r="P951" s="7">
        <f>E951/L951</f>
        <v>39</v>
      </c>
      <c r="Q951" t="s">
        <v>8347</v>
      </c>
      <c r="R951" t="s">
        <v>8352</v>
      </c>
      <c r="S951" s="12">
        <f>(((J951/60)/60)/24)+DATE(1970,1,1)+(-4/24)</f>
        <v>42360.87703703704</v>
      </c>
      <c r="T951" s="12">
        <f>(((I951/60)/60)/24)+DATE(1970,1,1)+(-4/24)</f>
        <v>42420.87703703704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>E952/D952</f>
        <v>0.28039999999999998</v>
      </c>
      <c r="P952" s="7">
        <f>E952/L952</f>
        <v>58.416666666666664</v>
      </c>
      <c r="Q952" t="s">
        <v>8347</v>
      </c>
      <c r="R952" t="s">
        <v>8352</v>
      </c>
      <c r="S952" s="12">
        <f>(((J952/60)/60)/24)+DATE(1970,1,1)+(-4/24)</f>
        <v>42356.584039351852</v>
      </c>
      <c r="T952" s="12">
        <f>(((I952/60)/60)/24)+DATE(1970,1,1)+(-4/24)</f>
        <v>42386.584039351852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>E953/D953</f>
        <v>0.38390000000000002</v>
      </c>
      <c r="P953" s="7">
        <f>E953/L953</f>
        <v>158.63636363636363</v>
      </c>
      <c r="Q953" t="s">
        <v>8347</v>
      </c>
      <c r="R953" t="s">
        <v>8352</v>
      </c>
      <c r="S953" s="12">
        <f>(((J953/60)/60)/24)+DATE(1970,1,1)+(-4/24)</f>
        <v>42480.486944444441</v>
      </c>
      <c r="T953" s="12">
        <f>(((I953/60)/60)/24)+DATE(1970,1,1)+(-4/24)</f>
        <v>42525.486944444441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>E954/D954</f>
        <v>0.39942857142857141</v>
      </c>
      <c r="P954" s="7">
        <f>E954/L954</f>
        <v>99.857142857142861</v>
      </c>
      <c r="Q954" t="s">
        <v>8347</v>
      </c>
      <c r="R954" t="s">
        <v>8352</v>
      </c>
      <c r="S954" s="12">
        <f>(((J954/60)/60)/24)+DATE(1970,1,1)+(-4/24)</f>
        <v>42662.446898148155</v>
      </c>
      <c r="T954" s="12">
        <f>(((I954/60)/60)/24)+DATE(1970,1,1)+(-4/24)</f>
        <v>42692.488564814819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>E955/D955</f>
        <v>8.3999999999999995E-3</v>
      </c>
      <c r="P955" s="7">
        <f>E955/L955</f>
        <v>25.2</v>
      </c>
      <c r="Q955" t="s">
        <v>8347</v>
      </c>
      <c r="R955" t="s">
        <v>8352</v>
      </c>
      <c r="S955" s="12">
        <f>(((J955/60)/60)/24)+DATE(1970,1,1)+(-4/24)</f>
        <v>41998.997673611113</v>
      </c>
      <c r="T955" s="12">
        <f>(((I955/60)/60)/24)+DATE(1970,1,1)+(-4/24)</f>
        <v>42028.997673611113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>E956/D956</f>
        <v>0.43406666666666666</v>
      </c>
      <c r="P956" s="7">
        <f>E956/L956</f>
        <v>89.191780821917803</v>
      </c>
      <c r="Q956" t="s">
        <v>8347</v>
      </c>
      <c r="R956" t="s">
        <v>8352</v>
      </c>
      <c r="S956" s="12">
        <f>(((J956/60)/60)/24)+DATE(1970,1,1)+(-4/24)</f>
        <v>42194.667118055557</v>
      </c>
      <c r="T956" s="12">
        <f>(((I956/60)/60)/24)+DATE(1970,1,1)+(-4/24)</f>
        <v>42236.667118055557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>E957/D957</f>
        <v>5.6613333333333335E-2</v>
      </c>
      <c r="P957" s="7">
        <f>E957/L957</f>
        <v>182.6236559139785</v>
      </c>
      <c r="Q957" t="s">
        <v>8347</v>
      </c>
      <c r="R957" t="s">
        <v>8352</v>
      </c>
      <c r="S957" s="12">
        <f>(((J957/60)/60)/24)+DATE(1970,1,1)+(-4/24)</f>
        <v>42586.128472222226</v>
      </c>
      <c r="T957" s="12">
        <f>(((I957/60)/60)/24)+DATE(1970,1,1)+(-4/24)</f>
        <v>42626.128472222226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>E958/D958</f>
        <v>1.7219999999999999E-2</v>
      </c>
      <c r="P958" s="7">
        <f>E958/L958</f>
        <v>50.647058823529413</v>
      </c>
      <c r="Q958" t="s">
        <v>8347</v>
      </c>
      <c r="R958" t="s">
        <v>8352</v>
      </c>
      <c r="S958" s="12">
        <f>(((J958/60)/60)/24)+DATE(1970,1,1)+(-4/24)</f>
        <v>42060.747210648151</v>
      </c>
      <c r="T958" s="12">
        <f>(((I958/60)/60)/24)+DATE(1970,1,1)+(-4/24)</f>
        <v>42120.705543981479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>E959/D959</f>
        <v>1.9416666666666665E-2</v>
      </c>
      <c r="P959" s="7">
        <f>E959/L959</f>
        <v>33.285714285714285</v>
      </c>
      <c r="Q959" t="s">
        <v>8347</v>
      </c>
      <c r="R959" t="s">
        <v>8352</v>
      </c>
      <c r="S959" s="12">
        <f>(((J959/60)/60)/24)+DATE(1970,1,1)+(-4/24)</f>
        <v>42660.385798611118</v>
      </c>
      <c r="T959" s="12">
        <f>(((I959/60)/60)/24)+DATE(1970,1,1)+(-4/24)</f>
        <v>42691.427465277775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>E960/D960</f>
        <v>0.11328275684711328</v>
      </c>
      <c r="P960" s="7">
        <f>E960/L960</f>
        <v>51.823529411764703</v>
      </c>
      <c r="Q960" t="s">
        <v>8347</v>
      </c>
      <c r="R960" t="s">
        <v>8352</v>
      </c>
      <c r="S960" s="12">
        <f>(((J960/60)/60)/24)+DATE(1970,1,1)+(-4/24)</f>
        <v>42082.636145833334</v>
      </c>
      <c r="T960" s="12">
        <f>(((I960/60)/60)/24)+DATE(1970,1,1)+(-4/24)</f>
        <v>42104.040972222225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>E961/D961</f>
        <v>0.3886</v>
      </c>
      <c r="P961" s="7">
        <f>E961/L961</f>
        <v>113.62573099415205</v>
      </c>
      <c r="Q961" t="s">
        <v>8347</v>
      </c>
      <c r="R961" t="s">
        <v>8352</v>
      </c>
      <c r="S961" s="12">
        <f>(((J961/60)/60)/24)+DATE(1970,1,1)+(-4/24)</f>
        <v>41993.007696759261</v>
      </c>
      <c r="T961" s="12">
        <f>(((I961/60)/60)/24)+DATE(1970,1,1)+(-4/24)</f>
        <v>42023.007696759261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>E962/D962</f>
        <v>0.46100628930817611</v>
      </c>
      <c r="P962" s="7">
        <f>E962/L962</f>
        <v>136.46276595744681</v>
      </c>
      <c r="Q962" t="s">
        <v>8347</v>
      </c>
      <c r="R962" t="s">
        <v>8352</v>
      </c>
      <c r="S962" s="12">
        <f>(((J962/60)/60)/24)+DATE(1970,1,1)+(-4/24)</f>
        <v>42766.460127314822</v>
      </c>
      <c r="T962" s="12">
        <f>(((I962/60)/60)/24)+DATE(1970,1,1)+(-4/24)</f>
        <v>42808.41846064815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>E963/D963</f>
        <v>0.42188421052631581</v>
      </c>
      <c r="P963" s="7">
        <f>E963/L963</f>
        <v>364.35454545454547</v>
      </c>
      <c r="Q963" t="s">
        <v>8347</v>
      </c>
      <c r="R963" t="s">
        <v>8352</v>
      </c>
      <c r="S963" s="12">
        <f>(((J963/60)/60)/24)+DATE(1970,1,1)+(-4/24)</f>
        <v>42740.527025462965</v>
      </c>
      <c r="T963" s="12">
        <f>(((I963/60)/60)/24)+DATE(1970,1,1)+(-4/24)</f>
        <v>42786.625000000007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>E964/D964</f>
        <v>0.2848</v>
      </c>
      <c r="P964" s="7">
        <f>E964/L964</f>
        <v>19.243243243243242</v>
      </c>
      <c r="Q964" t="s">
        <v>8347</v>
      </c>
      <c r="R964" t="s">
        <v>8352</v>
      </c>
      <c r="S964" s="12">
        <f>(((J964/60)/60)/24)+DATE(1970,1,1)+(-4/24)</f>
        <v>42373.545752314814</v>
      </c>
      <c r="T964" s="12">
        <f>(((I964/60)/60)/24)+DATE(1970,1,1)+(-4/24)</f>
        <v>42411.545752314814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>E965/D965</f>
        <v>1.0771428571428571E-2</v>
      </c>
      <c r="P965" s="7">
        <f>E965/L965</f>
        <v>41.888888888888886</v>
      </c>
      <c r="Q965" t="s">
        <v>8347</v>
      </c>
      <c r="R965" t="s">
        <v>8352</v>
      </c>
      <c r="S965" s="12">
        <f>(((J965/60)/60)/24)+DATE(1970,1,1)+(-4/24)</f>
        <v>42625.468969907415</v>
      </c>
      <c r="T965" s="12">
        <f>(((I965/60)/60)/24)+DATE(1970,1,1)+(-4/24)</f>
        <v>42660.468969907415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>E966/D966</f>
        <v>7.9909090909090902E-3</v>
      </c>
      <c r="P966" s="7">
        <f>E966/L966</f>
        <v>30.310344827586206</v>
      </c>
      <c r="Q966" t="s">
        <v>8347</v>
      </c>
      <c r="R966" t="s">
        <v>8352</v>
      </c>
      <c r="S966" s="12">
        <f>(((J966/60)/60)/24)+DATE(1970,1,1)+(-4/24)</f>
        <v>42208.462025462963</v>
      </c>
      <c r="T966" s="12">
        <f>(((I966/60)/60)/24)+DATE(1970,1,1)+(-4/24)</f>
        <v>42248.462025462963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>E967/D967</f>
        <v>1.192E-2</v>
      </c>
      <c r="P967" s="7">
        <f>E967/L967</f>
        <v>49.666666666666664</v>
      </c>
      <c r="Q967" t="s">
        <v>8347</v>
      </c>
      <c r="R967" t="s">
        <v>8352</v>
      </c>
      <c r="S967" s="12">
        <f>(((J967/60)/60)/24)+DATE(1970,1,1)+(-4/24)</f>
        <v>42636.850069444445</v>
      </c>
      <c r="T967" s="12">
        <f>(((I967/60)/60)/24)+DATE(1970,1,1)+(-4/24)</f>
        <v>42668.999305555561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>E968/D968</f>
        <v>0.14799999999999999</v>
      </c>
      <c r="P968" s="7">
        <f>E968/L968</f>
        <v>59.2</v>
      </c>
      <c r="Q968" t="s">
        <v>8347</v>
      </c>
      <c r="R968" t="s">
        <v>8352</v>
      </c>
      <c r="S968" s="12">
        <f>(((J968/60)/60)/24)+DATE(1970,1,1)+(-4/24)</f>
        <v>42619.469120370377</v>
      </c>
      <c r="T968" s="12">
        <f>(((I968/60)/60)/24)+DATE(1970,1,1)+(-4/24)</f>
        <v>42649.469120370377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>E969/D969</f>
        <v>0.17810000000000001</v>
      </c>
      <c r="P969" s="7">
        <f>E969/L969</f>
        <v>43.97530864197531</v>
      </c>
      <c r="Q969" t="s">
        <v>8347</v>
      </c>
      <c r="R969" t="s">
        <v>8352</v>
      </c>
      <c r="S969" s="12">
        <f>(((J969/60)/60)/24)+DATE(1970,1,1)+(-4/24)</f>
        <v>42422.08766203704</v>
      </c>
      <c r="T969" s="12">
        <f>(((I969/60)/60)/24)+DATE(1970,1,1)+(-4/24)</f>
        <v>42482.045995370376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>E970/D970</f>
        <v>1.325E-2</v>
      </c>
      <c r="P970" s="7">
        <f>E970/L970</f>
        <v>26.5</v>
      </c>
      <c r="Q970" t="s">
        <v>8347</v>
      </c>
      <c r="R970" t="s">
        <v>8352</v>
      </c>
      <c r="S970" s="12">
        <f>(((J970/60)/60)/24)+DATE(1970,1,1)+(-4/24)</f>
        <v>41836.680949074078</v>
      </c>
      <c r="T970" s="12">
        <f>(((I970/60)/60)/24)+DATE(1970,1,1)+(-4/24)</f>
        <v>41866.680949074078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>E971/D971</f>
        <v>0.46666666666666667</v>
      </c>
      <c r="P971" s="7">
        <f>E971/L971</f>
        <v>1272.7272727272727</v>
      </c>
      <c r="Q971" t="s">
        <v>8347</v>
      </c>
      <c r="R971" t="s">
        <v>8352</v>
      </c>
      <c r="S971" s="12">
        <f>(((J971/60)/60)/24)+DATE(1970,1,1)+(-4/24)</f>
        <v>42742.136655092596</v>
      </c>
      <c r="T971" s="12">
        <f>(((I971/60)/60)/24)+DATE(1970,1,1)+(-4/24)</f>
        <v>42775.136655092596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>E972/D972</f>
        <v>0.4592</v>
      </c>
      <c r="P972" s="7">
        <f>E972/L972</f>
        <v>164</v>
      </c>
      <c r="Q972" t="s">
        <v>8347</v>
      </c>
      <c r="R972" t="s">
        <v>8352</v>
      </c>
      <c r="S972" s="12">
        <f>(((J972/60)/60)/24)+DATE(1970,1,1)+(-4/24)</f>
        <v>42721.053854166668</v>
      </c>
      <c r="T972" s="12">
        <f>(((I972/60)/60)/24)+DATE(1970,1,1)+(-4/24)</f>
        <v>42758.040972222225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>E973/D973</f>
        <v>2.2599999999999999E-3</v>
      </c>
      <c r="P973" s="7">
        <f>E973/L973</f>
        <v>45.2</v>
      </c>
      <c r="Q973" t="s">
        <v>8347</v>
      </c>
      <c r="R973" t="s">
        <v>8352</v>
      </c>
      <c r="S973" s="12">
        <f>(((J973/60)/60)/24)+DATE(1970,1,1)+(-4/24)</f>
        <v>42111.542361111111</v>
      </c>
      <c r="T973" s="12">
        <f>(((I973/60)/60)/24)+DATE(1970,1,1)+(-4/24)</f>
        <v>42156.542361111111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>E974/D974</f>
        <v>0.34625</v>
      </c>
      <c r="P974" s="7">
        <f>E974/L974</f>
        <v>153.88888888888889</v>
      </c>
      <c r="Q974" t="s">
        <v>8347</v>
      </c>
      <c r="R974" t="s">
        <v>8352</v>
      </c>
      <c r="S974" s="12">
        <f>(((J974/60)/60)/24)+DATE(1970,1,1)+(-4/24)</f>
        <v>41856.699050925927</v>
      </c>
      <c r="T974" s="12">
        <f>(((I974/60)/60)/24)+DATE(1970,1,1)+(-4/24)</f>
        <v>41886.124305555561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>E975/D975</f>
        <v>2.0549999999999999E-2</v>
      </c>
      <c r="P975" s="7">
        <f>E975/L975</f>
        <v>51.375</v>
      </c>
      <c r="Q975" t="s">
        <v>8347</v>
      </c>
      <c r="R975" t="s">
        <v>8352</v>
      </c>
      <c r="S975" s="12">
        <f>(((J975/60)/60)/24)+DATE(1970,1,1)+(-4/24)</f>
        <v>42256.848298611112</v>
      </c>
      <c r="T975" s="12">
        <f>(((I975/60)/60)/24)+DATE(1970,1,1)+(-4/24)</f>
        <v>42316.889965277784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>E976/D976</f>
        <v>5.5999999999999999E-3</v>
      </c>
      <c r="P976" s="7">
        <f>E976/L976</f>
        <v>93.333333333333329</v>
      </c>
      <c r="Q976" t="s">
        <v>8347</v>
      </c>
      <c r="R976" t="s">
        <v>8352</v>
      </c>
      <c r="S976" s="12">
        <f>(((J976/60)/60)/24)+DATE(1970,1,1)+(-4/24)</f>
        <v>42424.582824074074</v>
      </c>
      <c r="T976" s="12">
        <f>(((I976/60)/60)/24)+DATE(1970,1,1)+(-4/24)</f>
        <v>42454.54115740741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>E977/D977</f>
        <v>2.6069999999999999E-2</v>
      </c>
      <c r="P977" s="7">
        <f>E977/L977</f>
        <v>108.625</v>
      </c>
      <c r="Q977" t="s">
        <v>8347</v>
      </c>
      <c r="R977" t="s">
        <v>8352</v>
      </c>
      <c r="S977" s="12">
        <f>(((J977/60)/60)/24)+DATE(1970,1,1)+(-4/24)</f>
        <v>42489.529918981483</v>
      </c>
      <c r="T977" s="12">
        <f>(((I977/60)/60)/24)+DATE(1970,1,1)+(-4/24)</f>
        <v>42549.529918981483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>E978/D978</f>
        <v>1.9259999999999999E-2</v>
      </c>
      <c r="P978" s="7">
        <f>E978/L978</f>
        <v>160.5</v>
      </c>
      <c r="Q978" t="s">
        <v>8347</v>
      </c>
      <c r="R978" t="s">
        <v>8352</v>
      </c>
      <c r="S978" s="12">
        <f>(((J978/60)/60)/24)+DATE(1970,1,1)+(-4/24)</f>
        <v>42184.892326388894</v>
      </c>
      <c r="T978" s="12">
        <f>(((I978/60)/60)/24)+DATE(1970,1,1)+(-4/24)</f>
        <v>42229.892326388894</v>
      </c>
      <c r="U978" t="e">
        <f>s</f>
        <v>#NAME?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>E979/D979</f>
        <v>0.33666666666666667</v>
      </c>
      <c r="P979" s="7">
        <f>E979/L979</f>
        <v>75.75</v>
      </c>
      <c r="Q979" t="s">
        <v>8347</v>
      </c>
      <c r="R979" t="s">
        <v>8352</v>
      </c>
      <c r="S979" s="12">
        <f>(((J979/60)/60)/24)+DATE(1970,1,1)+(-4/24)</f>
        <v>42391.775428240748</v>
      </c>
      <c r="T979" s="12">
        <f>(((I979/60)/60)/24)+DATE(1970,1,1)+(-4/24)</f>
        <v>42421.775428240748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>E980/D980</f>
        <v>0.5626326718299024</v>
      </c>
      <c r="P980" s="7">
        <f>E980/L980</f>
        <v>790.83739837398377</v>
      </c>
      <c r="Q980" t="s">
        <v>8347</v>
      </c>
      <c r="R980" t="s">
        <v>8352</v>
      </c>
      <c r="S980" s="12">
        <f>(((J980/60)/60)/24)+DATE(1970,1,1)+(-4/24)</f>
        <v>42395.142372685186</v>
      </c>
      <c r="T980" s="12">
        <f>(((I980/60)/60)/24)+DATE(1970,1,1)+(-4/24)</f>
        <v>42425.142372685186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>E981/D981</f>
        <v>0.82817600000000002</v>
      </c>
      <c r="P981" s="7">
        <f>E981/L981</f>
        <v>301.93916666666667</v>
      </c>
      <c r="Q981" t="s">
        <v>8347</v>
      </c>
      <c r="R981" t="s">
        <v>8352</v>
      </c>
      <c r="S981" s="12">
        <f>(((J981/60)/60)/24)+DATE(1970,1,1)+(-4/24)</f>
        <v>42506.25032407407</v>
      </c>
      <c r="T981" s="12">
        <f>(((I981/60)/60)/24)+DATE(1970,1,1)+(-4/24)</f>
        <v>42541.624305555561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>E982/D982</f>
        <v>0.14860000000000001</v>
      </c>
      <c r="P982" s="7">
        <f>E982/L982</f>
        <v>47.935483870967744</v>
      </c>
      <c r="Q982" t="s">
        <v>8347</v>
      </c>
      <c r="R982" t="s">
        <v>8352</v>
      </c>
      <c r="S982" s="12">
        <f>(((J982/60)/60)/24)+DATE(1970,1,1)+(-4/24)</f>
        <v>41928.737523148149</v>
      </c>
      <c r="T982" s="12">
        <f>(((I982/60)/60)/24)+DATE(1970,1,1)+(-4/24)</f>
        <v>41973.779189814821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>E983/D983</f>
        <v>1.2375123751237513E-4</v>
      </c>
      <c r="P983" s="7">
        <f>E983/L983</f>
        <v>2.75</v>
      </c>
      <c r="Q983" t="s">
        <v>8347</v>
      </c>
      <c r="R983" t="s">
        <v>8352</v>
      </c>
      <c r="S983" s="12">
        <f>(((J983/60)/60)/24)+DATE(1970,1,1)+(-4/24)</f>
        <v>41830.780347222222</v>
      </c>
      <c r="T983" s="12">
        <f>(((I983/60)/60)/24)+DATE(1970,1,1)+(-4/24)</f>
        <v>41860.780347222222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>E984/D984</f>
        <v>1.7142857142857143E-4</v>
      </c>
      <c r="P984" s="7">
        <f>E984/L984</f>
        <v>1</v>
      </c>
      <c r="Q984" t="s">
        <v>8347</v>
      </c>
      <c r="R984" t="s">
        <v>8352</v>
      </c>
      <c r="S984" s="12">
        <f>(((J984/60)/60)/24)+DATE(1970,1,1)+(-4/24)</f>
        <v>42615.586643518523</v>
      </c>
      <c r="T984" s="12">
        <f>(((I984/60)/60)/24)+DATE(1970,1,1)+(-4/24)</f>
        <v>42645.586643518523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>E985/D985</f>
        <v>0.2950613611721471</v>
      </c>
      <c r="P985" s="7">
        <f>E985/L985</f>
        <v>171.79329608938548</v>
      </c>
      <c r="Q985" t="s">
        <v>8347</v>
      </c>
      <c r="R985" t="s">
        <v>8352</v>
      </c>
      <c r="S985" s="12">
        <f>(((J985/60)/60)/24)+DATE(1970,1,1)+(-4/24)</f>
        <v>42574.500983796301</v>
      </c>
      <c r="T985" s="12">
        <f>(((I985/60)/60)/24)+DATE(1970,1,1)+(-4/24)</f>
        <v>42605.70416666667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>E986/D986</f>
        <v>1.06E-2</v>
      </c>
      <c r="P986" s="7">
        <f>E986/L986</f>
        <v>35.333333333333336</v>
      </c>
      <c r="Q986" t="s">
        <v>8347</v>
      </c>
      <c r="R986" t="s">
        <v>8352</v>
      </c>
      <c r="S986" s="12">
        <f>(((J986/60)/60)/24)+DATE(1970,1,1)+(-4/24)</f>
        <v>42060.949166666665</v>
      </c>
      <c r="T986" s="12">
        <f>(((I986/60)/60)/24)+DATE(1970,1,1)+(-4/24)</f>
        <v>42090.907500000008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>E987/D987</f>
        <v>6.2933333333333327E-2</v>
      </c>
      <c r="P987" s="7">
        <f>E987/L987</f>
        <v>82.086956521739125</v>
      </c>
      <c r="Q987" t="s">
        <v>8347</v>
      </c>
      <c r="R987" t="s">
        <v>8352</v>
      </c>
      <c r="S987" s="12">
        <f>(((J987/60)/60)/24)+DATE(1970,1,1)+(-4/24)</f>
        <v>42339.801041666673</v>
      </c>
      <c r="T987" s="12">
        <f>(((I987/60)/60)/24)+DATE(1970,1,1)+(-4/24)</f>
        <v>42369.791666666664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>E988/D988</f>
        <v>0.1275</v>
      </c>
      <c r="P988" s="7">
        <f>E988/L988</f>
        <v>110.8695652173913</v>
      </c>
      <c r="Q988" t="s">
        <v>8347</v>
      </c>
      <c r="R988" t="s">
        <v>8352</v>
      </c>
      <c r="S988" s="12">
        <f>(((J988/60)/60)/24)+DATE(1970,1,1)+(-4/24)</f>
        <v>42324.600694444445</v>
      </c>
      <c r="T988" s="12">
        <f>(((I988/60)/60)/24)+DATE(1970,1,1)+(-4/24)</f>
        <v>42378.833333333336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>E989/D989</f>
        <v>0.13220000000000001</v>
      </c>
      <c r="P989" s="7">
        <f>E989/L989</f>
        <v>161.21951219512195</v>
      </c>
      <c r="Q989" t="s">
        <v>8347</v>
      </c>
      <c r="R989" t="s">
        <v>8352</v>
      </c>
      <c r="S989" s="12">
        <f>(((J989/60)/60)/24)+DATE(1970,1,1)+(-4/24)</f>
        <v>41773.127893518518</v>
      </c>
      <c r="T989" s="12">
        <f>(((I989/60)/60)/24)+DATE(1970,1,1)+(-4/24)</f>
        <v>41813.127893518518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>E990/D990</f>
        <v>0</v>
      </c>
      <c r="P990" s="7" t="e">
        <f>E990/L990</f>
        <v>#DIV/0!</v>
      </c>
      <c r="Q990" t="s">
        <v>8347</v>
      </c>
      <c r="R990" t="s">
        <v>8352</v>
      </c>
      <c r="S990" s="12">
        <f>(((J990/60)/60)/24)+DATE(1970,1,1)+(-4/24)</f>
        <v>42614.190104166664</v>
      </c>
      <c r="T990" s="12">
        <f>(((I990/60)/60)/24)+DATE(1970,1,1)+(-4/24)</f>
        <v>42644.190104166664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>E991/D991</f>
        <v>0.16769999999999999</v>
      </c>
      <c r="P991" s="7">
        <f>E991/L991</f>
        <v>52.40625</v>
      </c>
      <c r="Q991" t="s">
        <v>8347</v>
      </c>
      <c r="R991" t="s">
        <v>8352</v>
      </c>
      <c r="S991" s="12">
        <f>(((J991/60)/60)/24)+DATE(1970,1,1)+(-4/24)</f>
        <v>42611.76730324074</v>
      </c>
      <c r="T991" s="12">
        <f>(((I991/60)/60)/24)+DATE(1970,1,1)+(-4/24)</f>
        <v>42641.76730324074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>E992/D992</f>
        <v>1.0399999999999999E-3</v>
      </c>
      <c r="P992" s="7">
        <f>E992/L992</f>
        <v>13</v>
      </c>
      <c r="Q992" t="s">
        <v>8347</v>
      </c>
      <c r="R992" t="s">
        <v>8352</v>
      </c>
      <c r="S992" s="12">
        <f>(((J992/60)/60)/24)+DATE(1970,1,1)+(-4/24)</f>
        <v>41855.617638888893</v>
      </c>
      <c r="T992" s="12">
        <f>(((I992/60)/60)/24)+DATE(1970,1,1)+(-4/24)</f>
        <v>41885.617638888893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>E993/D993</f>
        <v>4.24E-2</v>
      </c>
      <c r="P993" s="7">
        <f>E993/L993</f>
        <v>30.285714285714285</v>
      </c>
      <c r="Q993" t="s">
        <v>8347</v>
      </c>
      <c r="R993" t="s">
        <v>8352</v>
      </c>
      <c r="S993" s="12">
        <f>(((J993/60)/60)/24)+DATE(1970,1,1)+(-4/24)</f>
        <v>42538.590138888896</v>
      </c>
      <c r="T993" s="12">
        <f>(((I993/60)/60)/24)+DATE(1970,1,1)+(-4/24)</f>
        <v>42563.618750000001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>E994/D994</f>
        <v>4.6699999999999997E-3</v>
      </c>
      <c r="P994" s="7">
        <f>E994/L994</f>
        <v>116.75</v>
      </c>
      <c r="Q994" t="s">
        <v>8347</v>
      </c>
      <c r="R994" t="s">
        <v>8352</v>
      </c>
      <c r="S994" s="12">
        <f>(((J994/60)/60)/24)+DATE(1970,1,1)+(-4/24)</f>
        <v>42437.758321759262</v>
      </c>
      <c r="T994" s="12">
        <f>(((I994/60)/60)/24)+DATE(1970,1,1)+(-4/24)</f>
        <v>42497.716655092598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>E995/D995</f>
        <v>0.25087142857142858</v>
      </c>
      <c r="P995" s="7">
        <f>E995/L995</f>
        <v>89.59693877551021</v>
      </c>
      <c r="Q995" t="s">
        <v>8347</v>
      </c>
      <c r="R995" t="s">
        <v>8352</v>
      </c>
      <c r="S995" s="12">
        <f>(((J995/60)/60)/24)+DATE(1970,1,1)+(-4/24)</f>
        <v>42652.798240740747</v>
      </c>
      <c r="T995" s="12">
        <f>(((I995/60)/60)/24)+DATE(1970,1,1)+(-4/24)</f>
        <v>42686.041666666664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>E996/D996</f>
        <v>2.3345000000000001E-2</v>
      </c>
      <c r="P996" s="7">
        <f>E996/L996</f>
        <v>424.45454545454544</v>
      </c>
      <c r="Q996" t="s">
        <v>8347</v>
      </c>
      <c r="R996" t="s">
        <v>8352</v>
      </c>
      <c r="S996" s="12">
        <f>(((J996/60)/60)/24)+DATE(1970,1,1)+(-4/24)</f>
        <v>41921.096412037041</v>
      </c>
      <c r="T996" s="12">
        <f>(((I996/60)/60)/24)+DATE(1970,1,1)+(-4/24)</f>
        <v>41973.790972222225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>E997/D997</f>
        <v>7.2599999999999998E-2</v>
      </c>
      <c r="P997" s="7">
        <f>E997/L997</f>
        <v>80.666666666666671</v>
      </c>
      <c r="Q997" t="s">
        <v>8347</v>
      </c>
      <c r="R997" t="s">
        <v>8352</v>
      </c>
      <c r="S997" s="12">
        <f>(((J997/60)/60)/24)+DATE(1970,1,1)+(-4/24)</f>
        <v>41947.774074074077</v>
      </c>
      <c r="T997" s="12">
        <f>(((I997/60)/60)/24)+DATE(1970,1,1)+(-4/24)</f>
        <v>41972.500000000007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>E998/D998</f>
        <v>1.6250000000000001E-2</v>
      </c>
      <c r="P998" s="7">
        <f>E998/L998</f>
        <v>13</v>
      </c>
      <c r="Q998" t="s">
        <v>8347</v>
      </c>
      <c r="R998" t="s">
        <v>8352</v>
      </c>
      <c r="S998" s="12">
        <f>(((J998/60)/60)/24)+DATE(1970,1,1)+(-4/24)</f>
        <v>41817.69976851852</v>
      </c>
      <c r="T998" s="12">
        <f>(((I998/60)/60)/24)+DATE(1970,1,1)+(-4/24)</f>
        <v>41847.477083333339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>E999/D999</f>
        <v>1.2999999999999999E-2</v>
      </c>
      <c r="P999" s="7">
        <f>E999/L999</f>
        <v>8.125</v>
      </c>
      <c r="Q999" t="s">
        <v>8347</v>
      </c>
      <c r="R999" t="s">
        <v>8352</v>
      </c>
      <c r="S999" s="12">
        <f>(((J999/60)/60)/24)+DATE(1970,1,1)+(-4/24)</f>
        <v>41940.936307870375</v>
      </c>
      <c r="T999" s="12">
        <f>(((I999/60)/60)/24)+DATE(1970,1,1)+(-4/24)</f>
        <v>41970.97797453704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>E1000/D1000</f>
        <v>0.58558333333333334</v>
      </c>
      <c r="P1000" s="7">
        <f>E1000/L1000</f>
        <v>153.42794759825327</v>
      </c>
      <c r="Q1000" t="s">
        <v>8347</v>
      </c>
      <c r="R1000" t="s">
        <v>8352</v>
      </c>
      <c r="S1000" s="12">
        <f>(((J1000/60)/60)/24)+DATE(1970,1,1)+(-4/24)</f>
        <v>42282.002326388894</v>
      </c>
      <c r="T1000" s="12">
        <f>(((I1000/60)/60)/24)+DATE(1970,1,1)+(-4/24)</f>
        <v>42327.043993055559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>E1001/D1001</f>
        <v>7.7886666666666673E-2</v>
      </c>
      <c r="P1001" s="7">
        <f>E1001/L1001</f>
        <v>292.07499999999999</v>
      </c>
      <c r="Q1001" t="s">
        <v>8347</v>
      </c>
      <c r="R1001" t="s">
        <v>8352</v>
      </c>
      <c r="S1001" s="12">
        <f>(((J1001/60)/60)/24)+DATE(1970,1,1)+(-4/24)</f>
        <v>41926.132986111115</v>
      </c>
      <c r="T1001" s="12">
        <f>(((I1001/60)/60)/24)+DATE(1970,1,1)+(-4/24)</f>
        <v>41956.168055555558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>E1002/D1002</f>
        <v>2.2157147647256063E-2</v>
      </c>
      <c r="P1002" s="7">
        <f>E1002/L1002</f>
        <v>3304</v>
      </c>
      <c r="Q1002" t="s">
        <v>8347</v>
      </c>
      <c r="R1002" t="s">
        <v>8352</v>
      </c>
      <c r="S1002" s="12">
        <f>(((J1002/60)/60)/24)+DATE(1970,1,1)+(-4/24)</f>
        <v>42748.893055555563</v>
      </c>
      <c r="T1002" s="12">
        <f>(((I1002/60)/60)/24)+DATE(1970,1,1)+(-4/24)</f>
        <v>42808.851388888892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>E1003/D1003</f>
        <v>1.04</v>
      </c>
      <c r="P1003" s="7">
        <f>E1003/L1003</f>
        <v>1300</v>
      </c>
      <c r="Q1003" t="s">
        <v>8347</v>
      </c>
      <c r="R1003" t="s">
        <v>8352</v>
      </c>
      <c r="S1003" s="12">
        <f>(((J1003/60)/60)/24)+DATE(1970,1,1)+(-4/24)</f>
        <v>42720.553391203706</v>
      </c>
      <c r="T1003" s="12">
        <f>(((I1003/60)/60)/24)+DATE(1970,1,1)+(-4/24)</f>
        <v>42765.553391203706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>E1004/D1004</f>
        <v>0.29602960296029601</v>
      </c>
      <c r="P1004" s="7">
        <f>E1004/L1004</f>
        <v>134.54545454545453</v>
      </c>
      <c r="Q1004" t="s">
        <v>8347</v>
      </c>
      <c r="R1004" t="s">
        <v>8352</v>
      </c>
      <c r="S1004" s="12">
        <f>(((J1004/60)/60)/24)+DATE(1970,1,1)+(-4/24)</f>
        <v>42325.517523148148</v>
      </c>
      <c r="T1004" s="12">
        <f>(((I1004/60)/60)/24)+DATE(1970,1,1)+(-4/24)</f>
        <v>42355.082638888889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>E1005/D1005</f>
        <v>0.16055</v>
      </c>
      <c r="P1005" s="7">
        <f>E1005/L1005</f>
        <v>214.06666666666666</v>
      </c>
      <c r="Q1005" t="s">
        <v>8347</v>
      </c>
      <c r="R1005" t="s">
        <v>8352</v>
      </c>
      <c r="S1005" s="12">
        <f>(((J1005/60)/60)/24)+DATE(1970,1,1)+(-4/24)</f>
        <v>42780.542372685188</v>
      </c>
      <c r="T1005" s="12">
        <f>(((I1005/60)/60)/24)+DATE(1970,1,1)+(-4/24)</f>
        <v>42810.500706018523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>E1006/D1006</f>
        <v>0.82208000000000003</v>
      </c>
      <c r="P1006" s="7">
        <f>E1006/L1006</f>
        <v>216.33684210526314</v>
      </c>
      <c r="Q1006" t="s">
        <v>8347</v>
      </c>
      <c r="R1006" t="s">
        <v>8352</v>
      </c>
      <c r="S1006" s="12">
        <f>(((J1006/60)/60)/24)+DATE(1970,1,1)+(-4/24)</f>
        <v>42388.541979166672</v>
      </c>
      <c r="T1006" s="12">
        <f>(((I1006/60)/60)/24)+DATE(1970,1,1)+(-4/24)</f>
        <v>42418.541979166672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>E1007/D1007</f>
        <v>0.75051000000000001</v>
      </c>
      <c r="P1007" s="7">
        <f>E1007/L1007</f>
        <v>932.31055900621118</v>
      </c>
      <c r="Q1007" t="s">
        <v>8347</v>
      </c>
      <c r="R1007" t="s">
        <v>8352</v>
      </c>
      <c r="S1007" s="12">
        <f>(((J1007/60)/60)/24)+DATE(1970,1,1)+(-4/24)</f>
        <v>42276.458136574074</v>
      </c>
      <c r="T1007" s="12">
        <f>(((I1007/60)/60)/24)+DATE(1970,1,1)+(-4/24)</f>
        <v>42307.458136574074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>E1008/D1008</f>
        <v>5.8500000000000003E-2</v>
      </c>
      <c r="P1008" s="7">
        <f>E1008/L1008</f>
        <v>29.25</v>
      </c>
      <c r="Q1008" t="s">
        <v>8347</v>
      </c>
      <c r="R1008" t="s">
        <v>8352</v>
      </c>
      <c r="S1008" s="12">
        <f>(((J1008/60)/60)/24)+DATE(1970,1,1)+(-4/24)</f>
        <v>41976.873518518521</v>
      </c>
      <c r="T1008" s="12">
        <f>(((I1008/60)/60)/24)+DATE(1970,1,1)+(-4/24)</f>
        <v>41985.132638888892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>E1009/D1009</f>
        <v>0.44319999999999998</v>
      </c>
      <c r="P1009" s="7">
        <f>E1009/L1009</f>
        <v>174.94736842105263</v>
      </c>
      <c r="Q1009" t="s">
        <v>8347</v>
      </c>
      <c r="R1009" t="s">
        <v>8352</v>
      </c>
      <c r="S1009" s="12">
        <f>(((J1009/60)/60)/24)+DATE(1970,1,1)+(-4/24)</f>
        <v>42676.416932870372</v>
      </c>
      <c r="T1009" s="12">
        <f>(((I1009/60)/60)/24)+DATE(1970,1,1)+(-4/24)</f>
        <v>42718.458599537036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>E1010/D1010</f>
        <v>2.6737967914438501E-3</v>
      </c>
      <c r="P1010" s="7">
        <f>E1010/L1010</f>
        <v>250</v>
      </c>
      <c r="Q1010" t="s">
        <v>8347</v>
      </c>
      <c r="R1010" t="s">
        <v>8352</v>
      </c>
      <c r="S1010" s="12">
        <f>(((J1010/60)/60)/24)+DATE(1970,1,1)+(-4/24)</f>
        <v>42702.642534722225</v>
      </c>
      <c r="T1010" s="12">
        <f>(((I1010/60)/60)/24)+DATE(1970,1,1)+(-4/24)</f>
        <v>42732.642534722225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>E1011/D1011</f>
        <v>0.1313</v>
      </c>
      <c r="P1011" s="7">
        <f>E1011/L1011</f>
        <v>65</v>
      </c>
      <c r="Q1011" t="s">
        <v>8347</v>
      </c>
      <c r="R1011" t="s">
        <v>8352</v>
      </c>
      <c r="S1011" s="12">
        <f>(((J1011/60)/60)/24)+DATE(1970,1,1)+(-4/24)</f>
        <v>42510.438032407408</v>
      </c>
      <c r="T1011" s="12">
        <f>(((I1011/60)/60)/24)+DATE(1970,1,1)+(-4/24)</f>
        <v>42540.438032407408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>E1012/D1012</f>
        <v>1.9088937093275488E-3</v>
      </c>
      <c r="P1012" s="7">
        <f>E1012/L1012</f>
        <v>55</v>
      </c>
      <c r="Q1012" t="s">
        <v>8347</v>
      </c>
      <c r="R1012" t="s">
        <v>8352</v>
      </c>
      <c r="S1012" s="12">
        <f>(((J1012/60)/60)/24)+DATE(1970,1,1)+(-4/24)</f>
        <v>42561.662754629629</v>
      </c>
      <c r="T1012" s="12">
        <f>(((I1012/60)/60)/24)+DATE(1970,1,1)+(-4/24)</f>
        <v>42617.957638888889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>E1013/D1013</f>
        <v>3.7499999999999999E-3</v>
      </c>
      <c r="P1013" s="7">
        <f>E1013/L1013</f>
        <v>75</v>
      </c>
      <c r="Q1013" t="s">
        <v>8347</v>
      </c>
      <c r="R1013" t="s">
        <v>8352</v>
      </c>
      <c r="S1013" s="12">
        <f>(((J1013/60)/60)/24)+DATE(1970,1,1)+(-4/24)</f>
        <v>41946.731423611112</v>
      </c>
      <c r="T1013" s="12">
        <f>(((I1013/60)/60)/24)+DATE(1970,1,1)+(-4/24)</f>
        <v>41991.731423611112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>E1014/D1014</f>
        <v>215.35021</v>
      </c>
      <c r="P1014" s="7">
        <f>E1014/L1014</f>
        <v>1389.3561935483872</v>
      </c>
      <c r="Q1014" t="s">
        <v>8347</v>
      </c>
      <c r="R1014" t="s">
        <v>8352</v>
      </c>
      <c r="S1014" s="12">
        <f>(((J1014/60)/60)/24)+DATE(1970,1,1)+(-4/24)</f>
        <v>42714.27375</v>
      </c>
      <c r="T1014" s="12">
        <f>(((I1014/60)/60)/24)+DATE(1970,1,1)+(-4/24)</f>
        <v>42759.27375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>E1015/D1015</f>
        <v>0.34527999999999998</v>
      </c>
      <c r="P1015" s="7">
        <f>E1015/L1015</f>
        <v>95.911111111111111</v>
      </c>
      <c r="Q1015" t="s">
        <v>8347</v>
      </c>
      <c r="R1015" t="s">
        <v>8352</v>
      </c>
      <c r="S1015" s="12">
        <f>(((J1015/60)/60)/24)+DATE(1970,1,1)+(-4/24)</f>
        <v>42339.667314814818</v>
      </c>
      <c r="T1015" s="12">
        <f>(((I1015/60)/60)/24)+DATE(1970,1,1)+(-4/24)</f>
        <v>42367.666666666664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>E1016/D1016</f>
        <v>0.30599999999999999</v>
      </c>
      <c r="P1016" s="7">
        <f>E1016/L1016</f>
        <v>191.25</v>
      </c>
      <c r="Q1016" t="s">
        <v>8347</v>
      </c>
      <c r="R1016" t="s">
        <v>8352</v>
      </c>
      <c r="S1016" s="12">
        <f>(((J1016/60)/60)/24)+DATE(1970,1,1)+(-4/24)</f>
        <v>41954.835821759261</v>
      </c>
      <c r="T1016" s="12">
        <f>(((I1016/60)/60)/24)+DATE(1970,1,1)+(-4/24)</f>
        <v>42004.835821759261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>E1017/D1017</f>
        <v>2.6666666666666668E-2</v>
      </c>
      <c r="P1017" s="7">
        <f>E1017/L1017</f>
        <v>40</v>
      </c>
      <c r="Q1017" t="s">
        <v>8347</v>
      </c>
      <c r="R1017" t="s">
        <v>8352</v>
      </c>
      <c r="S1017" s="12">
        <f>(((J1017/60)/60)/24)+DATE(1970,1,1)+(-4/24)</f>
        <v>42303.711747685193</v>
      </c>
      <c r="T1017" s="12">
        <f>(((I1017/60)/60)/24)+DATE(1970,1,1)+(-4/24)</f>
        <v>42333.75341435185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>E1018/D1018</f>
        <v>2.8420000000000001E-2</v>
      </c>
      <c r="P1018" s="7">
        <f>E1018/L1018</f>
        <v>74.78947368421052</v>
      </c>
      <c r="Q1018" t="s">
        <v>8347</v>
      </c>
      <c r="R1018" t="s">
        <v>8352</v>
      </c>
      <c r="S1018" s="12">
        <f>(((J1018/60)/60)/24)+DATE(1970,1,1)+(-4/24)</f>
        <v>42421.940462962964</v>
      </c>
      <c r="T1018" s="12">
        <f>(((I1018/60)/60)/24)+DATE(1970,1,1)+(-4/24)</f>
        <v>42466.898796296293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>E1019/D1019</f>
        <v>0.22878799999999999</v>
      </c>
      <c r="P1019" s="7">
        <f>E1019/L1019</f>
        <v>161.11830985915492</v>
      </c>
      <c r="Q1019" t="s">
        <v>8347</v>
      </c>
      <c r="R1019" t="s">
        <v>8352</v>
      </c>
      <c r="S1019" s="12">
        <f>(((J1019/60)/60)/24)+DATE(1970,1,1)+(-4/24)</f>
        <v>42289.508506944447</v>
      </c>
      <c r="T1019" s="12">
        <f>(((I1019/60)/60)/24)+DATE(1970,1,1)+(-4/24)</f>
        <v>42329.550173611111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>E1020/D1020</f>
        <v>3.1050000000000001E-2</v>
      </c>
      <c r="P1020" s="7">
        <f>E1020/L1020</f>
        <v>88.714285714285708</v>
      </c>
      <c r="Q1020" t="s">
        <v>8347</v>
      </c>
      <c r="R1020" t="s">
        <v>8352</v>
      </c>
      <c r="S1020" s="12">
        <f>(((J1020/60)/60)/24)+DATE(1970,1,1)+(-4/24)</f>
        <v>42535.325613425928</v>
      </c>
      <c r="T1020" s="12">
        <f>(((I1020/60)/60)/24)+DATE(1970,1,1)+(-4/24)</f>
        <v>42565.325613425928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>E1021/D1021</f>
        <v>0.47333333333333333</v>
      </c>
      <c r="P1021" s="7">
        <f>E1021/L1021</f>
        <v>53.25</v>
      </c>
      <c r="Q1021" t="s">
        <v>8347</v>
      </c>
      <c r="R1021" t="s">
        <v>8352</v>
      </c>
      <c r="S1021" s="12">
        <f>(((J1021/60)/60)/24)+DATE(1970,1,1)+(-4/24)</f>
        <v>42009.807280092595</v>
      </c>
      <c r="T1021" s="12">
        <f>(((I1021/60)/60)/24)+DATE(1970,1,1)+(-4/24)</f>
        <v>42039.807280092595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>E1022/D1022</f>
        <v>2.0554838709677421</v>
      </c>
      <c r="P1022" s="7">
        <f>E1022/L1022</f>
        <v>106.2</v>
      </c>
      <c r="Q1022" t="s">
        <v>8325</v>
      </c>
      <c r="R1022" t="s">
        <v>8327</v>
      </c>
      <c r="S1022" s="12">
        <f>(((J1022/60)/60)/24)+DATE(1970,1,1)+(-4/24)</f>
        <v>42126.902881944443</v>
      </c>
      <c r="T1022" s="12">
        <f>(((I1022/60)/60)/24)+DATE(1970,1,1)+(-4/24)</f>
        <v>42156.865972222229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>E1023/D1023</f>
        <v>3.5180366666666667</v>
      </c>
      <c r="P1023" s="7">
        <f>E1023/L1023</f>
        <v>22.079728033472804</v>
      </c>
      <c r="Q1023" t="s">
        <v>8325</v>
      </c>
      <c r="R1023" t="s">
        <v>8327</v>
      </c>
      <c r="S1023" s="12">
        <f>(((J1023/60)/60)/24)+DATE(1970,1,1)+(-4/24)</f>
        <v>42271.085312500007</v>
      </c>
      <c r="T1023" s="12">
        <f>(((I1023/60)/60)/24)+DATE(1970,1,1)+(-4/24)</f>
        <v>42294.000000000007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>E1024/D1024</f>
        <v>1.149</v>
      </c>
      <c r="P1024" s="7">
        <f>E1024/L1024</f>
        <v>31.054054054054053</v>
      </c>
      <c r="Q1024" t="s">
        <v>8325</v>
      </c>
      <c r="R1024" t="s">
        <v>8327</v>
      </c>
      <c r="S1024" s="12">
        <f>(((J1024/60)/60)/24)+DATE(1970,1,1)+(-4/24)</f>
        <v>42111.48005787038</v>
      </c>
      <c r="T1024" s="12">
        <f>(((I1024/60)/60)/24)+DATE(1970,1,1)+(-4/24)</f>
        <v>42141.48005787038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>E1025/D1025</f>
        <v>2.3715000000000002</v>
      </c>
      <c r="P1025" s="7">
        <f>E1025/L1025</f>
        <v>36.206106870229007</v>
      </c>
      <c r="Q1025" t="s">
        <v>8325</v>
      </c>
      <c r="R1025" t="s">
        <v>8327</v>
      </c>
      <c r="S1025" s="12">
        <f>(((J1025/60)/60)/24)+DATE(1970,1,1)+(-4/24)</f>
        <v>42145.753020833341</v>
      </c>
      <c r="T1025" s="12">
        <f>(((I1025/60)/60)/24)+DATE(1970,1,1)+(-4/24)</f>
        <v>42175.753020833341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>E1026/D1026</f>
        <v>1.1863774999999999</v>
      </c>
      <c r="P1026" s="7">
        <f>E1026/L1026</f>
        <v>388.9762295081967</v>
      </c>
      <c r="Q1026" t="s">
        <v>8325</v>
      </c>
      <c r="R1026" t="s">
        <v>8327</v>
      </c>
      <c r="S1026" s="12">
        <f>(((J1026/60)/60)/24)+DATE(1970,1,1)+(-4/24)</f>
        <v>42370.413923611115</v>
      </c>
      <c r="T1026" s="12">
        <f>(((I1026/60)/60)/24)+DATE(1970,1,1)+(-4/24)</f>
        <v>42400.413923611115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>E1027/D1027</f>
        <v>1.099283142857143</v>
      </c>
      <c r="P1027" s="7">
        <f>E1027/L1027</f>
        <v>71.848571428571432</v>
      </c>
      <c r="Q1027" t="s">
        <v>8325</v>
      </c>
      <c r="R1027" t="s">
        <v>8327</v>
      </c>
      <c r="S1027" s="12">
        <f>(((J1027/60)/60)/24)+DATE(1970,1,1)+(-4/24)</f>
        <v>42049.667094907411</v>
      </c>
      <c r="T1027" s="12">
        <f>(((I1027/60)/60)/24)+DATE(1970,1,1)+(-4/24)</f>
        <v>42079.625428240739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>E1028/D1028</f>
        <v>1.0000828571428571</v>
      </c>
      <c r="P1028" s="7">
        <f>E1028/L1028</f>
        <v>57.381803278688523</v>
      </c>
      <c r="Q1028" t="s">
        <v>8325</v>
      </c>
      <c r="R1028" t="s">
        <v>8327</v>
      </c>
      <c r="S1028" s="12">
        <f>(((J1028/60)/60)/24)+DATE(1970,1,1)+(-4/24)</f>
        <v>42426.240925925929</v>
      </c>
      <c r="T1028" s="12">
        <f>(((I1028/60)/60)/24)+DATE(1970,1,1)+(-4/24)</f>
        <v>42460.199259259265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>E1029/D1029</f>
        <v>1.0309292094387414</v>
      </c>
      <c r="P1029" s="7">
        <f>E1029/L1029</f>
        <v>69.666666666666671</v>
      </c>
      <c r="Q1029" t="s">
        <v>8325</v>
      </c>
      <c r="R1029" t="s">
        <v>8327</v>
      </c>
      <c r="S1029" s="12">
        <f>(((J1029/60)/60)/24)+DATE(1970,1,1)+(-4/24)</f>
        <v>41904.867442129631</v>
      </c>
      <c r="T1029" s="12">
        <f>(((I1029/60)/60)/24)+DATE(1970,1,1)+(-4/24)</f>
        <v>41934.867442129631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>E1030/D1030</f>
        <v>1.1727000000000001</v>
      </c>
      <c r="P1030" s="7">
        <f>E1030/L1030</f>
        <v>45.988235294117644</v>
      </c>
      <c r="Q1030" t="s">
        <v>8325</v>
      </c>
      <c r="R1030" t="s">
        <v>8327</v>
      </c>
      <c r="S1030" s="12">
        <f>(((J1030/60)/60)/24)+DATE(1970,1,1)+(-4/24)</f>
        <v>42755.460706018523</v>
      </c>
      <c r="T1030" s="12">
        <f>(((I1030/60)/60)/24)+DATE(1970,1,1)+(-4/24)</f>
        <v>42800.666666666664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>E1031/D1031</f>
        <v>1.1175999999999999</v>
      </c>
      <c r="P1031" s="7">
        <f>E1031/L1031</f>
        <v>79.262411347517727</v>
      </c>
      <c r="Q1031" t="s">
        <v>8325</v>
      </c>
      <c r="R1031" t="s">
        <v>8327</v>
      </c>
      <c r="S1031" s="12">
        <f>(((J1031/60)/60)/24)+DATE(1970,1,1)+(-4/24)</f>
        <v>42044.545219907413</v>
      </c>
      <c r="T1031" s="12">
        <f>(((I1031/60)/60)/24)+DATE(1970,1,1)+(-4/24)</f>
        <v>42098.749305555561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>E1032/D1032</f>
        <v>3.4209999999999998</v>
      </c>
      <c r="P1032" s="7">
        <f>E1032/L1032</f>
        <v>43.031446540880502</v>
      </c>
      <c r="Q1032" t="s">
        <v>8325</v>
      </c>
      <c r="R1032" t="s">
        <v>8327</v>
      </c>
      <c r="S1032" s="12">
        <f>(((J1032/60)/60)/24)+DATE(1970,1,1)+(-4/24)</f>
        <v>42611.31653935185</v>
      </c>
      <c r="T1032" s="12">
        <f>(((I1032/60)/60)/24)+DATE(1970,1,1)+(-4/24)</f>
        <v>42625.31653935185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>E1033/D1033</f>
        <v>1.0740000000000001</v>
      </c>
      <c r="P1033" s="7">
        <f>E1033/L1033</f>
        <v>108.48484848484848</v>
      </c>
      <c r="Q1033" t="s">
        <v>8325</v>
      </c>
      <c r="R1033" t="s">
        <v>8327</v>
      </c>
      <c r="S1033" s="12">
        <f>(((J1033/60)/60)/24)+DATE(1970,1,1)+(-4/24)</f>
        <v>42324.597337962965</v>
      </c>
      <c r="T1033" s="12">
        <f>(((I1033/60)/60)/24)+DATE(1970,1,1)+(-4/24)</f>
        <v>42354.597337962965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>E1034/D1034</f>
        <v>1.0849703703703704</v>
      </c>
      <c r="P1034" s="7">
        <f>E1034/L1034</f>
        <v>61.029583333333335</v>
      </c>
      <c r="Q1034" t="s">
        <v>8325</v>
      </c>
      <c r="R1034" t="s">
        <v>8327</v>
      </c>
      <c r="S1034" s="12">
        <f>(((J1034/60)/60)/24)+DATE(1970,1,1)+(-4/24)</f>
        <v>42514.500289351854</v>
      </c>
      <c r="T1034" s="12">
        <f>(((I1034/60)/60)/24)+DATE(1970,1,1)+(-4/24)</f>
        <v>42544.500289351854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>E1035/D1035</f>
        <v>1.0286144578313252</v>
      </c>
      <c r="P1035" s="7">
        <f>E1035/L1035</f>
        <v>50.592592592592595</v>
      </c>
      <c r="Q1035" t="s">
        <v>8325</v>
      </c>
      <c r="R1035" t="s">
        <v>8327</v>
      </c>
      <c r="S1035" s="12">
        <f>(((J1035/60)/60)/24)+DATE(1970,1,1)+(-4/24)</f>
        <v>42688.565740740749</v>
      </c>
      <c r="T1035" s="12">
        <f>(((I1035/60)/60)/24)+DATE(1970,1,1)+(-4/24)</f>
        <v>42716.565740740749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>E1036/D1036</f>
        <v>1.3000180000000001</v>
      </c>
      <c r="P1036" s="7">
        <f>E1036/L1036</f>
        <v>39.157168674698795</v>
      </c>
      <c r="Q1036" t="s">
        <v>8325</v>
      </c>
      <c r="R1036" t="s">
        <v>8327</v>
      </c>
      <c r="S1036" s="12">
        <f>(((J1036/60)/60)/24)+DATE(1970,1,1)+(-4/24)</f>
        <v>42555.0000462963</v>
      </c>
      <c r="T1036" s="12">
        <f>(((I1036/60)/60)/24)+DATE(1970,1,1)+(-4/24)</f>
        <v>42586.999305555561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>E1037/D1037</f>
        <v>1.0765217391304347</v>
      </c>
      <c r="P1037" s="7">
        <f>E1037/L1037</f>
        <v>65.15789473684211</v>
      </c>
      <c r="Q1037" t="s">
        <v>8325</v>
      </c>
      <c r="R1037" t="s">
        <v>8327</v>
      </c>
      <c r="S1037" s="12">
        <f>(((J1037/60)/60)/24)+DATE(1970,1,1)+(-4/24)</f>
        <v>42016.474768518521</v>
      </c>
      <c r="T1037" s="12">
        <f>(((I1037/60)/60)/24)+DATE(1970,1,1)+(-4/24)</f>
        <v>42046.474768518521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>E1038/D1038</f>
        <v>1.1236044444444444</v>
      </c>
      <c r="P1038" s="7">
        <f>E1038/L1038</f>
        <v>23.963127962085309</v>
      </c>
      <c r="Q1038" t="s">
        <v>8325</v>
      </c>
      <c r="R1038" t="s">
        <v>8327</v>
      </c>
      <c r="S1038" s="12">
        <f>(((J1038/60)/60)/24)+DATE(1970,1,1)+(-4/24)</f>
        <v>41249.28229166667</v>
      </c>
      <c r="T1038" s="12">
        <f>(((I1038/60)/60)/24)+DATE(1970,1,1)+(-4/24)</f>
        <v>41281.166666666672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>E1039/D1039</f>
        <v>1.0209999999999999</v>
      </c>
      <c r="P1039" s="7">
        <f>E1039/L1039</f>
        <v>48.61904761904762</v>
      </c>
      <c r="Q1039" t="s">
        <v>8325</v>
      </c>
      <c r="R1039" t="s">
        <v>8327</v>
      </c>
      <c r="S1039" s="12">
        <f>(((J1039/60)/60)/24)+DATE(1970,1,1)+(-4/24)</f>
        <v>42119.655810185192</v>
      </c>
      <c r="T1039" s="12">
        <f>(((I1039/60)/60)/24)+DATE(1970,1,1)+(-4/24)</f>
        <v>42142.041666666664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>E1040/D1040</f>
        <v>1.4533333333333334</v>
      </c>
      <c r="P1040" s="7">
        <f>E1040/L1040</f>
        <v>35.73770491803279</v>
      </c>
      <c r="Q1040" t="s">
        <v>8325</v>
      </c>
      <c r="R1040" t="s">
        <v>8327</v>
      </c>
      <c r="S1040" s="12">
        <f>(((J1040/60)/60)/24)+DATE(1970,1,1)+(-4/24)</f>
        <v>42418.065081018525</v>
      </c>
      <c r="T1040" s="12">
        <f>(((I1040/60)/60)/24)+DATE(1970,1,1)+(-4/24)</f>
        <v>42448.023414351854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>E1041/D1041</f>
        <v>1.282</v>
      </c>
      <c r="P1041" s="7">
        <f>E1041/L1041</f>
        <v>21.366666666666667</v>
      </c>
      <c r="Q1041" t="s">
        <v>8325</v>
      </c>
      <c r="R1041" t="s">
        <v>8327</v>
      </c>
      <c r="S1041" s="12">
        <f>(((J1041/60)/60)/24)+DATE(1970,1,1)+(-4/24)</f>
        <v>42691.942662037043</v>
      </c>
      <c r="T1041" s="12">
        <f>(((I1041/60)/60)/24)+DATE(1970,1,1)+(-4/24)</f>
        <v>42717.165972222225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>E1042/D1042</f>
        <v>2.9411764705882353E-3</v>
      </c>
      <c r="P1042" s="7">
        <f>E1042/L1042</f>
        <v>250</v>
      </c>
      <c r="Q1042" t="s">
        <v>8323</v>
      </c>
      <c r="R1042" t="s">
        <v>8324</v>
      </c>
      <c r="S1042" s="12">
        <f>(((J1042/60)/60)/24)+DATE(1970,1,1)+(-4/24)</f>
        <v>42579.541770833333</v>
      </c>
      <c r="T1042" s="12">
        <f>(((I1042/60)/60)/24)+DATE(1970,1,1)+(-4/24)</f>
        <v>42609.541770833333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>E1043/D1043</f>
        <v>0</v>
      </c>
      <c r="P1043" s="7" t="e">
        <f>E1043/L1043</f>
        <v>#DIV/0!</v>
      </c>
      <c r="Q1043" t="s">
        <v>8323</v>
      </c>
      <c r="R1043" t="s">
        <v>8324</v>
      </c>
      <c r="S1043" s="12">
        <f>(((J1043/60)/60)/24)+DATE(1970,1,1)+(-4/24)</f>
        <v>41830.893425925933</v>
      </c>
      <c r="T1043" s="12">
        <f>(((I1043/60)/60)/24)+DATE(1970,1,1)+(-4/24)</f>
        <v>41850.893425925933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>E1044/D1044</f>
        <v>1.5384615384615385E-2</v>
      </c>
      <c r="P1044" s="7">
        <f>E1044/L1044</f>
        <v>10</v>
      </c>
      <c r="Q1044" t="s">
        <v>8323</v>
      </c>
      <c r="R1044" t="s">
        <v>8324</v>
      </c>
      <c r="S1044" s="12">
        <f>(((J1044/60)/60)/24)+DATE(1970,1,1)+(-4/24)</f>
        <v>41851.529490740744</v>
      </c>
      <c r="T1044" s="12">
        <f>(((I1044/60)/60)/24)+DATE(1970,1,1)+(-4/24)</f>
        <v>41894.25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>E1045/D1045</f>
        <v>8.5370000000000001E-2</v>
      </c>
      <c r="P1045" s="7">
        <f>E1045/L1045</f>
        <v>29.236301369863014</v>
      </c>
      <c r="Q1045" t="s">
        <v>8323</v>
      </c>
      <c r="R1045" t="s">
        <v>8324</v>
      </c>
      <c r="S1045" s="12">
        <f>(((J1045/60)/60)/24)+DATE(1970,1,1)+(-4/24)</f>
        <v>42114.086284722223</v>
      </c>
      <c r="T1045" s="12">
        <f>(((I1045/60)/60)/24)+DATE(1970,1,1)+(-4/24)</f>
        <v>42144.086284722223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>E1046/D1046</f>
        <v>8.571428571428571E-4</v>
      </c>
      <c r="P1046" s="7">
        <f>E1046/L1046</f>
        <v>3</v>
      </c>
      <c r="Q1046" t="s">
        <v>8323</v>
      </c>
      <c r="R1046" t="s">
        <v>8324</v>
      </c>
      <c r="S1046" s="12">
        <f>(((J1046/60)/60)/24)+DATE(1970,1,1)+(-4/24)</f>
        <v>42011.759270833332</v>
      </c>
      <c r="T1046" s="12">
        <f>(((I1046/60)/60)/24)+DATE(1970,1,1)+(-4/24)</f>
        <v>42068.685416666667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>E1047/D1047</f>
        <v>2.6599999999999999E-2</v>
      </c>
      <c r="P1047" s="7">
        <f>E1047/L1047</f>
        <v>33.25</v>
      </c>
      <c r="Q1047" t="s">
        <v>8323</v>
      </c>
      <c r="R1047" t="s">
        <v>8324</v>
      </c>
      <c r="S1047" s="12">
        <f>(((J1047/60)/60)/24)+DATE(1970,1,1)+(-4/24)</f>
        <v>41844.707754629635</v>
      </c>
      <c r="T1047" s="12">
        <f>(((I1047/60)/60)/24)+DATE(1970,1,1)+(-4/24)</f>
        <v>41874.707754629635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>E1048/D1048</f>
        <v>0</v>
      </c>
      <c r="P1048" s="7" t="e">
        <f>E1048/L1048</f>
        <v>#DIV/0!</v>
      </c>
      <c r="Q1048" t="s">
        <v>8323</v>
      </c>
      <c r="R1048" t="s">
        <v>8324</v>
      </c>
      <c r="S1048" s="12">
        <f>(((J1048/60)/60)/24)+DATE(1970,1,1)+(-4/24)</f>
        <v>42319.68472222222</v>
      </c>
      <c r="T1048" s="12">
        <f>(((I1048/60)/60)/24)+DATE(1970,1,1)+(-4/24)</f>
        <v>42364.68472222222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>E1049/D1049</f>
        <v>5.0000000000000001E-4</v>
      </c>
      <c r="P1049" s="7">
        <f>E1049/L1049</f>
        <v>1</v>
      </c>
      <c r="Q1049" t="s">
        <v>8323</v>
      </c>
      <c r="R1049" t="s">
        <v>8324</v>
      </c>
      <c r="S1049" s="12">
        <f>(((J1049/60)/60)/24)+DATE(1970,1,1)+(-4/24)</f>
        <v>41918.65179398148</v>
      </c>
      <c r="T1049" s="12">
        <f>(((I1049/60)/60)/24)+DATE(1970,1,1)+(-4/24)</f>
        <v>41948.693460648152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>E1050/D1050</f>
        <v>1.4133333333333333E-2</v>
      </c>
      <c r="P1050" s="7">
        <f>E1050/L1050</f>
        <v>53</v>
      </c>
      <c r="Q1050" t="s">
        <v>8323</v>
      </c>
      <c r="R1050" t="s">
        <v>8324</v>
      </c>
      <c r="S1050" s="12">
        <f>(((J1050/60)/60)/24)+DATE(1970,1,1)+(-4/24)</f>
        <v>42597.886446759258</v>
      </c>
      <c r="T1050" s="12">
        <f>(((I1050/60)/60)/24)+DATE(1970,1,1)+(-4/24)</f>
        <v>42637.886446759258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>E1051/D1051</f>
        <v>0</v>
      </c>
      <c r="P1051" s="7" t="e">
        <f>E1051/L1051</f>
        <v>#DIV/0!</v>
      </c>
      <c r="Q1051" t="s">
        <v>8323</v>
      </c>
      <c r="R1051" t="s">
        <v>8324</v>
      </c>
      <c r="S1051" s="12">
        <f>(((J1051/60)/60)/24)+DATE(1970,1,1)+(-4/24)</f>
        <v>42382.264409722229</v>
      </c>
      <c r="T1051" s="12">
        <f>(((I1051/60)/60)/24)+DATE(1970,1,1)+(-4/24)</f>
        <v>42412.264409722229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>E1052/D1052</f>
        <v>0</v>
      </c>
      <c r="P1052" s="7" t="e">
        <f>E1052/L1052</f>
        <v>#DIV/0!</v>
      </c>
      <c r="Q1052" t="s">
        <v>8323</v>
      </c>
      <c r="R1052" t="s">
        <v>8324</v>
      </c>
      <c r="S1052" s="12">
        <f>(((J1052/60)/60)/24)+DATE(1970,1,1)+(-4/24)</f>
        <v>42231.630520833336</v>
      </c>
      <c r="T1052" s="12">
        <f>(((I1052/60)/60)/24)+DATE(1970,1,1)+(-4/24)</f>
        <v>42261.630520833336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>E1053/D1053</f>
        <v>0</v>
      </c>
      <c r="P1053" s="7" t="e">
        <f>E1053/L1053</f>
        <v>#DIV/0!</v>
      </c>
      <c r="Q1053" t="s">
        <v>8323</v>
      </c>
      <c r="R1053" t="s">
        <v>8324</v>
      </c>
      <c r="S1053" s="12">
        <f>(((J1053/60)/60)/24)+DATE(1970,1,1)+(-4/24)</f>
        <v>41849.84751157408</v>
      </c>
      <c r="T1053" s="12">
        <f>(((I1053/60)/60)/24)+DATE(1970,1,1)+(-4/24)</f>
        <v>41877.84751157408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>E1054/D1054</f>
        <v>0</v>
      </c>
      <c r="P1054" s="7" t="e">
        <f>E1054/L1054</f>
        <v>#DIV/0!</v>
      </c>
      <c r="Q1054" t="s">
        <v>8323</v>
      </c>
      <c r="R1054" t="s">
        <v>8324</v>
      </c>
      <c r="S1054" s="12">
        <f>(((J1054/60)/60)/24)+DATE(1970,1,1)+(-4/24)</f>
        <v>42483.630729166667</v>
      </c>
      <c r="T1054" s="12">
        <f>(((I1054/60)/60)/24)+DATE(1970,1,1)+(-4/24)</f>
        <v>42527.67291666667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>E1055/D1055</f>
        <v>0.01</v>
      </c>
      <c r="P1055" s="7">
        <f>E1055/L1055</f>
        <v>15</v>
      </c>
      <c r="Q1055" t="s">
        <v>8323</v>
      </c>
      <c r="R1055" t="s">
        <v>8324</v>
      </c>
      <c r="S1055" s="12">
        <f>(((J1055/60)/60)/24)+DATE(1970,1,1)+(-4/24)</f>
        <v>42775.006157407413</v>
      </c>
      <c r="T1055" s="12">
        <f>(((I1055/60)/60)/24)+DATE(1970,1,1)+(-4/24)</f>
        <v>42800.006157407413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>E1056/D1056</f>
        <v>0</v>
      </c>
      <c r="P1056" s="7" t="e">
        <f>E1056/L1056</f>
        <v>#DIV/0!</v>
      </c>
      <c r="Q1056" t="s">
        <v>8323</v>
      </c>
      <c r="R1056" t="s">
        <v>8324</v>
      </c>
      <c r="S1056" s="12">
        <f>(((J1056/60)/60)/24)+DATE(1970,1,1)+(-4/24)</f>
        <v>41831.685173611113</v>
      </c>
      <c r="T1056" s="12">
        <f>(((I1056/60)/60)/24)+DATE(1970,1,1)+(-4/24)</f>
        <v>41861.75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>E1057/D1057</f>
        <v>0</v>
      </c>
      <c r="P1057" s="7" t="e">
        <f>E1057/L1057</f>
        <v>#DIV/0!</v>
      </c>
      <c r="Q1057" t="s">
        <v>8323</v>
      </c>
      <c r="R1057" t="s">
        <v>8324</v>
      </c>
      <c r="S1057" s="12">
        <f>(((J1057/60)/60)/24)+DATE(1970,1,1)+(-4/24)</f>
        <v>42406.825752314813</v>
      </c>
      <c r="T1057" s="12">
        <f>(((I1057/60)/60)/24)+DATE(1970,1,1)+(-4/24)</f>
        <v>42436.825752314813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>E1058/D1058</f>
        <v>0</v>
      </c>
      <c r="P1058" s="7" t="e">
        <f>E1058/L1058</f>
        <v>#DIV/0!</v>
      </c>
      <c r="Q1058" t="s">
        <v>8323</v>
      </c>
      <c r="R1058" t="s">
        <v>8324</v>
      </c>
      <c r="S1058" s="12">
        <f>(((J1058/60)/60)/24)+DATE(1970,1,1)+(-4/24)</f>
        <v>42058.552974537037</v>
      </c>
      <c r="T1058" s="12">
        <f>(((I1058/60)/60)/24)+DATE(1970,1,1)+(-4/24)</f>
        <v>42118.51130787038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>E1059/D1059</f>
        <v>0</v>
      </c>
      <c r="P1059" s="7" t="e">
        <f>E1059/L1059</f>
        <v>#DIV/0!</v>
      </c>
      <c r="Q1059" t="s">
        <v>8323</v>
      </c>
      <c r="R1059" t="s">
        <v>8324</v>
      </c>
      <c r="S1059" s="12">
        <f>(((J1059/60)/60)/24)+DATE(1970,1,1)+(-4/24)</f>
        <v>42678.704664351848</v>
      </c>
      <c r="T1059" s="12">
        <f>(((I1059/60)/60)/24)+DATE(1970,1,1)+(-4/24)</f>
        <v>42708.746331018519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>E1060/D1060</f>
        <v>0</v>
      </c>
      <c r="P1060" s="7" t="e">
        <f>E1060/L1060</f>
        <v>#DIV/0!</v>
      </c>
      <c r="Q1060" t="s">
        <v>8323</v>
      </c>
      <c r="R1060" t="s">
        <v>8324</v>
      </c>
      <c r="S1060" s="12">
        <f>(((J1060/60)/60)/24)+DATE(1970,1,1)+(-4/24)</f>
        <v>42047.734293981484</v>
      </c>
      <c r="T1060" s="12">
        <f>(((I1060/60)/60)/24)+DATE(1970,1,1)+(-4/24)</f>
        <v>42088.833333333336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>E1061/D1061</f>
        <v>0</v>
      </c>
      <c r="P1061" s="7" t="e">
        <f>E1061/L1061</f>
        <v>#DIV/0!</v>
      </c>
      <c r="Q1061" t="s">
        <v>8323</v>
      </c>
      <c r="R1061" t="s">
        <v>8324</v>
      </c>
      <c r="S1061" s="12">
        <f>(((J1061/60)/60)/24)+DATE(1970,1,1)+(-4/24)</f>
        <v>42046.623333333337</v>
      </c>
      <c r="T1061" s="12">
        <f>(((I1061/60)/60)/24)+DATE(1970,1,1)+(-4/24)</f>
        <v>42076.581666666672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>E1062/D1062</f>
        <v>0.01</v>
      </c>
      <c r="P1062" s="7">
        <f>E1062/L1062</f>
        <v>50</v>
      </c>
      <c r="Q1062" t="s">
        <v>8323</v>
      </c>
      <c r="R1062" t="s">
        <v>8324</v>
      </c>
      <c r="S1062" s="12">
        <f>(((J1062/60)/60)/24)+DATE(1970,1,1)+(-4/24)</f>
        <v>42079.746446759258</v>
      </c>
      <c r="T1062" s="12">
        <f>(((I1062/60)/60)/24)+DATE(1970,1,1)+(-4/24)</f>
        <v>42109.746446759258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>E1063/D1063</f>
        <v>0</v>
      </c>
      <c r="P1063" s="7" t="e">
        <f>E1063/L1063</f>
        <v>#DIV/0!</v>
      </c>
      <c r="Q1063" t="s">
        <v>8323</v>
      </c>
      <c r="R1063" t="s">
        <v>8324</v>
      </c>
      <c r="S1063" s="12">
        <f>(((J1063/60)/60)/24)+DATE(1970,1,1)+(-4/24)</f>
        <v>42432.1100462963</v>
      </c>
      <c r="T1063" s="12">
        <f>(((I1063/60)/60)/24)+DATE(1970,1,1)+(-4/24)</f>
        <v>42491.875000000007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>E1064/D1064</f>
        <v>0.95477386934673369</v>
      </c>
      <c r="P1064" s="7">
        <f>E1064/L1064</f>
        <v>47.5</v>
      </c>
      <c r="Q1064" t="s">
        <v>8323</v>
      </c>
      <c r="R1064" t="s">
        <v>8324</v>
      </c>
      <c r="S1064" s="12">
        <f>(((J1064/60)/60)/24)+DATE(1970,1,1)+(-4/24)</f>
        <v>42556.640520833338</v>
      </c>
      <c r="T1064" s="12">
        <f>(((I1064/60)/60)/24)+DATE(1970,1,1)+(-4/24)</f>
        <v>42563.640520833338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>E1065/D1065</f>
        <v>0</v>
      </c>
      <c r="P1065" s="7" t="e">
        <f>E1065/L1065</f>
        <v>#DIV/0!</v>
      </c>
      <c r="Q1065" t="s">
        <v>8323</v>
      </c>
      <c r="R1065" t="s">
        <v>8324</v>
      </c>
      <c r="S1065" s="12">
        <f>(((J1065/60)/60)/24)+DATE(1970,1,1)+(-4/24)</f>
        <v>42582.86414351852</v>
      </c>
      <c r="T1065" s="12">
        <f>(((I1065/60)/60)/24)+DATE(1970,1,1)+(-4/24)</f>
        <v>42612.86414351852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>E1066/D1066</f>
        <v>8.9744444444444446E-2</v>
      </c>
      <c r="P1066" s="7">
        <f>E1066/L1066</f>
        <v>65.666666666666671</v>
      </c>
      <c r="Q1066" t="s">
        <v>8319</v>
      </c>
      <c r="R1066" t="s">
        <v>8322</v>
      </c>
      <c r="S1066" s="12">
        <f>(((J1066/60)/60)/24)+DATE(1970,1,1)+(-4/24)</f>
        <v>41417.061377314814</v>
      </c>
      <c r="T1066" s="12">
        <f>(((I1066/60)/60)/24)+DATE(1970,1,1)+(-4/24)</f>
        <v>41462.061377314814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>E1067/D1067</f>
        <v>2.7E-2</v>
      </c>
      <c r="P1067" s="7">
        <f>E1067/L1067</f>
        <v>16.2</v>
      </c>
      <c r="Q1067" t="s">
        <v>8319</v>
      </c>
      <c r="R1067" t="s">
        <v>8322</v>
      </c>
      <c r="S1067" s="12">
        <f>(((J1067/60)/60)/24)+DATE(1970,1,1)+(-4/24)</f>
        <v>41661.214375000003</v>
      </c>
      <c r="T1067" s="12">
        <f>(((I1067/60)/60)/24)+DATE(1970,1,1)+(-4/24)</f>
        <v>41689.214375000003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>E1068/D1068</f>
        <v>3.3673333333333333E-2</v>
      </c>
      <c r="P1068" s="7">
        <f>E1068/L1068</f>
        <v>34.128378378378379</v>
      </c>
      <c r="Q1068" t="s">
        <v>8319</v>
      </c>
      <c r="R1068" t="s">
        <v>8322</v>
      </c>
      <c r="S1068" s="12">
        <f>(((J1068/60)/60)/24)+DATE(1970,1,1)+(-4/24)</f>
        <v>41445.796087962968</v>
      </c>
      <c r="T1068" s="12">
        <f>(((I1068/60)/60)/24)+DATE(1970,1,1)+(-4/24)</f>
        <v>41490.796087962968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>E1069/D1069</f>
        <v>0.26</v>
      </c>
      <c r="P1069" s="7">
        <f>E1069/L1069</f>
        <v>13</v>
      </c>
      <c r="Q1069" t="s">
        <v>8319</v>
      </c>
      <c r="R1069" t="s">
        <v>8322</v>
      </c>
      <c r="S1069" s="12">
        <f>(((J1069/60)/60)/24)+DATE(1970,1,1)+(-4/24)</f>
        <v>41599.689016203709</v>
      </c>
      <c r="T1069" s="12">
        <f>(((I1069/60)/60)/24)+DATE(1970,1,1)+(-4/24)</f>
        <v>41629.689016203709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>E1070/D1070</f>
        <v>1.5E-3</v>
      </c>
      <c r="P1070" s="7">
        <f>E1070/L1070</f>
        <v>11.25</v>
      </c>
      <c r="Q1070" t="s">
        <v>8319</v>
      </c>
      <c r="R1070" t="s">
        <v>8322</v>
      </c>
      <c r="S1070" s="12">
        <f>(((J1070/60)/60)/24)+DATE(1970,1,1)+(-4/24)</f>
        <v>42440.20444444444</v>
      </c>
      <c r="T1070" s="12">
        <f>(((I1070/60)/60)/24)+DATE(1970,1,1)+(-4/24)</f>
        <v>42470.162777777783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>E1071/D1071</f>
        <v>0.38636363636363635</v>
      </c>
      <c r="P1071" s="7">
        <f>E1071/L1071</f>
        <v>40.476190476190474</v>
      </c>
      <c r="Q1071" t="s">
        <v>8319</v>
      </c>
      <c r="R1071" t="s">
        <v>8322</v>
      </c>
      <c r="S1071" s="12">
        <f>(((J1071/60)/60)/24)+DATE(1970,1,1)+(-4/24)</f>
        <v>41572.06318287037</v>
      </c>
      <c r="T1071" s="12">
        <f>(((I1071/60)/60)/24)+DATE(1970,1,1)+(-4/24)</f>
        <v>41604.104849537041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>E1072/D1072</f>
        <v>7.0000000000000001E-3</v>
      </c>
      <c r="P1072" s="7">
        <f>E1072/L1072</f>
        <v>35</v>
      </c>
      <c r="Q1072" t="s">
        <v>8319</v>
      </c>
      <c r="R1072" t="s">
        <v>8322</v>
      </c>
      <c r="S1072" s="12">
        <f>(((J1072/60)/60)/24)+DATE(1970,1,1)+(-4/24)</f>
        <v>41162.84516203704</v>
      </c>
      <c r="T1072" s="12">
        <f>(((I1072/60)/60)/24)+DATE(1970,1,1)+(-4/24)</f>
        <v>41182.84516203704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>E1073/D1073</f>
        <v>0</v>
      </c>
      <c r="P1073" s="7" t="e">
        <f>E1073/L1073</f>
        <v>#DIV/0!</v>
      </c>
      <c r="Q1073" t="s">
        <v>8319</v>
      </c>
      <c r="R1073" t="s">
        <v>8322</v>
      </c>
      <c r="S1073" s="12">
        <f>(((J1073/60)/60)/24)+DATE(1970,1,1)+(-4/24)</f>
        <v>42295.586724537039</v>
      </c>
      <c r="T1073" s="12">
        <f>(((I1073/60)/60)/24)+DATE(1970,1,1)+(-4/24)</f>
        <v>42325.628391203711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>E1074/D1074</f>
        <v>6.8000000000000005E-4</v>
      </c>
      <c r="P1074" s="7">
        <f>E1074/L1074</f>
        <v>12.75</v>
      </c>
      <c r="Q1074" t="s">
        <v>8319</v>
      </c>
      <c r="R1074" t="s">
        <v>8322</v>
      </c>
      <c r="S1074" s="12">
        <f>(((J1074/60)/60)/24)+DATE(1970,1,1)+(-4/24)</f>
        <v>41645.66547453704</v>
      </c>
      <c r="T1074" s="12">
        <f>(((I1074/60)/60)/24)+DATE(1970,1,1)+(-4/24)</f>
        <v>41675.66547453704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>E1075/D1075</f>
        <v>1.3333333333333334E-2</v>
      </c>
      <c r="P1075" s="7">
        <f>E1075/L1075</f>
        <v>10</v>
      </c>
      <c r="Q1075" t="s">
        <v>8319</v>
      </c>
      <c r="R1075" t="s">
        <v>8322</v>
      </c>
      <c r="S1075" s="12">
        <f>(((J1075/60)/60)/24)+DATE(1970,1,1)+(-4/24)</f>
        <v>40802.79792824074</v>
      </c>
      <c r="T1075" s="12">
        <f>(((I1075/60)/60)/24)+DATE(1970,1,1)+(-4/24)</f>
        <v>40832.79792824074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>E1076/D1076</f>
        <v>6.3092592592592589E-2</v>
      </c>
      <c r="P1076" s="7">
        <f>E1076/L1076</f>
        <v>113.56666666666666</v>
      </c>
      <c r="Q1076" t="s">
        <v>8319</v>
      </c>
      <c r="R1076" t="s">
        <v>8322</v>
      </c>
      <c r="S1076" s="12">
        <f>(((J1076/60)/60)/24)+DATE(1970,1,1)+(-4/24)</f>
        <v>41613.006307870375</v>
      </c>
      <c r="T1076" s="12">
        <f>(((I1076/60)/60)/24)+DATE(1970,1,1)+(-4/24)</f>
        <v>41643.006307870375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>E1077/D1077</f>
        <v>4.4999999999999998E-2</v>
      </c>
      <c r="P1077" s="7">
        <f>E1077/L1077</f>
        <v>15</v>
      </c>
      <c r="Q1077" t="s">
        <v>8319</v>
      </c>
      <c r="R1077" t="s">
        <v>8322</v>
      </c>
      <c r="S1077" s="12">
        <f>(((J1077/60)/60)/24)+DATE(1970,1,1)+(-4/24)</f>
        <v>41005.737453703703</v>
      </c>
      <c r="T1077" s="12">
        <f>(((I1077/60)/60)/24)+DATE(1970,1,1)+(-4/24)</f>
        <v>41035.737453703703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>E1078/D1078</f>
        <v>0.62765333333333329</v>
      </c>
      <c r="P1078" s="7">
        <f>E1078/L1078</f>
        <v>48.281025641025643</v>
      </c>
      <c r="Q1078" t="s">
        <v>8319</v>
      </c>
      <c r="R1078" t="s">
        <v>8322</v>
      </c>
      <c r="S1078" s="12">
        <f>(((J1078/60)/60)/24)+DATE(1970,1,1)+(-4/24)</f>
        <v>41838.211226851854</v>
      </c>
      <c r="T1078" s="12">
        <f>(((I1078/60)/60)/24)+DATE(1970,1,1)+(-4/24)</f>
        <v>41893.211226851854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>E1079/D1079</f>
        <v>0.29376000000000002</v>
      </c>
      <c r="P1079" s="7">
        <f>E1079/L1079</f>
        <v>43.976047904191617</v>
      </c>
      <c r="Q1079" t="s">
        <v>8319</v>
      </c>
      <c r="R1079" t="s">
        <v>8322</v>
      </c>
      <c r="S1079" s="12">
        <f>(((J1079/60)/60)/24)+DATE(1970,1,1)+(-4/24)</f>
        <v>42353.000127314815</v>
      </c>
      <c r="T1079" s="12">
        <f>(((I1079/60)/60)/24)+DATE(1970,1,1)+(-4/24)</f>
        <v>42383.000127314815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>E1080/D1080</f>
        <v>7.4999999999999997E-2</v>
      </c>
      <c r="P1080" s="7">
        <f>E1080/L1080</f>
        <v>9</v>
      </c>
      <c r="Q1080" t="s">
        <v>8319</v>
      </c>
      <c r="R1080" t="s">
        <v>8322</v>
      </c>
      <c r="S1080" s="12">
        <f>(((J1080/60)/60)/24)+DATE(1970,1,1)+(-4/24)</f>
        <v>40701.029178240744</v>
      </c>
      <c r="T1080" s="12">
        <f>(((I1080/60)/60)/24)+DATE(1970,1,1)+(-4/24)</f>
        <v>40746.029178240744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>E1081/D1081</f>
        <v>2.6076923076923077E-2</v>
      </c>
      <c r="P1081" s="7">
        <f>E1081/L1081</f>
        <v>37.666666666666664</v>
      </c>
      <c r="Q1081" t="s">
        <v>8319</v>
      </c>
      <c r="R1081" t="s">
        <v>8322</v>
      </c>
      <c r="S1081" s="12">
        <f>(((J1081/60)/60)/24)+DATE(1970,1,1)+(-4/24)</f>
        <v>42479.399722222232</v>
      </c>
      <c r="T1081" s="12">
        <f>(((I1081/60)/60)/24)+DATE(1970,1,1)+(-4/24)</f>
        <v>42504.399722222232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>E1082/D1082</f>
        <v>9.1050000000000006E-2</v>
      </c>
      <c r="P1082" s="7">
        <f>E1082/L1082</f>
        <v>18.581632653061224</v>
      </c>
      <c r="Q1082" t="s">
        <v>8319</v>
      </c>
      <c r="R1082" t="s">
        <v>8322</v>
      </c>
      <c r="S1082" s="12">
        <f>(((J1082/60)/60)/24)+DATE(1970,1,1)+(-4/24)</f>
        <v>41739.971446759264</v>
      </c>
      <c r="T1082" s="12">
        <f>(((I1082/60)/60)/24)+DATE(1970,1,1)+(-4/24)</f>
        <v>41769.971446759264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>E1083/D1083</f>
        <v>1.7647058823529413E-4</v>
      </c>
      <c r="P1083" s="7">
        <f>E1083/L1083</f>
        <v>3</v>
      </c>
      <c r="Q1083" t="s">
        <v>8319</v>
      </c>
      <c r="R1083" t="s">
        <v>8322</v>
      </c>
      <c r="S1083" s="12">
        <f>(((J1083/60)/60)/24)+DATE(1970,1,1)+(-4/24)</f>
        <v>42002.760324074079</v>
      </c>
      <c r="T1083" s="12">
        <f>(((I1083/60)/60)/24)+DATE(1970,1,1)+(-4/24)</f>
        <v>42032.760324074079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>E1084/D1084</f>
        <v>5.5999999999999999E-3</v>
      </c>
      <c r="P1084" s="7">
        <f>E1084/L1084</f>
        <v>18.666666666666668</v>
      </c>
      <c r="Q1084" t="s">
        <v>8319</v>
      </c>
      <c r="R1084" t="s">
        <v>8322</v>
      </c>
      <c r="S1084" s="12">
        <f>(((J1084/60)/60)/24)+DATE(1970,1,1)+(-4/24)</f>
        <v>41101.739444444451</v>
      </c>
      <c r="T1084" s="12">
        <f>(((I1084/60)/60)/24)+DATE(1970,1,1)+(-4/24)</f>
        <v>41131.739444444451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>E1085/D1085</f>
        <v>8.2000000000000007E-3</v>
      </c>
      <c r="P1085" s="7">
        <f>E1085/L1085</f>
        <v>410</v>
      </c>
      <c r="Q1085" t="s">
        <v>8319</v>
      </c>
      <c r="R1085" t="s">
        <v>8322</v>
      </c>
      <c r="S1085" s="12">
        <f>(((J1085/60)/60)/24)+DATE(1970,1,1)+(-4/24)</f>
        <v>41793.4928587963</v>
      </c>
      <c r="T1085" s="12">
        <f>(((I1085/60)/60)/24)+DATE(1970,1,1)+(-4/24)</f>
        <v>41853.4928587963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>E1086/D1086</f>
        <v>0</v>
      </c>
      <c r="P1086" s="7" t="e">
        <f>E1086/L1086</f>
        <v>#DIV/0!</v>
      </c>
      <c r="Q1086" t="s">
        <v>8319</v>
      </c>
      <c r="R1086" t="s">
        <v>8322</v>
      </c>
      <c r="S1086" s="12">
        <f>(((J1086/60)/60)/24)+DATE(1970,1,1)+(-4/24)</f>
        <v>41829.745416666665</v>
      </c>
      <c r="T1086" s="12">
        <f>(((I1086/60)/60)/24)+DATE(1970,1,1)+(-4/24)</f>
        <v>41859.745416666665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>E1087/D1087</f>
        <v>3.4200000000000001E-2</v>
      </c>
      <c r="P1087" s="7">
        <f>E1087/L1087</f>
        <v>114</v>
      </c>
      <c r="Q1087" t="s">
        <v>8319</v>
      </c>
      <c r="R1087" t="s">
        <v>8322</v>
      </c>
      <c r="S1087" s="12">
        <f>(((J1087/60)/60)/24)+DATE(1970,1,1)+(-4/24)</f>
        <v>42413.504340277781</v>
      </c>
      <c r="T1087" s="12">
        <f>(((I1087/60)/60)/24)+DATE(1970,1,1)+(-4/24)</f>
        <v>42443.462673611117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>E1088/D1088</f>
        <v>8.3333333333333339E-4</v>
      </c>
      <c r="P1088" s="7">
        <f>E1088/L1088</f>
        <v>7.5</v>
      </c>
      <c r="Q1088" t="s">
        <v>8319</v>
      </c>
      <c r="R1088" t="s">
        <v>8322</v>
      </c>
      <c r="S1088" s="12">
        <f>(((J1088/60)/60)/24)+DATE(1970,1,1)+(-4/24)</f>
        <v>41845.70012731482</v>
      </c>
      <c r="T1088" s="12">
        <f>(((I1088/60)/60)/24)+DATE(1970,1,1)+(-4/24)</f>
        <v>41875.70012731482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>E1089/D1089</f>
        <v>0</v>
      </c>
      <c r="P1089" s="7" t="e">
        <f>E1089/L1089</f>
        <v>#DIV/0!</v>
      </c>
      <c r="Q1089" t="s">
        <v>8319</v>
      </c>
      <c r="R1089" t="s">
        <v>8322</v>
      </c>
      <c r="S1089" s="12">
        <f>(((J1089/60)/60)/24)+DATE(1970,1,1)+(-4/24)</f>
        <v>41775.547303240746</v>
      </c>
      <c r="T1089" s="12">
        <f>(((I1089/60)/60)/24)+DATE(1970,1,1)+(-4/24)</f>
        <v>41805.547303240746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>E1090/D1090</f>
        <v>0.14182977777777778</v>
      </c>
      <c r="P1090" s="7">
        <f>E1090/L1090</f>
        <v>43.41727891156463</v>
      </c>
      <c r="Q1090" t="s">
        <v>8319</v>
      </c>
      <c r="R1090" t="s">
        <v>8322</v>
      </c>
      <c r="S1090" s="12">
        <f>(((J1090/60)/60)/24)+DATE(1970,1,1)+(-4/24)</f>
        <v>41723.632719907408</v>
      </c>
      <c r="T1090" s="12">
        <f>(((I1090/60)/60)/24)+DATE(1970,1,1)+(-4/24)</f>
        <v>41753.632719907408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>E1091/D1091</f>
        <v>7.8266666666666665E-2</v>
      </c>
      <c r="P1091" s="7">
        <f>E1091/L1091</f>
        <v>23.959183673469386</v>
      </c>
      <c r="Q1091" t="s">
        <v>8319</v>
      </c>
      <c r="R1091" t="s">
        <v>8322</v>
      </c>
      <c r="S1091" s="12">
        <f>(((J1091/60)/60)/24)+DATE(1970,1,1)+(-4/24)</f>
        <v>42151.022858796299</v>
      </c>
      <c r="T1091" s="12">
        <f>(((I1091/60)/60)/24)+DATE(1970,1,1)+(-4/24)</f>
        <v>42181.022858796299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>E1092/D1092</f>
        <v>3.8464497269020693E-4</v>
      </c>
      <c r="P1092" s="7">
        <f>E1092/L1092</f>
        <v>5</v>
      </c>
      <c r="Q1092" t="s">
        <v>8319</v>
      </c>
      <c r="R1092" t="s">
        <v>8322</v>
      </c>
      <c r="S1092" s="12">
        <f>(((J1092/60)/60)/24)+DATE(1970,1,1)+(-4/24)</f>
        <v>42123.019131944449</v>
      </c>
      <c r="T1092" s="12">
        <f>(((I1092/60)/60)/24)+DATE(1970,1,1)+(-4/24)</f>
        <v>42153.019131944449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>E1093/D1093</f>
        <v>0.125</v>
      </c>
      <c r="P1093" s="7">
        <f>E1093/L1093</f>
        <v>12.5</v>
      </c>
      <c r="Q1093" t="s">
        <v>8319</v>
      </c>
      <c r="R1093" t="s">
        <v>8322</v>
      </c>
      <c r="S1093" s="12">
        <f>(((J1093/60)/60)/24)+DATE(1970,1,1)+(-4/24)</f>
        <v>42440.653611111113</v>
      </c>
      <c r="T1093" s="12">
        <f>(((I1093/60)/60)/24)+DATE(1970,1,1)+(-4/24)</f>
        <v>42470.611944444441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>E1094/D1094</f>
        <v>1.0500000000000001E-2</v>
      </c>
      <c r="P1094" s="7">
        <f>E1094/L1094</f>
        <v>3</v>
      </c>
      <c r="Q1094" t="s">
        <v>8319</v>
      </c>
      <c r="R1094" t="s">
        <v>8322</v>
      </c>
      <c r="S1094" s="12">
        <f>(((J1094/60)/60)/24)+DATE(1970,1,1)+(-4/24)</f>
        <v>41249.859236111115</v>
      </c>
      <c r="T1094" s="12">
        <f>(((I1094/60)/60)/24)+DATE(1970,1,1)+(-4/24)</f>
        <v>41279.859236111115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>E1095/D1095</f>
        <v>0.14083333333333334</v>
      </c>
      <c r="P1095" s="7">
        <f>E1095/L1095</f>
        <v>10.5625</v>
      </c>
      <c r="Q1095" t="s">
        <v>8319</v>
      </c>
      <c r="R1095" t="s">
        <v>8322</v>
      </c>
      <c r="S1095" s="12">
        <f>(((J1095/60)/60)/24)+DATE(1970,1,1)+(-4/24)</f>
        <v>42396.807141203702</v>
      </c>
      <c r="T1095" s="12">
        <f>(((I1095/60)/60)/24)+DATE(1970,1,1)+(-4/24)</f>
        <v>42411.807141203702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>E1096/D1096</f>
        <v>0.18300055555555556</v>
      </c>
      <c r="P1096" s="7">
        <f>E1096/L1096</f>
        <v>122.00037037037038</v>
      </c>
      <c r="Q1096" t="s">
        <v>8319</v>
      </c>
      <c r="R1096" t="s">
        <v>8322</v>
      </c>
      <c r="S1096" s="12">
        <f>(((J1096/60)/60)/24)+DATE(1970,1,1)+(-4/24)</f>
        <v>40795.546678240738</v>
      </c>
      <c r="T1096" s="12">
        <f>(((I1096/60)/60)/24)+DATE(1970,1,1)+(-4/24)</f>
        <v>40825.546678240738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>E1097/D1097</f>
        <v>5.0347999999999997E-2</v>
      </c>
      <c r="P1097" s="7">
        <f>E1097/L1097</f>
        <v>267.80851063829789</v>
      </c>
      <c r="Q1097" t="s">
        <v>8319</v>
      </c>
      <c r="R1097" t="s">
        <v>8322</v>
      </c>
      <c r="S1097" s="12">
        <f>(((J1097/60)/60)/24)+DATE(1970,1,1)+(-4/24)</f>
        <v>41486.370601851857</v>
      </c>
      <c r="T1097" s="12">
        <f>(((I1097/60)/60)/24)+DATE(1970,1,1)+(-4/24)</f>
        <v>41516.370601851857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>E1098/D1098</f>
        <v>0.17933333333333334</v>
      </c>
      <c r="P1098" s="7">
        <f>E1098/L1098</f>
        <v>74.206896551724142</v>
      </c>
      <c r="Q1098" t="s">
        <v>8319</v>
      </c>
      <c r="R1098" t="s">
        <v>8322</v>
      </c>
      <c r="S1098" s="12">
        <f>(((J1098/60)/60)/24)+DATE(1970,1,1)+(-4/24)</f>
        <v>41885.351319444446</v>
      </c>
      <c r="T1098" s="12">
        <f>(((I1098/60)/60)/24)+DATE(1970,1,1)+(-4/24)</f>
        <v>41915.979166666672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>E1099/D1099</f>
        <v>4.6999999999999999E-4</v>
      </c>
      <c r="P1099" s="7">
        <f>E1099/L1099</f>
        <v>6.7142857142857144</v>
      </c>
      <c r="Q1099" t="s">
        <v>8319</v>
      </c>
      <c r="R1099" t="s">
        <v>8322</v>
      </c>
      <c r="S1099" s="12">
        <f>(((J1099/60)/60)/24)+DATE(1970,1,1)+(-4/24)</f>
        <v>41660.625891203708</v>
      </c>
      <c r="T1099" s="12">
        <f>(((I1099/60)/60)/24)+DATE(1970,1,1)+(-4/24)</f>
        <v>41700.625891203708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>E1100/D1100</f>
        <v>7.2120000000000004E-2</v>
      </c>
      <c r="P1100" s="7">
        <f>E1100/L1100</f>
        <v>81.954545454545453</v>
      </c>
      <c r="Q1100" t="s">
        <v>8319</v>
      </c>
      <c r="R1100" t="s">
        <v>8322</v>
      </c>
      <c r="S1100" s="12">
        <f>(((J1100/60)/60)/24)+DATE(1970,1,1)+(-4/24)</f>
        <v>41712.596006944448</v>
      </c>
      <c r="T1100" s="12">
        <f>(((I1100/60)/60)/24)+DATE(1970,1,1)+(-4/24)</f>
        <v>41742.596006944448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>E1101/D1101</f>
        <v>5.0000000000000001E-3</v>
      </c>
      <c r="P1101" s="7">
        <f>E1101/L1101</f>
        <v>25</v>
      </c>
      <c r="Q1101" t="s">
        <v>8319</v>
      </c>
      <c r="R1101" t="s">
        <v>8322</v>
      </c>
      <c r="S1101" s="12">
        <f>(((J1101/60)/60)/24)+DATE(1970,1,1)+(-4/24)</f>
        <v>42107.669768518521</v>
      </c>
      <c r="T1101" s="12">
        <f>(((I1101/60)/60)/24)+DATE(1970,1,1)+(-4/24)</f>
        <v>42137.669768518521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>E1102/D1102</f>
        <v>2.5000000000000001E-2</v>
      </c>
      <c r="P1102" s="7">
        <f>E1102/L1102</f>
        <v>10</v>
      </c>
      <c r="Q1102" t="s">
        <v>8319</v>
      </c>
      <c r="R1102" t="s">
        <v>8322</v>
      </c>
      <c r="S1102" s="12">
        <f>(((J1102/60)/60)/24)+DATE(1970,1,1)+(-4/24)</f>
        <v>42383.944108796299</v>
      </c>
      <c r="T1102" s="12">
        <f>(((I1102/60)/60)/24)+DATE(1970,1,1)+(-4/24)</f>
        <v>42413.944108796299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>E1103/D1103</f>
        <v>4.0999999999999999E-4</v>
      </c>
      <c r="P1103" s="7">
        <f>E1103/L1103</f>
        <v>6.833333333333333</v>
      </c>
      <c r="Q1103" t="s">
        <v>8319</v>
      </c>
      <c r="R1103" t="s">
        <v>8322</v>
      </c>
      <c r="S1103" s="12">
        <f>(((J1103/60)/60)/24)+DATE(1970,1,1)+(-4/24)</f>
        <v>42538.605763888896</v>
      </c>
      <c r="T1103" s="12">
        <f>(((I1103/60)/60)/24)+DATE(1970,1,1)+(-4/24)</f>
        <v>42565.591666666667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>E1104/D1104</f>
        <v>5.3124999999999999E-2</v>
      </c>
      <c r="P1104" s="7">
        <f>E1104/L1104</f>
        <v>17.708333333333332</v>
      </c>
      <c r="Q1104" t="s">
        <v>8319</v>
      </c>
      <c r="R1104" t="s">
        <v>8322</v>
      </c>
      <c r="S1104" s="12">
        <f>(((J1104/60)/60)/24)+DATE(1970,1,1)+(-4/24)</f>
        <v>41576.87876157408</v>
      </c>
      <c r="T1104" s="12">
        <f>(((I1104/60)/60)/24)+DATE(1970,1,1)+(-4/24)</f>
        <v>41617.082638888889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>E1105/D1105</f>
        <v>1.6199999999999999E-2</v>
      </c>
      <c r="P1105" s="7">
        <f>E1105/L1105</f>
        <v>16.2</v>
      </c>
      <c r="Q1105" t="s">
        <v>8319</v>
      </c>
      <c r="R1105" t="s">
        <v>8322</v>
      </c>
      <c r="S1105" s="12">
        <f>(((J1105/60)/60)/24)+DATE(1970,1,1)+(-4/24)</f>
        <v>42479.055439814816</v>
      </c>
      <c r="T1105" s="12">
        <f>(((I1105/60)/60)/24)+DATE(1970,1,1)+(-4/24)</f>
        <v>42539.055439814816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>E1106/D1106</f>
        <v>4.9516666666666667E-2</v>
      </c>
      <c r="P1106" s="7">
        <f>E1106/L1106</f>
        <v>80.297297297297291</v>
      </c>
      <c r="Q1106" t="s">
        <v>8319</v>
      </c>
      <c r="R1106" t="s">
        <v>8322</v>
      </c>
      <c r="S1106" s="12">
        <f>(((J1106/60)/60)/24)+DATE(1970,1,1)+(-4/24)</f>
        <v>41771.243298611116</v>
      </c>
      <c r="T1106" s="12">
        <f>(((I1106/60)/60)/24)+DATE(1970,1,1)+(-4/24)</f>
        <v>41801.243298611116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>E1107/D1107</f>
        <v>1.5900000000000001E-3</v>
      </c>
      <c r="P1107" s="7">
        <f>E1107/L1107</f>
        <v>71.55</v>
      </c>
      <c r="Q1107" t="s">
        <v>8319</v>
      </c>
      <c r="R1107" t="s">
        <v>8322</v>
      </c>
      <c r="S1107" s="12">
        <f>(((J1107/60)/60)/24)+DATE(1970,1,1)+(-4/24)</f>
        <v>41691.9690625</v>
      </c>
      <c r="T1107" s="12">
        <f>(((I1107/60)/60)/24)+DATE(1970,1,1)+(-4/24)</f>
        <v>41721.927395833336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>E1108/D1108</f>
        <v>0.41249999999999998</v>
      </c>
      <c r="P1108" s="7">
        <f>E1108/L1108</f>
        <v>23.571428571428573</v>
      </c>
      <c r="Q1108" t="s">
        <v>8319</v>
      </c>
      <c r="R1108" t="s">
        <v>8322</v>
      </c>
      <c r="S1108" s="12">
        <f>(((J1108/60)/60)/24)+DATE(1970,1,1)+(-4/24)</f>
        <v>40973.573784722226</v>
      </c>
      <c r="T1108" s="12">
        <f>(((I1108/60)/60)/24)+DATE(1970,1,1)+(-4/24)</f>
        <v>41003.532118055555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>E1109/D1109</f>
        <v>0</v>
      </c>
      <c r="P1109" s="7" t="e">
        <f>E1109/L1109</f>
        <v>#DIV/0!</v>
      </c>
      <c r="Q1109" t="s">
        <v>8319</v>
      </c>
      <c r="R1109" t="s">
        <v>8322</v>
      </c>
      <c r="S1109" s="12">
        <f>(((J1109/60)/60)/24)+DATE(1970,1,1)+(-4/24)</f>
        <v>41813.694722222222</v>
      </c>
      <c r="T1109" s="12">
        <f>(((I1109/60)/60)/24)+DATE(1970,1,1)+(-4/24)</f>
        <v>41843.694722222222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>E1110/D1110</f>
        <v>2.93E-2</v>
      </c>
      <c r="P1110" s="7">
        <f>E1110/L1110</f>
        <v>34.88095238095238</v>
      </c>
      <c r="Q1110" t="s">
        <v>8319</v>
      </c>
      <c r="R1110" t="s">
        <v>8322</v>
      </c>
      <c r="S1110" s="12">
        <f>(((J1110/60)/60)/24)+DATE(1970,1,1)+(-4/24)</f>
        <v>40952.470312500001</v>
      </c>
      <c r="T1110" s="12">
        <f>(((I1110/60)/60)/24)+DATE(1970,1,1)+(-4/24)</f>
        <v>41012.428645833337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>E1111/D1111</f>
        <v>4.4999999999999997E-3</v>
      </c>
      <c r="P1111" s="7">
        <f>E1111/L1111</f>
        <v>15</v>
      </c>
      <c r="Q1111" t="s">
        <v>8319</v>
      </c>
      <c r="R1111" t="s">
        <v>8322</v>
      </c>
      <c r="S1111" s="12">
        <f>(((J1111/60)/60)/24)+DATE(1970,1,1)+(-4/24)</f>
        <v>42662.585532407415</v>
      </c>
      <c r="T1111" s="12">
        <f>(((I1111/60)/60)/24)+DATE(1970,1,1)+(-4/24)</f>
        <v>42692.627199074072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>E1112/D1112</f>
        <v>5.1000000000000004E-3</v>
      </c>
      <c r="P1112" s="7">
        <f>E1112/L1112</f>
        <v>23.181818181818183</v>
      </c>
      <c r="Q1112" t="s">
        <v>8319</v>
      </c>
      <c r="R1112" t="s">
        <v>8322</v>
      </c>
      <c r="S1112" s="12">
        <f>(((J1112/60)/60)/24)+DATE(1970,1,1)+(-4/24)</f>
        <v>41220.766458333332</v>
      </c>
      <c r="T1112" s="12">
        <f>(((I1112/60)/60)/24)+DATE(1970,1,1)+(-4/24)</f>
        <v>41250.766458333332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>E1113/D1113</f>
        <v>4.0000000000000002E-4</v>
      </c>
      <c r="P1113" s="7">
        <f>E1113/L1113</f>
        <v>1</v>
      </c>
      <c r="Q1113" t="s">
        <v>8319</v>
      </c>
      <c r="R1113" t="s">
        <v>8322</v>
      </c>
      <c r="S1113" s="12">
        <f>(((J1113/60)/60)/24)+DATE(1970,1,1)+(-4/24)</f>
        <v>42347.036921296305</v>
      </c>
      <c r="T1113" s="12">
        <f>(((I1113/60)/60)/24)+DATE(1970,1,1)+(-4/24)</f>
        <v>42377.036921296305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>E1114/D1114</f>
        <v>0.35537409090909089</v>
      </c>
      <c r="P1114" s="7">
        <f>E1114/L1114</f>
        <v>100.23371794871794</v>
      </c>
      <c r="Q1114" t="s">
        <v>8319</v>
      </c>
      <c r="R1114" t="s">
        <v>8322</v>
      </c>
      <c r="S1114" s="12">
        <f>(((J1114/60)/60)/24)+DATE(1970,1,1)+(-4/24)</f>
        <v>41963.592719907414</v>
      </c>
      <c r="T1114" s="12">
        <f>(((I1114/60)/60)/24)+DATE(1970,1,1)+(-4/24)</f>
        <v>42023.187500000007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>E1115/D1115</f>
        <v>5.0000000000000001E-3</v>
      </c>
      <c r="P1115" s="7">
        <f>E1115/L1115</f>
        <v>5</v>
      </c>
      <c r="Q1115" t="s">
        <v>8319</v>
      </c>
      <c r="R1115" t="s">
        <v>8322</v>
      </c>
      <c r="S1115" s="12">
        <f>(((J1115/60)/60)/24)+DATE(1970,1,1)+(-4/24)</f>
        <v>41835.810416666667</v>
      </c>
      <c r="T1115" s="12">
        <f>(((I1115/60)/60)/24)+DATE(1970,1,1)+(-4/24)</f>
        <v>41865.810416666667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>E1116/D1116</f>
        <v>1.6666666666666668E-3</v>
      </c>
      <c r="P1116" s="7">
        <f>E1116/L1116</f>
        <v>3.3333333333333335</v>
      </c>
      <c r="Q1116" t="s">
        <v>8319</v>
      </c>
      <c r="R1116" t="s">
        <v>8322</v>
      </c>
      <c r="S1116" s="12">
        <f>(((J1116/60)/60)/24)+DATE(1970,1,1)+(-4/24)</f>
        <v>41526.179247685192</v>
      </c>
      <c r="T1116" s="12">
        <f>(((I1116/60)/60)/24)+DATE(1970,1,1)+(-4/24)</f>
        <v>41556.179247685192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>E1117/D1117</f>
        <v>1.325E-3</v>
      </c>
      <c r="P1117" s="7">
        <f>E1117/L1117</f>
        <v>13.25</v>
      </c>
      <c r="Q1117" t="s">
        <v>8319</v>
      </c>
      <c r="R1117" t="s">
        <v>8322</v>
      </c>
      <c r="S1117" s="12">
        <f>(((J1117/60)/60)/24)+DATE(1970,1,1)+(-4/24)</f>
        <v>42429.528877314813</v>
      </c>
      <c r="T1117" s="12">
        <f>(((I1117/60)/60)/24)+DATE(1970,1,1)+(-4/24)</f>
        <v>42459.487210648149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>E1118/D1118</f>
        <v>3.5704000000000004E-4</v>
      </c>
      <c r="P1118" s="7">
        <f>E1118/L1118</f>
        <v>17.852</v>
      </c>
      <c r="Q1118" t="s">
        <v>8319</v>
      </c>
      <c r="R1118" t="s">
        <v>8322</v>
      </c>
      <c r="S1118" s="12">
        <f>(((J1118/60)/60)/24)+DATE(1970,1,1)+(-4/24)</f>
        <v>41009.680648148147</v>
      </c>
      <c r="T1118" s="12">
        <f>(((I1118/60)/60)/24)+DATE(1970,1,1)+(-4/24)</f>
        <v>41069.680648148147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>E1119/D1119</f>
        <v>8.3000000000000004E-2</v>
      </c>
      <c r="P1119" s="7">
        <f>E1119/L1119</f>
        <v>10.375</v>
      </c>
      <c r="Q1119" t="s">
        <v>8319</v>
      </c>
      <c r="R1119" t="s">
        <v>8322</v>
      </c>
      <c r="S1119" s="12">
        <f>(((J1119/60)/60)/24)+DATE(1970,1,1)+(-4/24)</f>
        <v>42333.431863425933</v>
      </c>
      <c r="T1119" s="12">
        <f>(((I1119/60)/60)/24)+DATE(1970,1,1)+(-4/24)</f>
        <v>42363.431863425933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>E1120/D1120</f>
        <v>2.4222222222222221E-2</v>
      </c>
      <c r="P1120" s="7">
        <f>E1120/L1120</f>
        <v>36.333333333333336</v>
      </c>
      <c r="Q1120" t="s">
        <v>8319</v>
      </c>
      <c r="R1120" t="s">
        <v>8322</v>
      </c>
      <c r="S1120" s="12">
        <f>(((J1120/60)/60)/24)+DATE(1970,1,1)+(-4/24)</f>
        <v>41703.999756944446</v>
      </c>
      <c r="T1120" s="12">
        <f>(((I1120/60)/60)/24)+DATE(1970,1,1)+(-4/24)</f>
        <v>41733.958090277782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>E1121/D1121</f>
        <v>2.3809523809523812E-3</v>
      </c>
      <c r="P1121" s="7">
        <f>E1121/L1121</f>
        <v>5</v>
      </c>
      <c r="Q1121" t="s">
        <v>8319</v>
      </c>
      <c r="R1121" t="s">
        <v>8322</v>
      </c>
      <c r="S1121" s="12">
        <f>(((J1121/60)/60)/24)+DATE(1970,1,1)+(-4/24)</f>
        <v>41722.625740740747</v>
      </c>
      <c r="T1121" s="12">
        <f>(((I1121/60)/60)/24)+DATE(1970,1,1)+(-4/24)</f>
        <v>41735.625740740747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>E1122/D1122</f>
        <v>0</v>
      </c>
      <c r="P1122" s="7" t="e">
        <f>E1122/L1122</f>
        <v>#DIV/0!</v>
      </c>
      <c r="Q1122" t="s">
        <v>8319</v>
      </c>
      <c r="R1122" t="s">
        <v>8322</v>
      </c>
      <c r="S1122" s="12">
        <f>(((J1122/60)/60)/24)+DATE(1970,1,1)+(-4/24)</f>
        <v>40799.706018518518</v>
      </c>
      <c r="T1122" s="12">
        <f>(((I1122/60)/60)/24)+DATE(1970,1,1)+(-4/24)</f>
        <v>40844.706018518518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>E1123/D1123</f>
        <v>1.16E-4</v>
      </c>
      <c r="P1123" s="7">
        <f>E1123/L1123</f>
        <v>5.8</v>
      </c>
      <c r="Q1123" t="s">
        <v>8319</v>
      </c>
      <c r="R1123" t="s">
        <v>8322</v>
      </c>
      <c r="S1123" s="12">
        <f>(((J1123/60)/60)/24)+DATE(1970,1,1)+(-4/24)</f>
        <v>42412.767546296302</v>
      </c>
      <c r="T1123" s="12">
        <f>(((I1123/60)/60)/24)+DATE(1970,1,1)+(-4/24)</f>
        <v>42442.72587962963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>E1124/D1124</f>
        <v>0</v>
      </c>
      <c r="P1124" s="7" t="e">
        <f>E1124/L1124</f>
        <v>#DIV/0!</v>
      </c>
      <c r="Q1124" t="s">
        <v>8319</v>
      </c>
      <c r="R1124" t="s">
        <v>8322</v>
      </c>
      <c r="S1124" s="12">
        <f>(((J1124/60)/60)/24)+DATE(1970,1,1)+(-4/24)</f>
        <v>41410.537326388891</v>
      </c>
      <c r="T1124" s="12">
        <f>(((I1124/60)/60)/24)+DATE(1970,1,1)+(-4/24)</f>
        <v>41424.537326388891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>E1125/D1125</f>
        <v>2.2000000000000001E-3</v>
      </c>
      <c r="P1125" s="7">
        <f>E1125/L1125</f>
        <v>3.6666666666666665</v>
      </c>
      <c r="Q1125" t="s">
        <v>8319</v>
      </c>
      <c r="R1125" t="s">
        <v>8322</v>
      </c>
      <c r="S1125" s="12">
        <f>(((J1125/60)/60)/24)+DATE(1970,1,1)+(-4/24)</f>
        <v>41718.357037037036</v>
      </c>
      <c r="T1125" s="12">
        <f>(((I1125/60)/60)/24)+DATE(1970,1,1)+(-4/24)</f>
        <v>41748.357037037036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>E1126/D1126</f>
        <v>4.7222222222222223E-3</v>
      </c>
      <c r="P1126" s="7">
        <f>E1126/L1126</f>
        <v>60.714285714285715</v>
      </c>
      <c r="Q1126" t="s">
        <v>8319</v>
      </c>
      <c r="R1126" t="s">
        <v>8320</v>
      </c>
      <c r="S1126" s="12">
        <f>(((J1126/60)/60)/24)+DATE(1970,1,1)+(-4/24)</f>
        <v>42094.500590277785</v>
      </c>
      <c r="T1126" s="12">
        <f>(((I1126/60)/60)/24)+DATE(1970,1,1)+(-4/24)</f>
        <v>42124.500590277785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>E1127/D1127</f>
        <v>0</v>
      </c>
      <c r="P1127" s="7" t="e">
        <f>E1127/L1127</f>
        <v>#DIV/0!</v>
      </c>
      <c r="Q1127" t="s">
        <v>8319</v>
      </c>
      <c r="R1127" t="s">
        <v>8320</v>
      </c>
      <c r="S1127" s="12">
        <f>(((J1127/60)/60)/24)+DATE(1970,1,1)+(-4/24)</f>
        <v>42212.45752314815</v>
      </c>
      <c r="T1127" s="12">
        <f>(((I1127/60)/60)/24)+DATE(1970,1,1)+(-4/24)</f>
        <v>42272.45752314815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>E1128/D1128</f>
        <v>5.0000000000000001E-3</v>
      </c>
      <c r="P1128" s="7">
        <f>E1128/L1128</f>
        <v>5</v>
      </c>
      <c r="Q1128" t="s">
        <v>8319</v>
      </c>
      <c r="R1128" t="s">
        <v>8320</v>
      </c>
      <c r="S1128" s="12">
        <f>(((J1128/60)/60)/24)+DATE(1970,1,1)+(-4/24)</f>
        <v>42535.160810185182</v>
      </c>
      <c r="T1128" s="12">
        <f>(((I1128/60)/60)/24)+DATE(1970,1,1)+(-4/24)</f>
        <v>42565.160810185182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>E1129/D1129</f>
        <v>1.6714285714285713E-2</v>
      </c>
      <c r="P1129" s="7">
        <f>E1129/L1129</f>
        <v>25.434782608695652</v>
      </c>
      <c r="Q1129" t="s">
        <v>8319</v>
      </c>
      <c r="R1129" t="s">
        <v>8320</v>
      </c>
      <c r="S1129" s="12">
        <f>(((J1129/60)/60)/24)+DATE(1970,1,1)+(-4/24)</f>
        <v>41926.6875</v>
      </c>
      <c r="T1129" s="12">
        <f>(((I1129/60)/60)/24)+DATE(1970,1,1)+(-4/24)</f>
        <v>41957.729166666664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>E1130/D1130</f>
        <v>1E-3</v>
      </c>
      <c r="P1130" s="7">
        <f>E1130/L1130</f>
        <v>1</v>
      </c>
      <c r="Q1130" t="s">
        <v>8319</v>
      </c>
      <c r="R1130" t="s">
        <v>8320</v>
      </c>
      <c r="S1130" s="12">
        <f>(((J1130/60)/60)/24)+DATE(1970,1,1)+(-4/24)</f>
        <v>41828.482835648152</v>
      </c>
      <c r="T1130" s="12">
        <f>(((I1130/60)/60)/24)+DATE(1970,1,1)+(-4/24)</f>
        <v>41858.482835648152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>E1131/D1131</f>
        <v>1.0499999999999999E-3</v>
      </c>
      <c r="P1131" s="7">
        <f>E1131/L1131</f>
        <v>10.5</v>
      </c>
      <c r="Q1131" t="s">
        <v>8319</v>
      </c>
      <c r="R1131" t="s">
        <v>8320</v>
      </c>
      <c r="S1131" s="12">
        <f>(((J1131/60)/60)/24)+DATE(1970,1,1)+(-4/24)</f>
        <v>42496.098298611112</v>
      </c>
      <c r="T1131" s="12">
        <f>(((I1131/60)/60)/24)+DATE(1970,1,1)+(-4/24)</f>
        <v>42526.098298611112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>E1132/D1132</f>
        <v>2.2000000000000001E-3</v>
      </c>
      <c r="P1132" s="7">
        <f>E1132/L1132</f>
        <v>3.6666666666666665</v>
      </c>
      <c r="Q1132" t="s">
        <v>8319</v>
      </c>
      <c r="R1132" t="s">
        <v>8320</v>
      </c>
      <c r="S1132" s="12">
        <f>(((J1132/60)/60)/24)+DATE(1970,1,1)+(-4/24)</f>
        <v>41908.829861111117</v>
      </c>
      <c r="T1132" s="12">
        <f>(((I1132/60)/60)/24)+DATE(1970,1,1)+(-4/24)</f>
        <v>41968.871527777781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>E1133/D1133</f>
        <v>0</v>
      </c>
      <c r="P1133" s="7" t="e">
        <f>E1133/L1133</f>
        <v>#DIV/0!</v>
      </c>
      <c r="Q1133" t="s">
        <v>8319</v>
      </c>
      <c r="R1133" t="s">
        <v>8320</v>
      </c>
      <c r="S1133" s="12">
        <f>(((J1133/60)/60)/24)+DATE(1970,1,1)+(-4/24)</f>
        <v>42332.741527777784</v>
      </c>
      <c r="T1133" s="12">
        <f>(((I1133/60)/60)/24)+DATE(1970,1,1)+(-4/24)</f>
        <v>42362.741527777784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>E1134/D1134</f>
        <v>0.14380000000000001</v>
      </c>
      <c r="P1134" s="7">
        <f>E1134/L1134</f>
        <v>110.61538461538461</v>
      </c>
      <c r="Q1134" t="s">
        <v>8319</v>
      </c>
      <c r="R1134" t="s">
        <v>8320</v>
      </c>
      <c r="S1134" s="12">
        <f>(((J1134/60)/60)/24)+DATE(1970,1,1)+(-4/24)</f>
        <v>42705.948738425934</v>
      </c>
      <c r="T1134" s="12">
        <f>(((I1134/60)/60)/24)+DATE(1970,1,1)+(-4/24)</f>
        <v>42735.948738425934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>E1135/D1135</f>
        <v>6.6666666666666671E-3</v>
      </c>
      <c r="P1135" s="7">
        <f>E1135/L1135</f>
        <v>20</v>
      </c>
      <c r="Q1135" t="s">
        <v>8319</v>
      </c>
      <c r="R1135" t="s">
        <v>8320</v>
      </c>
      <c r="S1135" s="12">
        <f>(((J1135/60)/60)/24)+DATE(1970,1,1)+(-4/24)</f>
        <v>41821.240520833337</v>
      </c>
      <c r="T1135" s="12">
        <f>(((I1135/60)/60)/24)+DATE(1970,1,1)+(-4/24)</f>
        <v>41851.240520833337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>E1136/D1136</f>
        <v>4.0000000000000003E-5</v>
      </c>
      <c r="P1136" s="7">
        <f>E1136/L1136</f>
        <v>1</v>
      </c>
      <c r="Q1136" t="s">
        <v>8319</v>
      </c>
      <c r="R1136" t="s">
        <v>8320</v>
      </c>
      <c r="S1136" s="12">
        <f>(((J1136/60)/60)/24)+DATE(1970,1,1)+(-4/24)</f>
        <v>41958.118379629632</v>
      </c>
      <c r="T1136" s="12">
        <f>(((I1136/60)/60)/24)+DATE(1970,1,1)+(-4/24)</f>
        <v>41972.022916666669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>E1137/D1137</f>
        <v>0.05</v>
      </c>
      <c r="P1137" s="7">
        <f>E1137/L1137</f>
        <v>50</v>
      </c>
      <c r="Q1137" t="s">
        <v>8319</v>
      </c>
      <c r="R1137" t="s">
        <v>8320</v>
      </c>
      <c r="S1137" s="12">
        <f>(((J1137/60)/60)/24)+DATE(1970,1,1)+(-4/24)</f>
        <v>42558.822847222218</v>
      </c>
      <c r="T1137" s="12">
        <f>(((I1137/60)/60)/24)+DATE(1970,1,1)+(-4/24)</f>
        <v>42588.822847222218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>E1138/D1138</f>
        <v>6.4439140811455853E-2</v>
      </c>
      <c r="P1138" s="7">
        <f>E1138/L1138</f>
        <v>45</v>
      </c>
      <c r="Q1138" t="s">
        <v>8319</v>
      </c>
      <c r="R1138" t="s">
        <v>8320</v>
      </c>
      <c r="S1138" s="12">
        <f>(((J1138/60)/60)/24)+DATE(1970,1,1)+(-4/24)</f>
        <v>42327.504965277774</v>
      </c>
      <c r="T1138" s="12">
        <f>(((I1138/60)/60)/24)+DATE(1970,1,1)+(-4/24)</f>
        <v>42357.504965277774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>E1139/D1139</f>
        <v>0.39500000000000002</v>
      </c>
      <c r="P1139" s="7">
        <f>E1139/L1139</f>
        <v>253.2051282051282</v>
      </c>
      <c r="Q1139" t="s">
        <v>8319</v>
      </c>
      <c r="R1139" t="s">
        <v>8320</v>
      </c>
      <c r="S1139" s="12">
        <f>(((J1139/60)/60)/24)+DATE(1970,1,1)+(-4/24)</f>
        <v>42453.653020833335</v>
      </c>
      <c r="T1139" s="12">
        <f>(((I1139/60)/60)/24)+DATE(1970,1,1)+(-4/24)</f>
        <v>42483.653020833335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>E1140/D1140</f>
        <v>3.5714285714285713E-3</v>
      </c>
      <c r="P1140" s="7">
        <f>E1140/L1140</f>
        <v>31.25</v>
      </c>
      <c r="Q1140" t="s">
        <v>8319</v>
      </c>
      <c r="R1140" t="s">
        <v>8320</v>
      </c>
      <c r="S1140" s="12">
        <f>(((J1140/60)/60)/24)+DATE(1970,1,1)+(-4/24)</f>
        <v>42736.739942129636</v>
      </c>
      <c r="T1140" s="12">
        <f>(((I1140/60)/60)/24)+DATE(1970,1,1)+(-4/24)</f>
        <v>42756.739942129636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>E1141/D1141</f>
        <v>6.2500000000000001E-4</v>
      </c>
      <c r="P1141" s="7">
        <f>E1141/L1141</f>
        <v>5</v>
      </c>
      <c r="Q1141" t="s">
        <v>8319</v>
      </c>
      <c r="R1141" t="s">
        <v>8320</v>
      </c>
      <c r="S1141" s="12">
        <f>(((J1141/60)/60)/24)+DATE(1970,1,1)+(-4/24)</f>
        <v>41975.180856481478</v>
      </c>
      <c r="T1141" s="12">
        <f>(((I1141/60)/60)/24)+DATE(1970,1,1)+(-4/24)</f>
        <v>42005.180856481478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>E1142/D1142</f>
        <v>0</v>
      </c>
      <c r="P1142" s="7" t="e">
        <f>E1142/L1142</f>
        <v>#DIV/0!</v>
      </c>
      <c r="Q1142" t="s">
        <v>8319</v>
      </c>
      <c r="R1142" t="s">
        <v>8320</v>
      </c>
      <c r="S1142" s="12">
        <f>(((J1142/60)/60)/24)+DATE(1970,1,1)+(-4/24)</f>
        <v>42192.295381944445</v>
      </c>
      <c r="T1142" s="12">
        <f>(((I1142/60)/60)/24)+DATE(1970,1,1)+(-4/24)</f>
        <v>42222.295381944445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>E1143/D1143</f>
        <v>0</v>
      </c>
      <c r="P1143" s="7" t="e">
        <f>E1143/L1143</f>
        <v>#DIV/0!</v>
      </c>
      <c r="Q1143" t="s">
        <v>8319</v>
      </c>
      <c r="R1143" t="s">
        <v>8320</v>
      </c>
      <c r="S1143" s="12">
        <f>(((J1143/60)/60)/24)+DATE(1970,1,1)+(-4/24)</f>
        <v>42164.532986111117</v>
      </c>
      <c r="T1143" s="12">
        <f>(((I1143/60)/60)/24)+DATE(1970,1,1)+(-4/24)</f>
        <v>42194.532986111117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>E1144/D1144</f>
        <v>0</v>
      </c>
      <c r="P1144" s="7" t="e">
        <f>E1144/L1144</f>
        <v>#DIV/0!</v>
      </c>
      <c r="Q1144" t="s">
        <v>8319</v>
      </c>
      <c r="R1144" t="s">
        <v>8320</v>
      </c>
      <c r="S1144" s="12">
        <f>(((J1144/60)/60)/24)+DATE(1970,1,1)+(-4/24)</f>
        <v>42021.83943287038</v>
      </c>
      <c r="T1144" s="12">
        <f>(((I1144/60)/60)/24)+DATE(1970,1,1)+(-4/24)</f>
        <v>42051.83943287038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>E1145/D1145</f>
        <v>4.1333333333333335E-3</v>
      </c>
      <c r="P1145" s="7">
        <f>E1145/L1145</f>
        <v>23.25</v>
      </c>
      <c r="Q1145" t="s">
        <v>8319</v>
      </c>
      <c r="R1145" t="s">
        <v>8320</v>
      </c>
      <c r="S1145" s="12">
        <f>(((J1145/60)/60)/24)+DATE(1970,1,1)+(-4/24)</f>
        <v>42325.026921296296</v>
      </c>
      <c r="T1145" s="12">
        <f>(((I1145/60)/60)/24)+DATE(1970,1,1)+(-4/24)</f>
        <v>42355.026921296296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>E1146/D1146</f>
        <v>0</v>
      </c>
      <c r="P1146" s="7" t="e">
        <f>E1146/L1146</f>
        <v>#DIV/0!</v>
      </c>
      <c r="Q1146" t="s">
        <v>8315</v>
      </c>
      <c r="R1146" t="s">
        <v>8316</v>
      </c>
      <c r="S1146" s="12">
        <f>(((J1146/60)/60)/24)+DATE(1970,1,1)+(-4/24)</f>
        <v>42093.015277777777</v>
      </c>
      <c r="T1146" s="12">
        <f>(((I1146/60)/60)/24)+DATE(1970,1,1)+(-4/24)</f>
        <v>42123.015277777777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>E1147/D1147</f>
        <v>1.25E-3</v>
      </c>
      <c r="P1147" s="7">
        <f>E1147/L1147</f>
        <v>100</v>
      </c>
      <c r="Q1147" t="s">
        <v>8315</v>
      </c>
      <c r="R1147" t="s">
        <v>8316</v>
      </c>
      <c r="S1147" s="12">
        <f>(((J1147/60)/60)/24)+DATE(1970,1,1)+(-4/24)</f>
        <v>41854.580925925933</v>
      </c>
      <c r="T1147" s="12">
        <f>(((I1147/60)/60)/24)+DATE(1970,1,1)+(-4/24)</f>
        <v>41914.580925925933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>E1148/D1148</f>
        <v>8.8333333333333333E-2</v>
      </c>
      <c r="P1148" s="7">
        <f>E1148/L1148</f>
        <v>44.166666666666664</v>
      </c>
      <c r="Q1148" t="s">
        <v>8315</v>
      </c>
      <c r="R1148" t="s">
        <v>8316</v>
      </c>
      <c r="S1148" s="12">
        <f>(((J1148/60)/60)/24)+DATE(1970,1,1)+(-4/24)</f>
        <v>41723.786724537036</v>
      </c>
      <c r="T1148" s="12">
        <f>(((I1148/60)/60)/24)+DATE(1970,1,1)+(-4/24)</f>
        <v>41761.786724537036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>E1149/D1149</f>
        <v>0</v>
      </c>
      <c r="P1149" s="7" t="e">
        <f>E1149/L1149</f>
        <v>#DIV/0!</v>
      </c>
      <c r="Q1149" t="s">
        <v>8315</v>
      </c>
      <c r="R1149" t="s">
        <v>8316</v>
      </c>
      <c r="S1149" s="12">
        <f>(((J1149/60)/60)/24)+DATE(1970,1,1)+(-4/24)</f>
        <v>41871.8053587963</v>
      </c>
      <c r="T1149" s="12">
        <f>(((I1149/60)/60)/24)+DATE(1970,1,1)+(-4/24)</f>
        <v>41931.8053587963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>E1150/D1150</f>
        <v>4.8666666666666667E-3</v>
      </c>
      <c r="P1150" s="7">
        <f>E1150/L1150</f>
        <v>24.333333333333332</v>
      </c>
      <c r="Q1150" t="s">
        <v>8315</v>
      </c>
      <c r="R1150" t="s">
        <v>8316</v>
      </c>
      <c r="S1150" s="12">
        <f>(((J1150/60)/60)/24)+DATE(1970,1,1)+(-4/24)</f>
        <v>42675.00440972222</v>
      </c>
      <c r="T1150" s="12">
        <f>(((I1150/60)/60)/24)+DATE(1970,1,1)+(-4/24)</f>
        <v>42705.046076388891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>E1151/D1151</f>
        <v>1.5E-3</v>
      </c>
      <c r="P1151" s="7">
        <f>E1151/L1151</f>
        <v>37.5</v>
      </c>
      <c r="Q1151" t="s">
        <v>8315</v>
      </c>
      <c r="R1151" t="s">
        <v>8316</v>
      </c>
      <c r="S1151" s="12">
        <f>(((J1151/60)/60)/24)+DATE(1970,1,1)+(-4/24)</f>
        <v>42507.543587962966</v>
      </c>
      <c r="T1151" s="12">
        <f>(((I1151/60)/60)/24)+DATE(1970,1,1)+(-4/24)</f>
        <v>42537.543587962966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>E1152/D1152</f>
        <v>0.1008</v>
      </c>
      <c r="P1152" s="7">
        <f>E1152/L1152</f>
        <v>42</v>
      </c>
      <c r="Q1152" t="s">
        <v>8315</v>
      </c>
      <c r="R1152" t="s">
        <v>8316</v>
      </c>
      <c r="S1152" s="12">
        <f>(((J1152/60)/60)/24)+DATE(1970,1,1)+(-4/24)</f>
        <v>42317.787905092591</v>
      </c>
      <c r="T1152" s="12">
        <f>(((I1152/60)/60)/24)+DATE(1970,1,1)+(-4/24)</f>
        <v>42377.787905092591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>E1153/D1153</f>
        <v>0</v>
      </c>
      <c r="P1153" s="7" t="e">
        <f>E1153/L1153</f>
        <v>#DIV/0!</v>
      </c>
      <c r="Q1153" t="s">
        <v>8315</v>
      </c>
      <c r="R1153" t="s">
        <v>8316</v>
      </c>
      <c r="S1153" s="12">
        <f>(((J1153/60)/60)/24)+DATE(1970,1,1)+(-4/24)</f>
        <v>42223.935914351852</v>
      </c>
      <c r="T1153" s="12">
        <f>(((I1153/60)/60)/24)+DATE(1970,1,1)+(-4/24)</f>
        <v>42253.935914351852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>E1154/D1154</f>
        <v>5.6937500000000002E-2</v>
      </c>
      <c r="P1154" s="7">
        <f>E1154/L1154</f>
        <v>60.733333333333334</v>
      </c>
      <c r="Q1154" t="s">
        <v>8315</v>
      </c>
      <c r="R1154" t="s">
        <v>8316</v>
      </c>
      <c r="S1154" s="12">
        <f>(((J1154/60)/60)/24)+DATE(1970,1,1)+(-4/24)</f>
        <v>42109.542962962965</v>
      </c>
      <c r="T1154" s="12">
        <f>(((I1154/60)/60)/24)+DATE(1970,1,1)+(-4/24)</f>
        <v>42139.542962962965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>E1155/D1155</f>
        <v>6.2500000000000003E-3</v>
      </c>
      <c r="P1155" s="7">
        <f>E1155/L1155</f>
        <v>50</v>
      </c>
      <c r="Q1155" t="s">
        <v>8315</v>
      </c>
      <c r="R1155" t="s">
        <v>8316</v>
      </c>
      <c r="S1155" s="12">
        <f>(((J1155/60)/60)/24)+DATE(1970,1,1)+(-4/24)</f>
        <v>42143.547511574077</v>
      </c>
      <c r="T1155" s="12">
        <f>(((I1155/60)/60)/24)+DATE(1970,1,1)+(-4/24)</f>
        <v>42173.547511574077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>E1156/D1156</f>
        <v>6.5000000000000002E-2</v>
      </c>
      <c r="P1156" s="7">
        <f>E1156/L1156</f>
        <v>108.33333333333333</v>
      </c>
      <c r="Q1156" t="s">
        <v>8315</v>
      </c>
      <c r="R1156" t="s">
        <v>8316</v>
      </c>
      <c r="S1156" s="12">
        <f>(((J1156/60)/60)/24)+DATE(1970,1,1)+(-4/24)</f>
        <v>42222.942199074074</v>
      </c>
      <c r="T1156" s="12">
        <f>(((I1156/60)/60)/24)+DATE(1970,1,1)+(-4/24)</f>
        <v>42252.942199074074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>E1157/D1157</f>
        <v>7.5199999999999998E-3</v>
      </c>
      <c r="P1157" s="7">
        <f>E1157/L1157</f>
        <v>23.5</v>
      </c>
      <c r="Q1157" t="s">
        <v>8315</v>
      </c>
      <c r="R1157" t="s">
        <v>8316</v>
      </c>
      <c r="S1157" s="12">
        <f>(((J1157/60)/60)/24)+DATE(1970,1,1)+(-4/24)</f>
        <v>41835.597314814819</v>
      </c>
      <c r="T1157" s="12">
        <f>(((I1157/60)/60)/24)+DATE(1970,1,1)+(-4/24)</f>
        <v>41865.597314814819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>E1158/D1158</f>
        <v>0</v>
      </c>
      <c r="P1158" s="7" t="e">
        <f>E1158/L1158</f>
        <v>#DIV/0!</v>
      </c>
      <c r="Q1158" t="s">
        <v>8315</v>
      </c>
      <c r="R1158" t="s">
        <v>8316</v>
      </c>
      <c r="S1158" s="12">
        <f>(((J1158/60)/60)/24)+DATE(1970,1,1)+(-4/24)</f>
        <v>42028.904652777775</v>
      </c>
      <c r="T1158" s="12">
        <f>(((I1158/60)/60)/24)+DATE(1970,1,1)+(-4/24)</f>
        <v>42058.904652777775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>E1159/D1159</f>
        <v>1.5100000000000001E-2</v>
      </c>
      <c r="P1159" s="7">
        <f>E1159/L1159</f>
        <v>50.333333333333336</v>
      </c>
      <c r="Q1159" t="s">
        <v>8315</v>
      </c>
      <c r="R1159" t="s">
        <v>8316</v>
      </c>
      <c r="S1159" s="12">
        <f>(((J1159/60)/60)/24)+DATE(1970,1,1)+(-4/24)</f>
        <v>41918.461574074077</v>
      </c>
      <c r="T1159" s="12">
        <f>(((I1159/60)/60)/24)+DATE(1970,1,1)+(-4/24)</f>
        <v>41978.503240740749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>E1160/D1160</f>
        <v>4.6666666666666671E-3</v>
      </c>
      <c r="P1160" s="7">
        <f>E1160/L1160</f>
        <v>11.666666666666666</v>
      </c>
      <c r="Q1160" t="s">
        <v>8315</v>
      </c>
      <c r="R1160" t="s">
        <v>8316</v>
      </c>
      <c r="S1160" s="12">
        <f>(((J1160/60)/60)/24)+DATE(1970,1,1)+(-4/24)</f>
        <v>41951.925092592595</v>
      </c>
      <c r="T1160" s="12">
        <f>(((I1160/60)/60)/24)+DATE(1970,1,1)+(-4/24)</f>
        <v>41981.925092592595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>E1161/D1161</f>
        <v>0</v>
      </c>
      <c r="P1161" s="7" t="e">
        <f>E1161/L1161</f>
        <v>#DIV/0!</v>
      </c>
      <c r="Q1161" t="s">
        <v>8315</v>
      </c>
      <c r="R1161" t="s">
        <v>8316</v>
      </c>
      <c r="S1161" s="12">
        <f>(((J1161/60)/60)/24)+DATE(1970,1,1)+(-4/24)</f>
        <v>42154.559780092597</v>
      </c>
      <c r="T1161" s="12">
        <f>(((I1161/60)/60)/24)+DATE(1970,1,1)+(-4/24)</f>
        <v>42185.489583333336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>E1162/D1162</f>
        <v>3.85E-2</v>
      </c>
      <c r="P1162" s="7">
        <f>E1162/L1162</f>
        <v>60.789473684210527</v>
      </c>
      <c r="Q1162" t="s">
        <v>8315</v>
      </c>
      <c r="R1162" t="s">
        <v>8316</v>
      </c>
      <c r="S1162" s="12">
        <f>(((J1162/60)/60)/24)+DATE(1970,1,1)+(-4/24)</f>
        <v>42060.988263888888</v>
      </c>
      <c r="T1162" s="12">
        <f>(((I1162/60)/60)/24)+DATE(1970,1,1)+(-4/24)</f>
        <v>42090.946597222232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>E1163/D1163</f>
        <v>0</v>
      </c>
      <c r="P1163" s="7" t="e">
        <f>E1163/L1163</f>
        <v>#DIV/0!</v>
      </c>
      <c r="Q1163" t="s">
        <v>8315</v>
      </c>
      <c r="R1163" t="s">
        <v>8316</v>
      </c>
      <c r="S1163" s="12">
        <f>(((J1163/60)/60)/24)+DATE(1970,1,1)+(-4/24)</f>
        <v>42122.462835648148</v>
      </c>
      <c r="T1163" s="12">
        <f>(((I1163/60)/60)/24)+DATE(1970,1,1)+(-4/24)</f>
        <v>42143.462835648148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>E1164/D1164</f>
        <v>5.8333333333333338E-4</v>
      </c>
      <c r="P1164" s="7">
        <f>E1164/L1164</f>
        <v>17.5</v>
      </c>
      <c r="Q1164" t="s">
        <v>8315</v>
      </c>
      <c r="R1164" t="s">
        <v>8316</v>
      </c>
      <c r="S1164" s="12">
        <f>(((J1164/60)/60)/24)+DATE(1970,1,1)+(-4/24)</f>
        <v>41876.516944444447</v>
      </c>
      <c r="T1164" s="12">
        <f>(((I1164/60)/60)/24)+DATE(1970,1,1)+(-4/24)</f>
        <v>41907.516944444447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>E1165/D1165</f>
        <v>0</v>
      </c>
      <c r="P1165" s="7" t="e">
        <f>E1165/L1165</f>
        <v>#DIV/0!</v>
      </c>
      <c r="Q1165" t="s">
        <v>8315</v>
      </c>
      <c r="R1165" t="s">
        <v>8316</v>
      </c>
      <c r="S1165" s="12">
        <f>(((J1165/60)/60)/24)+DATE(1970,1,1)+(-4/24)</f>
        <v>41830.556944444448</v>
      </c>
      <c r="T1165" s="12">
        <f>(((I1165/60)/60)/24)+DATE(1970,1,1)+(-4/24)</f>
        <v>41860.556944444448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>E1166/D1166</f>
        <v>0</v>
      </c>
      <c r="P1166" s="7" t="e">
        <f>E1166/L1166</f>
        <v>#DIV/0!</v>
      </c>
      <c r="Q1166" t="s">
        <v>8315</v>
      </c>
      <c r="R1166" t="s">
        <v>8316</v>
      </c>
      <c r="S1166" s="12">
        <f>(((J1166/60)/60)/24)+DATE(1970,1,1)+(-4/24)</f>
        <v>42509.557662037041</v>
      </c>
      <c r="T1166" s="12">
        <f>(((I1166/60)/60)/24)+DATE(1970,1,1)+(-4/24)</f>
        <v>42539.557662037041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>E1167/D1167</f>
        <v>0.20705000000000001</v>
      </c>
      <c r="P1167" s="7">
        <f>E1167/L1167</f>
        <v>82.82</v>
      </c>
      <c r="Q1167" t="s">
        <v>8315</v>
      </c>
      <c r="R1167" t="s">
        <v>8316</v>
      </c>
      <c r="S1167" s="12">
        <f>(((J1167/60)/60)/24)+DATE(1970,1,1)+(-4/24)</f>
        <v>41792.047800925924</v>
      </c>
      <c r="T1167" s="12">
        <f>(((I1167/60)/60)/24)+DATE(1970,1,1)+(-4/24)</f>
        <v>41826.047800925924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>E1168/D1168</f>
        <v>0.19139999999999999</v>
      </c>
      <c r="P1168" s="7">
        <f>E1168/L1168</f>
        <v>358.875</v>
      </c>
      <c r="Q1168" t="s">
        <v>8315</v>
      </c>
      <c r="R1168" t="s">
        <v>8316</v>
      </c>
      <c r="S1168" s="12">
        <f>(((J1168/60)/60)/24)+DATE(1970,1,1)+(-4/24)</f>
        <v>42150.318773148152</v>
      </c>
      <c r="T1168" s="12">
        <f>(((I1168/60)/60)/24)+DATE(1970,1,1)+(-4/24)</f>
        <v>42181.000000000007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>E1169/D1169</f>
        <v>1.6316666666666667E-2</v>
      </c>
      <c r="P1169" s="7">
        <f>E1169/L1169</f>
        <v>61.1875</v>
      </c>
      <c r="Q1169" t="s">
        <v>8315</v>
      </c>
      <c r="R1169" t="s">
        <v>8316</v>
      </c>
      <c r="S1169" s="12">
        <f>(((J1169/60)/60)/24)+DATE(1970,1,1)+(-4/24)</f>
        <v>41863.568229166667</v>
      </c>
      <c r="T1169" s="12">
        <f>(((I1169/60)/60)/24)+DATE(1970,1,1)+(-4/24)</f>
        <v>41894.568229166667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>E1170/D1170</f>
        <v>5.6666666666666664E-2</v>
      </c>
      <c r="P1170" s="7">
        <f>E1170/L1170</f>
        <v>340</v>
      </c>
      <c r="Q1170" t="s">
        <v>8315</v>
      </c>
      <c r="R1170" t="s">
        <v>8316</v>
      </c>
      <c r="S1170" s="12">
        <f>(((J1170/60)/60)/24)+DATE(1970,1,1)+(-4/24)</f>
        <v>42604.887326388889</v>
      </c>
      <c r="T1170" s="12">
        <f>(((I1170/60)/60)/24)+DATE(1970,1,1)+(-4/24)</f>
        <v>42634.887326388889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>E1171/D1171</f>
        <v>1.6999999999999999E-3</v>
      </c>
      <c r="P1171" s="7">
        <f>E1171/L1171</f>
        <v>5.666666666666667</v>
      </c>
      <c r="Q1171" t="s">
        <v>8315</v>
      </c>
      <c r="R1171" t="s">
        <v>8316</v>
      </c>
      <c r="S1171" s="12">
        <f>(((J1171/60)/60)/24)+DATE(1970,1,1)+(-4/24)</f>
        <v>42027.187071759261</v>
      </c>
      <c r="T1171" s="12">
        <f>(((I1171/60)/60)/24)+DATE(1970,1,1)+(-4/24)</f>
        <v>42057.187071759261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>E1172/D1172</f>
        <v>4.0000000000000001E-3</v>
      </c>
      <c r="P1172" s="7">
        <f>E1172/L1172</f>
        <v>50</v>
      </c>
      <c r="Q1172" t="s">
        <v>8315</v>
      </c>
      <c r="R1172" t="s">
        <v>8316</v>
      </c>
      <c r="S1172" s="12">
        <f>(((J1172/60)/60)/24)+DATE(1970,1,1)+(-4/24)</f>
        <v>42124.726516203707</v>
      </c>
      <c r="T1172" s="12">
        <f>(((I1172/60)/60)/24)+DATE(1970,1,1)+(-4/24)</f>
        <v>42154.726516203707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>E1173/D1173</f>
        <v>1E-3</v>
      </c>
      <c r="P1173" s="7">
        <f>E1173/L1173</f>
        <v>25</v>
      </c>
      <c r="Q1173" t="s">
        <v>8315</v>
      </c>
      <c r="R1173" t="s">
        <v>8316</v>
      </c>
      <c r="S1173" s="12">
        <f>(((J1173/60)/60)/24)+DATE(1970,1,1)+(-4/24)</f>
        <v>41938.638043981482</v>
      </c>
      <c r="T1173" s="12">
        <f>(((I1173/60)/60)/24)+DATE(1970,1,1)+(-4/24)</f>
        <v>41956.679710648146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>E1174/D1174</f>
        <v>0</v>
      </c>
      <c r="P1174" s="7" t="e">
        <f>E1174/L1174</f>
        <v>#DIV/0!</v>
      </c>
      <c r="Q1174" t="s">
        <v>8315</v>
      </c>
      <c r="R1174" t="s">
        <v>8316</v>
      </c>
      <c r="S1174" s="12">
        <f>(((J1174/60)/60)/24)+DATE(1970,1,1)+(-4/24)</f>
        <v>41841.515648148154</v>
      </c>
      <c r="T1174" s="12">
        <f>(((I1174/60)/60)/24)+DATE(1970,1,1)+(-4/24)</f>
        <v>41871.515648148154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>E1175/D1175</f>
        <v>2.4000000000000001E-4</v>
      </c>
      <c r="P1175" s="7">
        <f>E1175/L1175</f>
        <v>30</v>
      </c>
      <c r="Q1175" t="s">
        <v>8315</v>
      </c>
      <c r="R1175" t="s">
        <v>8316</v>
      </c>
      <c r="S1175" s="12">
        <f>(((J1175/60)/60)/24)+DATE(1970,1,1)+(-4/24)</f>
        <v>42184.019178240742</v>
      </c>
      <c r="T1175" s="12">
        <f>(((I1175/60)/60)/24)+DATE(1970,1,1)+(-4/24)</f>
        <v>42219.019178240742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>E1176/D1176</f>
        <v>5.906666666666667E-2</v>
      </c>
      <c r="P1176" s="7">
        <f>E1176/L1176</f>
        <v>46.631578947368418</v>
      </c>
      <c r="Q1176" t="s">
        <v>8315</v>
      </c>
      <c r="R1176" t="s">
        <v>8316</v>
      </c>
      <c r="S1176" s="12">
        <f>(((J1176/60)/60)/24)+DATE(1970,1,1)+(-4/24)</f>
        <v>42468.675081018526</v>
      </c>
      <c r="T1176" s="12">
        <f>(((I1176/60)/60)/24)+DATE(1970,1,1)+(-4/24)</f>
        <v>42498.675081018526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>E1177/D1177</f>
        <v>2.9250000000000002E-2</v>
      </c>
      <c r="P1177" s="7">
        <f>E1177/L1177</f>
        <v>65</v>
      </c>
      <c r="Q1177" t="s">
        <v>8315</v>
      </c>
      <c r="R1177" t="s">
        <v>8316</v>
      </c>
      <c r="S1177" s="12">
        <f>(((J1177/60)/60)/24)+DATE(1970,1,1)+(-4/24)</f>
        <v>42170.561793981484</v>
      </c>
      <c r="T1177" s="12">
        <f>(((I1177/60)/60)/24)+DATE(1970,1,1)+(-4/24)</f>
        <v>42200.561793981484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>E1178/D1178</f>
        <v>5.7142857142857142E-5</v>
      </c>
      <c r="P1178" s="7">
        <f>E1178/L1178</f>
        <v>10</v>
      </c>
      <c r="Q1178" t="s">
        <v>8315</v>
      </c>
      <c r="R1178" t="s">
        <v>8316</v>
      </c>
      <c r="S1178" s="12">
        <f>(((J1178/60)/60)/24)+DATE(1970,1,1)+(-4/24)</f>
        <v>42745.852986111109</v>
      </c>
      <c r="T1178" s="12">
        <f>(((I1178/60)/60)/24)+DATE(1970,1,1)+(-4/24)</f>
        <v>42800.375000000007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>E1179/D1179</f>
        <v>0</v>
      </c>
      <c r="P1179" s="7" t="e">
        <f>E1179/L1179</f>
        <v>#DIV/0!</v>
      </c>
      <c r="Q1179" t="s">
        <v>8315</v>
      </c>
      <c r="R1179" t="s">
        <v>8316</v>
      </c>
      <c r="S1179" s="12">
        <f>(((J1179/60)/60)/24)+DATE(1970,1,1)+(-4/24)</f>
        <v>41897.494166666671</v>
      </c>
      <c r="T1179" s="12">
        <f>(((I1179/60)/60)/24)+DATE(1970,1,1)+(-4/24)</f>
        <v>41927.494166666671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>E1180/D1180</f>
        <v>6.666666666666667E-5</v>
      </c>
      <c r="P1180" s="7">
        <f>E1180/L1180</f>
        <v>5</v>
      </c>
      <c r="Q1180" t="s">
        <v>8315</v>
      </c>
      <c r="R1180" t="s">
        <v>8316</v>
      </c>
      <c r="S1180" s="12">
        <f>(((J1180/60)/60)/24)+DATE(1970,1,1)+(-4/24)</f>
        <v>41837.739027777781</v>
      </c>
      <c r="T1180" s="12">
        <f>(((I1180/60)/60)/24)+DATE(1970,1,1)+(-4/24)</f>
        <v>41867.739027777781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>E1181/D1181</f>
        <v>5.3333333333333337E-2</v>
      </c>
      <c r="P1181" s="7">
        <f>E1181/L1181</f>
        <v>640</v>
      </c>
      <c r="Q1181" t="s">
        <v>8315</v>
      </c>
      <c r="R1181" t="s">
        <v>8316</v>
      </c>
      <c r="S1181" s="12">
        <f>(((J1181/60)/60)/24)+DATE(1970,1,1)+(-4/24)</f>
        <v>42275.553553240745</v>
      </c>
      <c r="T1181" s="12">
        <f>(((I1181/60)/60)/24)+DATE(1970,1,1)+(-4/24)</f>
        <v>42305.553553240745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>E1182/D1182</f>
        <v>0.11749999999999999</v>
      </c>
      <c r="P1182" s="7">
        <f>E1182/L1182</f>
        <v>69.117647058823536</v>
      </c>
      <c r="Q1182" t="s">
        <v>8315</v>
      </c>
      <c r="R1182" t="s">
        <v>8316</v>
      </c>
      <c r="S1182" s="12">
        <f>(((J1182/60)/60)/24)+DATE(1970,1,1)+(-4/24)</f>
        <v>41781.640208333338</v>
      </c>
      <c r="T1182" s="12">
        <f>(((I1182/60)/60)/24)+DATE(1970,1,1)+(-4/24)</f>
        <v>41818.640208333338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>E1183/D1183</f>
        <v>8.0000000000000007E-5</v>
      </c>
      <c r="P1183" s="7">
        <f>E1183/L1183</f>
        <v>1.3333333333333333</v>
      </c>
      <c r="Q1183" t="s">
        <v>8315</v>
      </c>
      <c r="R1183" t="s">
        <v>8316</v>
      </c>
      <c r="S1183" s="12">
        <f>(((J1183/60)/60)/24)+DATE(1970,1,1)+(-4/24)</f>
        <v>42034.172696759262</v>
      </c>
      <c r="T1183" s="12">
        <f>(((I1183/60)/60)/24)+DATE(1970,1,1)+(-4/24)</f>
        <v>42064.172696759262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>E1184/D1184</f>
        <v>4.2000000000000003E-2</v>
      </c>
      <c r="P1184" s="7">
        <f>E1184/L1184</f>
        <v>10.5</v>
      </c>
      <c r="Q1184" t="s">
        <v>8315</v>
      </c>
      <c r="R1184" t="s">
        <v>8316</v>
      </c>
      <c r="S1184" s="12">
        <f>(((J1184/60)/60)/24)+DATE(1970,1,1)+(-4/24)</f>
        <v>42728.660740740743</v>
      </c>
      <c r="T1184" s="12">
        <f>(((I1184/60)/60)/24)+DATE(1970,1,1)+(-4/24)</f>
        <v>42747.529166666667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>E1185/D1185</f>
        <v>0.04</v>
      </c>
      <c r="P1185" s="7">
        <f>E1185/L1185</f>
        <v>33.333333333333336</v>
      </c>
      <c r="Q1185" t="s">
        <v>8315</v>
      </c>
      <c r="R1185" t="s">
        <v>8316</v>
      </c>
      <c r="S1185" s="12">
        <f>(((J1185/60)/60)/24)+DATE(1970,1,1)+(-4/24)</f>
        <v>42656.694710648146</v>
      </c>
      <c r="T1185" s="12">
        <f>(((I1185/60)/60)/24)+DATE(1970,1,1)+(-4/24)</f>
        <v>42675.999305555561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>E1186/D1186</f>
        <v>1.0493636363636363</v>
      </c>
      <c r="P1186" s="7">
        <f>E1186/L1186</f>
        <v>61.562666666666665</v>
      </c>
      <c r="Q1186" t="s">
        <v>8335</v>
      </c>
      <c r="R1186" t="s">
        <v>8338</v>
      </c>
      <c r="S1186" s="12">
        <f>(((J1186/60)/60)/24)+DATE(1970,1,1)+(-4/24)</f>
        <v>42741.432997685188</v>
      </c>
      <c r="T1186" s="12">
        <f>(((I1186/60)/60)/24)+DATE(1970,1,1)+(-4/24)</f>
        <v>42772.432997685188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>E1187/D1187</f>
        <v>1.0544</v>
      </c>
      <c r="P1187" s="7">
        <f>E1187/L1187</f>
        <v>118.73873873873873</v>
      </c>
      <c r="Q1187" t="s">
        <v>8335</v>
      </c>
      <c r="R1187" t="s">
        <v>8338</v>
      </c>
      <c r="S1187" s="12">
        <f>(((J1187/60)/60)/24)+DATE(1970,1,1)+(-4/24)</f>
        <v>42130.698483796303</v>
      </c>
      <c r="T1187" s="12">
        <f>(((I1187/60)/60)/24)+DATE(1970,1,1)+(-4/24)</f>
        <v>42163.000000000007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>E1188/D1188</f>
        <v>1.0673333333333332</v>
      </c>
      <c r="P1188" s="7">
        <f>E1188/L1188</f>
        <v>65.081300813008127</v>
      </c>
      <c r="Q1188" t="s">
        <v>8335</v>
      </c>
      <c r="R1188" t="s">
        <v>8338</v>
      </c>
      <c r="S1188" s="12">
        <f>(((J1188/60)/60)/24)+DATE(1970,1,1)+(-4/24)</f>
        <v>42123.696701388886</v>
      </c>
      <c r="T1188" s="12">
        <f>(((I1188/60)/60)/24)+DATE(1970,1,1)+(-4/24)</f>
        <v>42156.779166666667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>E1189/D1189</f>
        <v>1.0412571428571429</v>
      </c>
      <c r="P1189" s="7">
        <f>E1189/L1189</f>
        <v>130.15714285714284</v>
      </c>
      <c r="Q1189" t="s">
        <v>8335</v>
      </c>
      <c r="R1189" t="s">
        <v>8338</v>
      </c>
      <c r="S1189" s="12">
        <f>(((J1189/60)/60)/24)+DATE(1970,1,1)+(-4/24)</f>
        <v>42109.728275462963</v>
      </c>
      <c r="T1189" s="12">
        <f>(((I1189/60)/60)/24)+DATE(1970,1,1)+(-4/24)</f>
        <v>42141.583333333336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>E1190/D1190</f>
        <v>1.6054999999999999</v>
      </c>
      <c r="P1190" s="7">
        <f>E1190/L1190</f>
        <v>37.776470588235291</v>
      </c>
      <c r="Q1190" t="s">
        <v>8335</v>
      </c>
      <c r="R1190" t="s">
        <v>8338</v>
      </c>
      <c r="S1190" s="12">
        <f>(((J1190/60)/60)/24)+DATE(1970,1,1)+(-4/24)</f>
        <v>42711.53402777778</v>
      </c>
      <c r="T1190" s="12">
        <f>(((I1190/60)/60)/24)+DATE(1970,1,1)+(-4/24)</f>
        <v>42732.53402777778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>E1191/D1191</f>
        <v>1.0777777777777777</v>
      </c>
      <c r="P1191" s="7">
        <f>E1191/L1191</f>
        <v>112.79069767441861</v>
      </c>
      <c r="Q1191" t="s">
        <v>8335</v>
      </c>
      <c r="R1191" t="s">
        <v>8338</v>
      </c>
      <c r="S1191" s="12">
        <f>(((J1191/60)/60)/24)+DATE(1970,1,1)+(-4/24)</f>
        <v>42529.812442129631</v>
      </c>
      <c r="T1191" s="12">
        <f>(((I1191/60)/60)/24)+DATE(1970,1,1)+(-4/24)</f>
        <v>42550.812442129631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>E1192/D1192</f>
        <v>1.35</v>
      </c>
      <c r="P1192" s="7">
        <f>E1192/L1192</f>
        <v>51.92307692307692</v>
      </c>
      <c r="Q1192" t="s">
        <v>8335</v>
      </c>
      <c r="R1192" t="s">
        <v>8338</v>
      </c>
      <c r="S1192" s="12">
        <f>(((J1192/60)/60)/24)+DATE(1970,1,1)+(-4/24)</f>
        <v>41852.499131944445</v>
      </c>
      <c r="T1192" s="12">
        <f>(((I1192/60)/60)/24)+DATE(1970,1,1)+(-4/24)</f>
        <v>41882.499131944445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>E1193/D1193</f>
        <v>1.0907407407407408</v>
      </c>
      <c r="P1193" s="7">
        <f>E1193/L1193</f>
        <v>89.242424242424249</v>
      </c>
      <c r="Q1193" t="s">
        <v>8335</v>
      </c>
      <c r="R1193" t="s">
        <v>8338</v>
      </c>
      <c r="S1193" s="12">
        <f>(((J1193/60)/60)/24)+DATE(1970,1,1)+(-4/24)</f>
        <v>42419.437037037038</v>
      </c>
      <c r="T1193" s="12">
        <f>(((I1193/60)/60)/24)+DATE(1970,1,1)+(-4/24)</f>
        <v>42449.395370370366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>E1194/D1194</f>
        <v>2.9</v>
      </c>
      <c r="P1194" s="7">
        <f>E1194/L1194</f>
        <v>19.333333333333332</v>
      </c>
      <c r="Q1194" t="s">
        <v>8335</v>
      </c>
      <c r="R1194" t="s">
        <v>8338</v>
      </c>
      <c r="S1194" s="12">
        <f>(((J1194/60)/60)/24)+DATE(1970,1,1)+(-4/24)</f>
        <v>42747.34002314815</v>
      </c>
      <c r="T1194" s="12">
        <f>(((I1194/60)/60)/24)+DATE(1970,1,1)+(-4/24)</f>
        <v>42777.34002314815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>E1195/D1195</f>
        <v>1.0395714285714286</v>
      </c>
      <c r="P1195" s="7">
        <f>E1195/L1195</f>
        <v>79.967032967032964</v>
      </c>
      <c r="Q1195" t="s">
        <v>8335</v>
      </c>
      <c r="R1195" t="s">
        <v>8338</v>
      </c>
      <c r="S1195" s="12">
        <f>(((J1195/60)/60)/24)+DATE(1970,1,1)+(-4/24)</f>
        <v>42409.60940972223</v>
      </c>
      <c r="T1195" s="12">
        <f>(((I1195/60)/60)/24)+DATE(1970,1,1)+(-4/24)</f>
        <v>42469.567743055559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>E1196/D1196</f>
        <v>3.2223999999999999</v>
      </c>
      <c r="P1196" s="7">
        <f>E1196/L1196</f>
        <v>56.414565826330531</v>
      </c>
      <c r="Q1196" t="s">
        <v>8335</v>
      </c>
      <c r="R1196" t="s">
        <v>8338</v>
      </c>
      <c r="S1196" s="12">
        <f>(((J1196/60)/60)/24)+DATE(1970,1,1)+(-4/24)</f>
        <v>42072.321516203701</v>
      </c>
      <c r="T1196" s="12">
        <f>(((I1196/60)/60)/24)+DATE(1970,1,1)+(-4/24)</f>
        <v>42102.321516203701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>E1197/D1197</f>
        <v>1.35</v>
      </c>
      <c r="P1197" s="7">
        <f>E1197/L1197</f>
        <v>79.411764705882348</v>
      </c>
      <c r="Q1197" t="s">
        <v>8335</v>
      </c>
      <c r="R1197" t="s">
        <v>8338</v>
      </c>
      <c r="S1197" s="12">
        <f>(((J1197/60)/60)/24)+DATE(1970,1,1)+(-4/24)</f>
        <v>42298.181168981486</v>
      </c>
      <c r="T1197" s="12">
        <f>(((I1197/60)/60)/24)+DATE(1970,1,1)+(-4/24)</f>
        <v>42358.208333333336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>E1198/D1198</f>
        <v>2.6991034482758622</v>
      </c>
      <c r="P1198" s="7">
        <f>E1198/L1198</f>
        <v>76.439453125</v>
      </c>
      <c r="Q1198" t="s">
        <v>8335</v>
      </c>
      <c r="R1198" t="s">
        <v>8338</v>
      </c>
      <c r="S1198" s="12">
        <f>(((J1198/60)/60)/24)+DATE(1970,1,1)+(-4/24)</f>
        <v>42326.652071759258</v>
      </c>
      <c r="T1198" s="12">
        <f>(((I1198/60)/60)/24)+DATE(1970,1,1)+(-4/24)</f>
        <v>42356.652071759258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>E1199/D1199</f>
        <v>2.5329333333333333</v>
      </c>
      <c r="P1199" s="7">
        <f>E1199/L1199</f>
        <v>121</v>
      </c>
      <c r="Q1199" t="s">
        <v>8335</v>
      </c>
      <c r="R1199" t="s">
        <v>8338</v>
      </c>
      <c r="S1199" s="12">
        <f>(((J1199/60)/60)/24)+DATE(1970,1,1)+(-4/24)</f>
        <v>42503.498078703706</v>
      </c>
      <c r="T1199" s="12">
        <f>(((I1199/60)/60)/24)+DATE(1970,1,1)+(-4/24)</f>
        <v>42534.082638888889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>E1200/D1200</f>
        <v>2.6059999999999999</v>
      </c>
      <c r="P1200" s="7">
        <f>E1200/L1200</f>
        <v>54.616766467065865</v>
      </c>
      <c r="Q1200" t="s">
        <v>8335</v>
      </c>
      <c r="R1200" t="s">
        <v>8338</v>
      </c>
      <c r="S1200" s="12">
        <f>(((J1200/60)/60)/24)+DATE(1970,1,1)+(-4/24)</f>
        <v>42333.452384259261</v>
      </c>
      <c r="T1200" s="12">
        <f>(((I1200/60)/60)/24)+DATE(1970,1,1)+(-4/24)</f>
        <v>42368.958333333336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>E1201/D1201</f>
        <v>1.0131677953348381</v>
      </c>
      <c r="P1201" s="7">
        <f>E1201/L1201</f>
        <v>299.22222222222223</v>
      </c>
      <c r="Q1201" t="s">
        <v>8335</v>
      </c>
      <c r="R1201" t="s">
        <v>8338</v>
      </c>
      <c r="S1201" s="12">
        <f>(((J1201/60)/60)/24)+DATE(1970,1,1)+(-4/24)</f>
        <v>42161.604166666664</v>
      </c>
      <c r="T1201" s="12">
        <f>(((I1201/60)/60)/24)+DATE(1970,1,1)+(-4/24)</f>
        <v>42193.604166666664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>E1202/D1202</f>
        <v>1.2560416666666667</v>
      </c>
      <c r="P1202" s="7">
        <f>E1202/L1202</f>
        <v>58.533980582524272</v>
      </c>
      <c r="Q1202" t="s">
        <v>8335</v>
      </c>
      <c r="R1202" t="s">
        <v>8338</v>
      </c>
      <c r="S1202" s="12">
        <f>(((J1202/60)/60)/24)+DATE(1970,1,1)+(-4/24)</f>
        <v>42089.310833333337</v>
      </c>
      <c r="T1202" s="12">
        <f>(((I1202/60)/60)/24)+DATE(1970,1,1)+(-4/24)</f>
        <v>42110.310833333337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>E1203/D1203</f>
        <v>1.0243783333333334</v>
      </c>
      <c r="P1203" s="7">
        <f>E1203/L1203</f>
        <v>55.371801801801809</v>
      </c>
      <c r="Q1203" t="s">
        <v>8335</v>
      </c>
      <c r="R1203" t="s">
        <v>8338</v>
      </c>
      <c r="S1203" s="12">
        <f>(((J1203/60)/60)/24)+DATE(1970,1,1)+(-4/24)</f>
        <v>42536.440347222226</v>
      </c>
      <c r="T1203" s="12">
        <f>(((I1203/60)/60)/24)+DATE(1970,1,1)+(-4/24)</f>
        <v>42566.440347222226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>E1204/D1204</f>
        <v>1.99244</v>
      </c>
      <c r="P1204" s="7">
        <f>E1204/L1204</f>
        <v>183.80442804428046</v>
      </c>
      <c r="Q1204" t="s">
        <v>8335</v>
      </c>
      <c r="R1204" t="s">
        <v>8338</v>
      </c>
      <c r="S1204" s="12">
        <f>(((J1204/60)/60)/24)+DATE(1970,1,1)+(-4/24)</f>
        <v>42152.122152777774</v>
      </c>
      <c r="T1204" s="12">
        <f>(((I1204/60)/60)/24)+DATE(1970,1,1)+(-4/24)</f>
        <v>42182.122152777774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>E1205/D1205</f>
        <v>1.0245398773006136</v>
      </c>
      <c r="P1205" s="7">
        <f>E1205/L1205</f>
        <v>165.34653465346534</v>
      </c>
      <c r="Q1205" t="s">
        <v>8335</v>
      </c>
      <c r="R1205" t="s">
        <v>8338</v>
      </c>
      <c r="S1205" s="12">
        <f>(((J1205/60)/60)/24)+DATE(1970,1,1)+(-4/24)</f>
        <v>42125.448229166672</v>
      </c>
      <c r="T1205" s="12">
        <f>(((I1205/60)/60)/24)+DATE(1970,1,1)+(-4/24)</f>
        <v>42155.448229166672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>E1206/D1206</f>
        <v>1.0294615384615384</v>
      </c>
      <c r="P1206" s="7">
        <f>E1206/L1206</f>
        <v>234.78947368421052</v>
      </c>
      <c r="Q1206" t="s">
        <v>8335</v>
      </c>
      <c r="R1206" t="s">
        <v>8338</v>
      </c>
      <c r="S1206" s="12">
        <f>(((J1206/60)/60)/24)+DATE(1970,1,1)+(-4/24)</f>
        <v>42297.581400462965</v>
      </c>
      <c r="T1206" s="12">
        <f>(((I1206/60)/60)/24)+DATE(1970,1,1)+(-4/24)</f>
        <v>42342.041666666664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>E1207/D1207</f>
        <v>1.0086153846153847</v>
      </c>
      <c r="P1207" s="7">
        <f>E1207/L1207</f>
        <v>211.48387096774192</v>
      </c>
      <c r="Q1207" t="s">
        <v>8335</v>
      </c>
      <c r="R1207" t="s">
        <v>8338</v>
      </c>
      <c r="S1207" s="12">
        <f>(((J1207/60)/60)/24)+DATE(1970,1,1)+(-4/24)</f>
        <v>42138.33971064815</v>
      </c>
      <c r="T1207" s="12">
        <f>(((I1207/60)/60)/24)+DATE(1970,1,1)+(-4/24)</f>
        <v>42168.33971064815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>E1208/D1208</f>
        <v>1.1499999999999999</v>
      </c>
      <c r="P1208" s="7">
        <f>E1208/L1208</f>
        <v>32.34375</v>
      </c>
      <c r="Q1208" t="s">
        <v>8335</v>
      </c>
      <c r="R1208" t="s">
        <v>8338</v>
      </c>
      <c r="S1208" s="12">
        <f>(((J1208/60)/60)/24)+DATE(1970,1,1)+(-4/24)</f>
        <v>42772.60940972223</v>
      </c>
      <c r="T1208" s="12">
        <f>(((I1208/60)/60)/24)+DATE(1970,1,1)+(-4/24)</f>
        <v>42805.395138888889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>E1209/D1209</f>
        <v>1.0416766467065868</v>
      </c>
      <c r="P1209" s="7">
        <f>E1209/L1209</f>
        <v>123.37588652482269</v>
      </c>
      <c r="Q1209" t="s">
        <v>8335</v>
      </c>
      <c r="R1209" t="s">
        <v>8338</v>
      </c>
      <c r="S1209" s="12">
        <f>(((J1209/60)/60)/24)+DATE(1970,1,1)+(-4/24)</f>
        <v>42430.26357638889</v>
      </c>
      <c r="T1209" s="12">
        <f>(((I1209/60)/60)/24)+DATE(1970,1,1)+(-4/24)</f>
        <v>42460.250000000007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>E1210/D1210</f>
        <v>1.5529999999999999</v>
      </c>
      <c r="P1210" s="7">
        <f>E1210/L1210</f>
        <v>207.06666666666666</v>
      </c>
      <c r="Q1210" t="s">
        <v>8335</v>
      </c>
      <c r="R1210" t="s">
        <v>8338</v>
      </c>
      <c r="S1210" s="12">
        <f>(((J1210/60)/60)/24)+DATE(1970,1,1)+(-4/24)</f>
        <v>42423.542407407411</v>
      </c>
      <c r="T1210" s="12">
        <f>(((I1210/60)/60)/24)+DATE(1970,1,1)+(-4/24)</f>
        <v>42453.500740740747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>E1211/D1211</f>
        <v>1.06</v>
      </c>
      <c r="P1211" s="7">
        <f>E1211/L1211</f>
        <v>138.2608695652174</v>
      </c>
      <c r="Q1211" t="s">
        <v>8335</v>
      </c>
      <c r="R1211" t="s">
        <v>8338</v>
      </c>
      <c r="S1211" s="12">
        <f>(((J1211/60)/60)/24)+DATE(1970,1,1)+(-4/24)</f>
        <v>42761.679456018523</v>
      </c>
      <c r="T1211" s="12">
        <f>(((I1211/60)/60)/24)+DATE(1970,1,1)+(-4/24)</f>
        <v>42791.679456018523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>E1212/D1212</f>
        <v>2.5431499999999998</v>
      </c>
      <c r="P1212" s="7">
        <f>E1212/L1212</f>
        <v>493.81553398058253</v>
      </c>
      <c r="Q1212" t="s">
        <v>8335</v>
      </c>
      <c r="R1212" t="s">
        <v>8338</v>
      </c>
      <c r="S1212" s="12">
        <f>(((J1212/60)/60)/24)+DATE(1970,1,1)+(-4/24)</f>
        <v>42132.775138888894</v>
      </c>
      <c r="T1212" s="12">
        <f>(((I1212/60)/60)/24)+DATE(1970,1,1)+(-4/24)</f>
        <v>42155.708333333336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>E1213/D1213</f>
        <v>1.0109999999999999</v>
      </c>
      <c r="P1213" s="7">
        <f>E1213/L1213</f>
        <v>168.5</v>
      </c>
      <c r="Q1213" t="s">
        <v>8335</v>
      </c>
      <c r="R1213" t="s">
        <v>8338</v>
      </c>
      <c r="S1213" s="12">
        <f>(((J1213/60)/60)/24)+DATE(1970,1,1)+(-4/24)</f>
        <v>42515.699780092596</v>
      </c>
      <c r="T1213" s="12">
        <f>(((I1213/60)/60)/24)+DATE(1970,1,1)+(-4/24)</f>
        <v>42530.699780092596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>E1214/D1214</f>
        <v>1.2904</v>
      </c>
      <c r="P1214" s="7">
        <f>E1214/L1214</f>
        <v>38.867469879518069</v>
      </c>
      <c r="Q1214" t="s">
        <v>8335</v>
      </c>
      <c r="R1214" t="s">
        <v>8338</v>
      </c>
      <c r="S1214" s="12">
        <f>(((J1214/60)/60)/24)+DATE(1970,1,1)+(-4/24)</f>
        <v>42318.783506944448</v>
      </c>
      <c r="T1214" s="12">
        <f>(((I1214/60)/60)/24)+DATE(1970,1,1)+(-4/24)</f>
        <v>42334.875000000007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>E1215/D1215</f>
        <v>1.0223076923076924</v>
      </c>
      <c r="P1215" s="7">
        <f>E1215/L1215</f>
        <v>61.527777777777779</v>
      </c>
      <c r="Q1215" t="s">
        <v>8335</v>
      </c>
      <c r="R1215" t="s">
        <v>8338</v>
      </c>
      <c r="S1215" s="12">
        <f>(((J1215/60)/60)/24)+DATE(1970,1,1)+(-4/24)</f>
        <v>42731.589120370372</v>
      </c>
      <c r="T1215" s="12">
        <f>(((I1215/60)/60)/24)+DATE(1970,1,1)+(-4/24)</f>
        <v>42766.589120370372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>E1216/D1216</f>
        <v>1.3180000000000001</v>
      </c>
      <c r="P1216" s="7">
        <f>E1216/L1216</f>
        <v>105.44</v>
      </c>
      <c r="Q1216" t="s">
        <v>8335</v>
      </c>
      <c r="R1216" t="s">
        <v>8338</v>
      </c>
      <c r="S1216" s="12">
        <f>(((J1216/60)/60)/24)+DATE(1970,1,1)+(-4/24)</f>
        <v>42104.673668981479</v>
      </c>
      <c r="T1216" s="12">
        <f>(((I1216/60)/60)/24)+DATE(1970,1,1)+(-4/24)</f>
        <v>42164.673668981479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>E1217/D1217</f>
        <v>7.8608020000000005</v>
      </c>
      <c r="P1217" s="7">
        <f>E1217/L1217</f>
        <v>71.592003642987251</v>
      </c>
      <c r="Q1217" t="s">
        <v>8335</v>
      </c>
      <c r="R1217" t="s">
        <v>8338</v>
      </c>
      <c r="S1217" s="12">
        <f>(((J1217/60)/60)/24)+DATE(1970,1,1)+(-4/24)</f>
        <v>41759.756435185183</v>
      </c>
      <c r="T1217" s="12">
        <f>(((I1217/60)/60)/24)+DATE(1970,1,1)+(-4/24)</f>
        <v>41789.756435185183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>E1218/D1218</f>
        <v>1.4570000000000001</v>
      </c>
      <c r="P1218" s="7">
        <f>E1218/L1218</f>
        <v>91.882882882882882</v>
      </c>
      <c r="Q1218" t="s">
        <v>8335</v>
      </c>
      <c r="R1218" t="s">
        <v>8338</v>
      </c>
      <c r="S1218" s="12">
        <f>(((J1218/60)/60)/24)+DATE(1970,1,1)+(-4/24)</f>
        <v>42247.449733796304</v>
      </c>
      <c r="T1218" s="12">
        <f>(((I1218/60)/60)/24)+DATE(1970,1,1)+(-4/24)</f>
        <v>42279.793750000004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>E1219/D1219</f>
        <v>1.026</v>
      </c>
      <c r="P1219" s="7">
        <f>E1219/L1219</f>
        <v>148.57377049180329</v>
      </c>
      <c r="Q1219" t="s">
        <v>8335</v>
      </c>
      <c r="R1219" t="s">
        <v>8338</v>
      </c>
      <c r="S1219" s="12">
        <f>(((J1219/60)/60)/24)+DATE(1970,1,1)+(-4/24)</f>
        <v>42535.642824074072</v>
      </c>
      <c r="T1219" s="12">
        <f>(((I1219/60)/60)/24)+DATE(1970,1,1)+(-4/24)</f>
        <v>42565.642824074072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>E1220/D1220</f>
        <v>1.7227777777777777</v>
      </c>
      <c r="P1220" s="7">
        <f>E1220/L1220</f>
        <v>174.2134831460674</v>
      </c>
      <c r="Q1220" t="s">
        <v>8335</v>
      </c>
      <c r="R1220" t="s">
        <v>8338</v>
      </c>
      <c r="S1220" s="12">
        <f>(((J1220/60)/60)/24)+DATE(1970,1,1)+(-4/24)</f>
        <v>42278.495370370372</v>
      </c>
      <c r="T1220" s="12">
        <f>(((I1220/60)/60)/24)+DATE(1970,1,1)+(-4/24)</f>
        <v>42308.958333333336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>E1221/D1221</f>
        <v>1.5916819571865444</v>
      </c>
      <c r="P1221" s="7">
        <f>E1221/L1221</f>
        <v>102.86166007905139</v>
      </c>
      <c r="Q1221" t="s">
        <v>8335</v>
      </c>
      <c r="R1221" t="s">
        <v>8338</v>
      </c>
      <c r="S1221" s="12">
        <f>(((J1221/60)/60)/24)+DATE(1970,1,1)+(-4/24)</f>
        <v>42633.295289351852</v>
      </c>
      <c r="T1221" s="12">
        <f>(((I1221/60)/60)/24)+DATE(1970,1,1)+(-4/24)</f>
        <v>42663.295289351852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>E1222/D1222</f>
        <v>1.0376666666666667</v>
      </c>
      <c r="P1222" s="7">
        <f>E1222/L1222</f>
        <v>111.17857142857143</v>
      </c>
      <c r="Q1222" t="s">
        <v>8335</v>
      </c>
      <c r="R1222" t="s">
        <v>8338</v>
      </c>
      <c r="S1222" s="12">
        <f>(((J1222/60)/60)/24)+DATE(1970,1,1)+(-4/24)</f>
        <v>42211.461944444447</v>
      </c>
      <c r="T1222" s="12">
        <f>(((I1222/60)/60)/24)+DATE(1970,1,1)+(-4/24)</f>
        <v>42241.461944444447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>E1223/D1223</f>
        <v>1.1140954545454547</v>
      </c>
      <c r="P1223" s="7">
        <f>E1223/L1223</f>
        <v>23.796213592233013</v>
      </c>
      <c r="Q1223" t="s">
        <v>8335</v>
      </c>
      <c r="R1223" t="s">
        <v>8338</v>
      </c>
      <c r="S1223" s="12">
        <f>(((J1223/60)/60)/24)+DATE(1970,1,1)+(-4/24)</f>
        <v>42680.308888888896</v>
      </c>
      <c r="T1223" s="12">
        <f>(((I1223/60)/60)/24)+DATE(1970,1,1)+(-4/24)</f>
        <v>42707.833333333336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>E1224/D1224</f>
        <v>2.80375</v>
      </c>
      <c r="P1224" s="7">
        <f>E1224/L1224</f>
        <v>81.268115942028984</v>
      </c>
      <c r="Q1224" t="s">
        <v>8335</v>
      </c>
      <c r="R1224" t="s">
        <v>8338</v>
      </c>
      <c r="S1224" s="12">
        <f>(((J1224/60)/60)/24)+DATE(1970,1,1)+(-4/24)</f>
        <v>42430.553784722222</v>
      </c>
      <c r="T1224" s="12">
        <f>(((I1224/60)/60)/24)+DATE(1970,1,1)+(-4/24)</f>
        <v>42461.000000000007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>E1225/D1225</f>
        <v>1.1210606060606061</v>
      </c>
      <c r="P1225" s="7">
        <f>E1225/L1225</f>
        <v>116.21465968586388</v>
      </c>
      <c r="Q1225" t="s">
        <v>8335</v>
      </c>
      <c r="R1225" t="s">
        <v>8338</v>
      </c>
      <c r="S1225" s="12">
        <f>(((J1225/60)/60)/24)+DATE(1970,1,1)+(-4/24)</f>
        <v>42654.010520833333</v>
      </c>
      <c r="T1225" s="12">
        <f>(((I1225/60)/60)/24)+DATE(1970,1,1)+(-4/24)</f>
        <v>42684.052187500005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>E1226/D1226</f>
        <v>7.0666666666666669E-2</v>
      </c>
      <c r="P1226" s="7">
        <f>E1226/L1226</f>
        <v>58.888888888888886</v>
      </c>
      <c r="Q1226" t="s">
        <v>8325</v>
      </c>
      <c r="R1226" t="s">
        <v>8334</v>
      </c>
      <c r="S1226" s="12">
        <f>(((J1226/60)/60)/24)+DATE(1970,1,1)+(-4/24)</f>
        <v>41736.383125</v>
      </c>
      <c r="T1226" s="12">
        <f>(((I1226/60)/60)/24)+DATE(1970,1,1)+(-4/24)</f>
        <v>41796.383125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>E1227/D1227</f>
        <v>4.3999999999999997E-2</v>
      </c>
      <c r="P1227" s="7">
        <f>E1227/L1227</f>
        <v>44</v>
      </c>
      <c r="Q1227" t="s">
        <v>8325</v>
      </c>
      <c r="R1227" t="s">
        <v>8334</v>
      </c>
      <c r="S1227" s="12">
        <f>(((J1227/60)/60)/24)+DATE(1970,1,1)+(-4/24)</f>
        <v>41509.739328703705</v>
      </c>
      <c r="T1227" s="12">
        <f>(((I1227/60)/60)/24)+DATE(1970,1,1)+(-4/24)</f>
        <v>41569.739328703705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>E1228/D1228</f>
        <v>3.8739999999999997E-2</v>
      </c>
      <c r="P1228" s="7">
        <f>E1228/L1228</f>
        <v>48.424999999999997</v>
      </c>
      <c r="Q1228" t="s">
        <v>8325</v>
      </c>
      <c r="R1228" t="s">
        <v>8334</v>
      </c>
      <c r="S1228" s="12">
        <f>(((J1228/60)/60)/24)+DATE(1970,1,1)+(-4/24)</f>
        <v>41715.708113425928</v>
      </c>
      <c r="T1228" s="12">
        <f>(((I1228/60)/60)/24)+DATE(1970,1,1)+(-4/24)</f>
        <v>41749.875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>E1229/D1229</f>
        <v>0</v>
      </c>
      <c r="P1229" s="7" t="e">
        <f>E1229/L1229</f>
        <v>#DIV/0!</v>
      </c>
      <c r="Q1229" t="s">
        <v>8325</v>
      </c>
      <c r="R1229" t="s">
        <v>8334</v>
      </c>
      <c r="S1229" s="12">
        <f>(((J1229/60)/60)/24)+DATE(1970,1,1)+(-4/24)</f>
        <v>41827.752500000002</v>
      </c>
      <c r="T1229" s="12">
        <f>(((I1229/60)/60)/24)+DATE(1970,1,1)+(-4/24)</f>
        <v>41858.125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>E1230/D1230</f>
        <v>0.29299999999999998</v>
      </c>
      <c r="P1230" s="7">
        <f>E1230/L1230</f>
        <v>61.041666666666664</v>
      </c>
      <c r="Q1230" t="s">
        <v>8325</v>
      </c>
      <c r="R1230" t="s">
        <v>8334</v>
      </c>
      <c r="S1230" s="12">
        <f>(((J1230/60)/60)/24)+DATE(1970,1,1)+(-4/24)</f>
        <v>40754.562592592592</v>
      </c>
      <c r="T1230" s="12">
        <f>(((I1230/60)/60)/24)+DATE(1970,1,1)+(-4/24)</f>
        <v>40814.562592592592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>E1231/D1231</f>
        <v>9.0909090909090905E-3</v>
      </c>
      <c r="P1231" s="7">
        <f>E1231/L1231</f>
        <v>25</v>
      </c>
      <c r="Q1231" t="s">
        <v>8325</v>
      </c>
      <c r="R1231" t="s">
        <v>8334</v>
      </c>
      <c r="S1231" s="12">
        <f>(((J1231/60)/60)/24)+DATE(1970,1,1)+(-4/24)</f>
        <v>40985.293136574073</v>
      </c>
      <c r="T1231" s="12">
        <f>(((I1231/60)/60)/24)+DATE(1970,1,1)+(-4/24)</f>
        <v>41015.5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>E1232/D1232</f>
        <v>0</v>
      </c>
      <c r="P1232" s="7" t="e">
        <f>E1232/L1232</f>
        <v>#DIV/0!</v>
      </c>
      <c r="Q1232" t="s">
        <v>8325</v>
      </c>
      <c r="R1232" t="s">
        <v>8334</v>
      </c>
      <c r="S1232" s="12">
        <f>(((J1232/60)/60)/24)+DATE(1970,1,1)+(-4/24)</f>
        <v>40568.805902777778</v>
      </c>
      <c r="T1232" s="12">
        <f>(((I1232/60)/60)/24)+DATE(1970,1,1)+(-4/24)</f>
        <v>40598.805902777778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>E1233/D1233</f>
        <v>0</v>
      </c>
      <c r="P1233" s="7" t="e">
        <f>E1233/L1233</f>
        <v>#DIV/0!</v>
      </c>
      <c r="Q1233" t="s">
        <v>8325</v>
      </c>
      <c r="R1233" t="s">
        <v>8334</v>
      </c>
      <c r="S1233" s="12">
        <f>(((J1233/60)/60)/24)+DATE(1970,1,1)+(-4/24)</f>
        <v>42193.775092592594</v>
      </c>
      <c r="T1233" s="12">
        <f>(((I1233/60)/60)/24)+DATE(1970,1,1)+(-4/24)</f>
        <v>42243.875000000007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>E1234/D1234</f>
        <v>8.0000000000000002E-3</v>
      </c>
      <c r="P1234" s="7">
        <f>E1234/L1234</f>
        <v>40</v>
      </c>
      <c r="Q1234" t="s">
        <v>8325</v>
      </c>
      <c r="R1234" t="s">
        <v>8334</v>
      </c>
      <c r="S1234" s="12">
        <f>(((J1234/60)/60)/24)+DATE(1970,1,1)+(-4/24)</f>
        <v>41506.681365740747</v>
      </c>
      <c r="T1234" s="12">
        <f>(((I1234/60)/60)/24)+DATE(1970,1,1)+(-4/24)</f>
        <v>41553.681365740747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>E1235/D1235</f>
        <v>0.11600000000000001</v>
      </c>
      <c r="P1235" s="7">
        <f>E1235/L1235</f>
        <v>19.333333333333332</v>
      </c>
      <c r="Q1235" t="s">
        <v>8325</v>
      </c>
      <c r="R1235" t="s">
        <v>8334</v>
      </c>
      <c r="S1235" s="12">
        <f>(((J1235/60)/60)/24)+DATE(1970,1,1)+(-4/24)</f>
        <v>40939.782106481485</v>
      </c>
      <c r="T1235" s="12">
        <f>(((I1235/60)/60)/24)+DATE(1970,1,1)+(-4/24)</f>
        <v>40960.782106481485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>E1236/D1236</f>
        <v>0</v>
      </c>
      <c r="P1236" s="7" t="e">
        <f>E1236/L1236</f>
        <v>#DIV/0!</v>
      </c>
      <c r="Q1236" t="s">
        <v>8325</v>
      </c>
      <c r="R1236" t="s">
        <v>8334</v>
      </c>
      <c r="S1236" s="12">
        <f>(((J1236/60)/60)/24)+DATE(1970,1,1)+(-4/24)</f>
        <v>42007.622013888897</v>
      </c>
      <c r="T1236" s="12">
        <f>(((I1236/60)/60)/24)+DATE(1970,1,1)+(-4/24)</f>
        <v>42037.622013888897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>E1237/D1237</f>
        <v>2.787363950092912E-2</v>
      </c>
      <c r="P1237" s="7">
        <f>E1237/L1237</f>
        <v>35</v>
      </c>
      <c r="Q1237" t="s">
        <v>8325</v>
      </c>
      <c r="R1237" t="s">
        <v>8334</v>
      </c>
      <c r="S1237" s="12">
        <f>(((J1237/60)/60)/24)+DATE(1970,1,1)+(-4/24)</f>
        <v>41582.96873842593</v>
      </c>
      <c r="T1237" s="12">
        <f>(((I1237/60)/60)/24)+DATE(1970,1,1)+(-4/24)</f>
        <v>41622.96873842593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>E1238/D1238</f>
        <v>0</v>
      </c>
      <c r="P1238" s="7" t="e">
        <f>E1238/L1238</f>
        <v>#DIV/0!</v>
      </c>
      <c r="Q1238" t="s">
        <v>8325</v>
      </c>
      <c r="R1238" t="s">
        <v>8334</v>
      </c>
      <c r="S1238" s="12">
        <f>(((J1238/60)/60)/24)+DATE(1970,1,1)+(-4/24)</f>
        <v>41110.513472222221</v>
      </c>
      <c r="T1238" s="12">
        <f>(((I1238/60)/60)/24)+DATE(1970,1,1)+(-4/24)</f>
        <v>41118.5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>E1239/D1239</f>
        <v>0</v>
      </c>
      <c r="P1239" s="7" t="e">
        <f>E1239/L1239</f>
        <v>#DIV/0!</v>
      </c>
      <c r="Q1239" t="s">
        <v>8325</v>
      </c>
      <c r="R1239" t="s">
        <v>8334</v>
      </c>
      <c r="S1239" s="12">
        <f>(((J1239/60)/60)/24)+DATE(1970,1,1)+(-4/24)</f>
        <v>41125.116493055561</v>
      </c>
      <c r="T1239" s="12">
        <f>(((I1239/60)/60)/24)+DATE(1970,1,1)+(-4/24)</f>
        <v>41145.116493055561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>E1240/D1240</f>
        <v>0.17799999999999999</v>
      </c>
      <c r="P1240" s="7">
        <f>E1240/L1240</f>
        <v>59.333333333333336</v>
      </c>
      <c r="Q1240" t="s">
        <v>8325</v>
      </c>
      <c r="R1240" t="s">
        <v>8334</v>
      </c>
      <c r="S1240" s="12">
        <f>(((J1240/60)/60)/24)+DATE(1970,1,1)+(-4/24)</f>
        <v>40731.443703703706</v>
      </c>
      <c r="T1240" s="12">
        <f>(((I1240/60)/60)/24)+DATE(1970,1,1)+(-4/24)</f>
        <v>40761.443703703706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>E1241/D1241</f>
        <v>0</v>
      </c>
      <c r="P1241" s="7" t="e">
        <f>E1241/L1241</f>
        <v>#DIV/0!</v>
      </c>
      <c r="Q1241" t="s">
        <v>8325</v>
      </c>
      <c r="R1241" t="s">
        <v>8334</v>
      </c>
      <c r="S1241" s="12">
        <f>(((J1241/60)/60)/24)+DATE(1970,1,1)+(-4/24)</f>
        <v>40883.795914351853</v>
      </c>
      <c r="T1241" s="12">
        <f>(((I1241/60)/60)/24)+DATE(1970,1,1)+(-4/24)</f>
        <v>40913.795914351853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>E1242/D1242</f>
        <v>3.0124999999999999E-2</v>
      </c>
      <c r="P1242" s="7">
        <f>E1242/L1242</f>
        <v>30.125</v>
      </c>
      <c r="Q1242" t="s">
        <v>8325</v>
      </c>
      <c r="R1242" t="s">
        <v>8334</v>
      </c>
      <c r="S1242" s="12">
        <f>(((J1242/60)/60)/24)+DATE(1970,1,1)+(-4/24)</f>
        <v>41408.873344907413</v>
      </c>
      <c r="T1242" s="12">
        <f>(((I1242/60)/60)/24)+DATE(1970,1,1)+(-4/24)</f>
        <v>41467.743750000001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>E1243/D1243</f>
        <v>0.50739999999999996</v>
      </c>
      <c r="P1243" s="7">
        <f>E1243/L1243</f>
        <v>74.617647058823536</v>
      </c>
      <c r="Q1243" t="s">
        <v>8325</v>
      </c>
      <c r="R1243" t="s">
        <v>8334</v>
      </c>
      <c r="S1243" s="12">
        <f>(((J1243/60)/60)/24)+DATE(1970,1,1)+(-4/24)</f>
        <v>41923.671064814815</v>
      </c>
      <c r="T1243" s="12">
        <f>(((I1243/60)/60)/24)+DATE(1970,1,1)+(-4/24)</f>
        <v>41946.082638888889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>E1244/D1244</f>
        <v>5.4884742041712408E-3</v>
      </c>
      <c r="P1244" s="7">
        <f>E1244/L1244</f>
        <v>5</v>
      </c>
      <c r="Q1244" t="s">
        <v>8325</v>
      </c>
      <c r="R1244" t="s">
        <v>8334</v>
      </c>
      <c r="S1244" s="12">
        <f>(((J1244/60)/60)/24)+DATE(1970,1,1)+(-4/24)</f>
        <v>40781.998865740745</v>
      </c>
      <c r="T1244" s="12">
        <f>(((I1244/60)/60)/24)+DATE(1970,1,1)+(-4/24)</f>
        <v>40797.387500000004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>E1245/D1245</f>
        <v>0.14091666666666666</v>
      </c>
      <c r="P1245" s="7">
        <f>E1245/L1245</f>
        <v>44.5</v>
      </c>
      <c r="Q1245" t="s">
        <v>8325</v>
      </c>
      <c r="R1245" t="s">
        <v>8334</v>
      </c>
      <c r="S1245" s="12">
        <f>(((J1245/60)/60)/24)+DATE(1970,1,1)+(-4/24)</f>
        <v>40671.712627314817</v>
      </c>
      <c r="T1245" s="12">
        <f>(((I1245/60)/60)/24)+DATE(1970,1,1)+(-4/24)</f>
        <v>40732.708333333336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>E1246/D1246</f>
        <v>1.038</v>
      </c>
      <c r="P1246" s="7">
        <f>E1246/L1246</f>
        <v>46.133333333333333</v>
      </c>
      <c r="Q1246" t="s">
        <v>8325</v>
      </c>
      <c r="R1246" t="s">
        <v>8333</v>
      </c>
      <c r="S1246" s="12">
        <f>(((J1246/60)/60)/24)+DATE(1970,1,1)+(-4/24)</f>
        <v>41355.658831018518</v>
      </c>
      <c r="T1246" s="12">
        <f>(((I1246/60)/60)/24)+DATE(1970,1,1)+(-4/24)</f>
        <v>41386.708333333336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>E1247/D1247</f>
        <v>1.2024999999999999</v>
      </c>
      <c r="P1247" s="7">
        <f>E1247/L1247</f>
        <v>141.47058823529412</v>
      </c>
      <c r="Q1247" t="s">
        <v>8325</v>
      </c>
      <c r="R1247" t="s">
        <v>8333</v>
      </c>
      <c r="S1247" s="12">
        <f>(((J1247/60)/60)/24)+DATE(1970,1,1)+(-4/24)</f>
        <v>41774.433263888888</v>
      </c>
      <c r="T1247" s="12">
        <f>(((I1247/60)/60)/24)+DATE(1970,1,1)+(-4/24)</f>
        <v>41804.433263888888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>E1248/D1248</f>
        <v>1.17</v>
      </c>
      <c r="P1248" s="7">
        <f>E1248/L1248</f>
        <v>75.483870967741936</v>
      </c>
      <c r="Q1248" t="s">
        <v>8325</v>
      </c>
      <c r="R1248" t="s">
        <v>8333</v>
      </c>
      <c r="S1248" s="12">
        <f>(((J1248/60)/60)/24)+DATE(1970,1,1)+(-4/24)</f>
        <v>40837.87672453704</v>
      </c>
      <c r="T1248" s="12">
        <f>(((I1248/60)/60)/24)+DATE(1970,1,1)+(-4/24)</f>
        <v>40882.918391203704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>E1249/D1249</f>
        <v>1.2214285714285715</v>
      </c>
      <c r="P1249" s="7">
        <f>E1249/L1249</f>
        <v>85.5</v>
      </c>
      <c r="Q1249" t="s">
        <v>8325</v>
      </c>
      <c r="R1249" t="s">
        <v>8333</v>
      </c>
      <c r="S1249" s="12">
        <f>(((J1249/60)/60)/24)+DATE(1970,1,1)+(-4/24)</f>
        <v>41370.125636574077</v>
      </c>
      <c r="T1249" s="12">
        <f>(((I1249/60)/60)/24)+DATE(1970,1,1)+(-4/24)</f>
        <v>41400.125636574077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>E1250/D1250</f>
        <v>1.5164</v>
      </c>
      <c r="P1250" s="7">
        <f>E1250/L1250</f>
        <v>64.254237288135599</v>
      </c>
      <c r="Q1250" t="s">
        <v>8325</v>
      </c>
      <c r="R1250" t="s">
        <v>8333</v>
      </c>
      <c r="S1250" s="12">
        <f>(((J1250/60)/60)/24)+DATE(1970,1,1)+(-4/24)</f>
        <v>41767.49019675926</v>
      </c>
      <c r="T1250" s="12">
        <f>(((I1250/60)/60)/24)+DATE(1970,1,1)+(-4/24)</f>
        <v>41803.124305555561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>E1251/D1251</f>
        <v>1.0444</v>
      </c>
      <c r="P1251" s="7">
        <f>E1251/L1251</f>
        <v>64.46913580246914</v>
      </c>
      <c r="Q1251" t="s">
        <v>8325</v>
      </c>
      <c r="R1251" t="s">
        <v>8333</v>
      </c>
      <c r="S1251" s="12">
        <f>(((J1251/60)/60)/24)+DATE(1970,1,1)+(-4/24)</f>
        <v>41067.574201388896</v>
      </c>
      <c r="T1251" s="12">
        <f>(((I1251/60)/60)/24)+DATE(1970,1,1)+(-4/24)</f>
        <v>41097.574201388896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>E1252/D1252</f>
        <v>2.0015333333333332</v>
      </c>
      <c r="P1252" s="7">
        <f>E1252/L1252</f>
        <v>118.2007874015748</v>
      </c>
      <c r="Q1252" t="s">
        <v>8325</v>
      </c>
      <c r="R1252" t="s">
        <v>8333</v>
      </c>
      <c r="S1252" s="12">
        <f>(((J1252/60)/60)/24)+DATE(1970,1,1)+(-4/24)</f>
        <v>41843.476053240745</v>
      </c>
      <c r="T1252" s="12">
        <f>(((I1252/60)/60)/24)+DATE(1970,1,1)+(-4/24)</f>
        <v>41888.476053240745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>E1253/D1253</f>
        <v>1.018</v>
      </c>
      <c r="P1253" s="7">
        <f>E1253/L1253</f>
        <v>82.540540540540547</v>
      </c>
      <c r="Q1253" t="s">
        <v>8325</v>
      </c>
      <c r="R1253" t="s">
        <v>8333</v>
      </c>
      <c r="S1253" s="12">
        <f>(((J1253/60)/60)/24)+DATE(1970,1,1)+(-4/24)</f>
        <v>40751.647766203707</v>
      </c>
      <c r="T1253" s="12">
        <f>(((I1253/60)/60)/24)+DATE(1970,1,1)+(-4/24)</f>
        <v>40811.647766203707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>E1254/D1254</f>
        <v>1.3765714285714286</v>
      </c>
      <c r="P1254" s="7">
        <f>E1254/L1254</f>
        <v>34.170212765957444</v>
      </c>
      <c r="Q1254" t="s">
        <v>8325</v>
      </c>
      <c r="R1254" t="s">
        <v>8333</v>
      </c>
      <c r="S1254" s="12">
        <f>(((J1254/60)/60)/24)+DATE(1970,1,1)+(-4/24)</f>
        <v>41543.821400462963</v>
      </c>
      <c r="T1254" s="12">
        <f>(((I1254/60)/60)/24)+DATE(1970,1,1)+(-4/24)</f>
        <v>41571.821400462963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>E1255/D1255</f>
        <v>3038.3319999999999</v>
      </c>
      <c r="P1255" s="7">
        <f>E1255/L1255</f>
        <v>42.73322081575246</v>
      </c>
      <c r="Q1255" t="s">
        <v>8325</v>
      </c>
      <c r="R1255" t="s">
        <v>8333</v>
      </c>
      <c r="S1255" s="12">
        <f>(((J1255/60)/60)/24)+DATE(1970,1,1)+(-4/24)</f>
        <v>41855.616979166669</v>
      </c>
      <c r="T1255" s="12">
        <f>(((I1255/60)/60)/24)+DATE(1970,1,1)+(-4/24)</f>
        <v>41885.616979166669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>E1256/D1256</f>
        <v>1.9885074626865671</v>
      </c>
      <c r="P1256" s="7">
        <f>E1256/L1256</f>
        <v>94.489361702127653</v>
      </c>
      <c r="Q1256" t="s">
        <v>8325</v>
      </c>
      <c r="R1256" t="s">
        <v>8333</v>
      </c>
      <c r="S1256" s="12">
        <f>(((J1256/60)/60)/24)+DATE(1970,1,1)+(-4/24)</f>
        <v>40487.454699074078</v>
      </c>
      <c r="T1256" s="12">
        <f>(((I1256/60)/60)/24)+DATE(1970,1,1)+(-4/24)</f>
        <v>40544.040972222225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>E1257/D1257</f>
        <v>2.0236666666666667</v>
      </c>
      <c r="P1257" s="7">
        <f>E1257/L1257</f>
        <v>55.697247706422019</v>
      </c>
      <c r="Q1257" t="s">
        <v>8325</v>
      </c>
      <c r="R1257" t="s">
        <v>8333</v>
      </c>
      <c r="S1257" s="12">
        <f>(((J1257/60)/60)/24)+DATE(1970,1,1)+(-4/24)</f>
        <v>41579.678842592599</v>
      </c>
      <c r="T1257" s="12">
        <f>(((I1257/60)/60)/24)+DATE(1970,1,1)+(-4/24)</f>
        <v>41609.720509259263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>E1258/D1258</f>
        <v>1.1796376666666666</v>
      </c>
      <c r="P1258" s="7">
        <f>E1258/L1258</f>
        <v>98.030831024930734</v>
      </c>
      <c r="Q1258" t="s">
        <v>8325</v>
      </c>
      <c r="R1258" t="s">
        <v>8333</v>
      </c>
      <c r="S1258" s="12">
        <f>(((J1258/60)/60)/24)+DATE(1970,1,1)+(-4/24)</f>
        <v>40921.752673611118</v>
      </c>
      <c r="T1258" s="12">
        <f>(((I1258/60)/60)/24)+DATE(1970,1,1)+(-4/24)</f>
        <v>40951.752673611118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>E1259/D1259</f>
        <v>2.9472727272727273</v>
      </c>
      <c r="P1259" s="7">
        <f>E1259/L1259</f>
        <v>92.102272727272734</v>
      </c>
      <c r="Q1259" t="s">
        <v>8325</v>
      </c>
      <c r="R1259" t="s">
        <v>8333</v>
      </c>
      <c r="S1259" s="12">
        <f>(((J1259/60)/60)/24)+DATE(1970,1,1)+(-4/24)</f>
        <v>40586.918865740743</v>
      </c>
      <c r="T1259" s="12">
        <f>(((I1259/60)/60)/24)+DATE(1970,1,1)+(-4/24)</f>
        <v>40635.877199074079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>E1260/D1260</f>
        <v>2.1314633333333335</v>
      </c>
      <c r="P1260" s="7">
        <f>E1260/L1260</f>
        <v>38.175462686567165</v>
      </c>
      <c r="Q1260" t="s">
        <v>8325</v>
      </c>
      <c r="R1260" t="s">
        <v>8333</v>
      </c>
      <c r="S1260" s="12">
        <f>(((J1260/60)/60)/24)+DATE(1970,1,1)+(-4/24)</f>
        <v>41487.444583333338</v>
      </c>
      <c r="T1260" s="12">
        <f>(((I1260/60)/60)/24)+DATE(1970,1,1)+(-4/24)</f>
        <v>41517.444583333338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>E1261/D1261</f>
        <v>1.0424</v>
      </c>
      <c r="P1261" s="7">
        <f>E1261/L1261</f>
        <v>27.145833333333332</v>
      </c>
      <c r="Q1261" t="s">
        <v>8325</v>
      </c>
      <c r="R1261" t="s">
        <v>8333</v>
      </c>
      <c r="S1261" s="12">
        <f>(((J1261/60)/60)/24)+DATE(1970,1,1)+(-4/24)</f>
        <v>41766.803981481484</v>
      </c>
      <c r="T1261" s="12">
        <f>(((I1261/60)/60)/24)+DATE(1970,1,1)+(-4/24)</f>
        <v>41798.999305555561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>E1262/D1262</f>
        <v>1.1366666666666667</v>
      </c>
      <c r="P1262" s="7">
        <f>E1262/L1262</f>
        <v>50.689189189189186</v>
      </c>
      <c r="Q1262" t="s">
        <v>8325</v>
      </c>
      <c r="R1262" t="s">
        <v>8333</v>
      </c>
      <c r="S1262" s="12">
        <f>(((J1262/60)/60)/24)+DATE(1970,1,1)+(-4/24)</f>
        <v>41666.676157407412</v>
      </c>
      <c r="T1262" s="12">
        <f>(((I1262/60)/60)/24)+DATE(1970,1,1)+(-4/24)</f>
        <v>41696.676157407412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>E1263/D1263</f>
        <v>1.0125</v>
      </c>
      <c r="P1263" s="7">
        <f>E1263/L1263</f>
        <v>38.942307692307693</v>
      </c>
      <c r="Q1263" t="s">
        <v>8325</v>
      </c>
      <c r="R1263" t="s">
        <v>8333</v>
      </c>
      <c r="S1263" s="12">
        <f>(((J1263/60)/60)/24)+DATE(1970,1,1)+(-4/24)</f>
        <v>41638.176238425927</v>
      </c>
      <c r="T1263" s="12">
        <f>(((I1263/60)/60)/24)+DATE(1970,1,1)+(-4/24)</f>
        <v>41668.176238425927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>E1264/D1264</f>
        <v>1.2541538461538462</v>
      </c>
      <c r="P1264" s="7">
        <f>E1264/L1264</f>
        <v>77.638095238095232</v>
      </c>
      <c r="Q1264" t="s">
        <v>8325</v>
      </c>
      <c r="R1264" t="s">
        <v>8333</v>
      </c>
      <c r="S1264" s="12">
        <f>(((J1264/60)/60)/24)+DATE(1970,1,1)+(-4/24)</f>
        <v>41656.595972222225</v>
      </c>
      <c r="T1264" s="12">
        <f>(((I1264/60)/60)/24)+DATE(1970,1,1)+(-4/24)</f>
        <v>41686.595972222225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>E1265/D1265</f>
        <v>1.19</v>
      </c>
      <c r="P1265" s="7">
        <f>E1265/L1265</f>
        <v>43.536585365853661</v>
      </c>
      <c r="Q1265" t="s">
        <v>8325</v>
      </c>
      <c r="R1265" t="s">
        <v>8333</v>
      </c>
      <c r="S1265" s="12">
        <f>(((J1265/60)/60)/24)+DATE(1970,1,1)+(-4/24)</f>
        <v>41691.917476851857</v>
      </c>
      <c r="T1265" s="12">
        <f>(((I1265/60)/60)/24)+DATE(1970,1,1)+(-4/24)</f>
        <v>41726.875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>E1266/D1266</f>
        <v>1.6646153846153846</v>
      </c>
      <c r="P1266" s="7">
        <f>E1266/L1266</f>
        <v>31.823529411764707</v>
      </c>
      <c r="Q1266" t="s">
        <v>8325</v>
      </c>
      <c r="R1266" t="s">
        <v>8333</v>
      </c>
      <c r="S1266" s="12">
        <f>(((J1266/60)/60)/24)+DATE(1970,1,1)+(-4/24)</f>
        <v>41547.496331018519</v>
      </c>
      <c r="T1266" s="12">
        <f>(((I1266/60)/60)/24)+DATE(1970,1,1)+(-4/24)</f>
        <v>41576.496331018519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>E1267/D1267</f>
        <v>1.1914771428571429</v>
      </c>
      <c r="P1267" s="7">
        <f>E1267/L1267</f>
        <v>63.184393939393942</v>
      </c>
      <c r="Q1267" t="s">
        <v>8325</v>
      </c>
      <c r="R1267" t="s">
        <v>8333</v>
      </c>
      <c r="S1267" s="12">
        <f>(((J1267/60)/60)/24)+DATE(1970,1,1)+(-4/24)</f>
        <v>40465.488599537035</v>
      </c>
      <c r="T1267" s="12">
        <f>(((I1267/60)/60)/24)+DATE(1970,1,1)+(-4/24)</f>
        <v>40512.488599537035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>E1268/D1268</f>
        <v>1.0047368421052632</v>
      </c>
      <c r="P1268" s="7">
        <f>E1268/L1268</f>
        <v>190.9</v>
      </c>
      <c r="Q1268" t="s">
        <v>8325</v>
      </c>
      <c r="R1268" t="s">
        <v>8333</v>
      </c>
      <c r="S1268" s="12">
        <f>(((J1268/60)/60)/24)+DATE(1970,1,1)+(-4/24)</f>
        <v>41620.710011574076</v>
      </c>
      <c r="T1268" s="12">
        <f>(((I1268/60)/60)/24)+DATE(1970,1,1)+(-4/24)</f>
        <v>41650.710011574076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>E1269/D1269</f>
        <v>1.018</v>
      </c>
      <c r="P1269" s="7">
        <f>E1269/L1269</f>
        <v>140.85534591194968</v>
      </c>
      <c r="Q1269" t="s">
        <v>8325</v>
      </c>
      <c r="R1269" t="s">
        <v>8333</v>
      </c>
      <c r="S1269" s="12">
        <f>(((J1269/60)/60)/24)+DATE(1970,1,1)+(-4/24)</f>
        <v>41449.418495370373</v>
      </c>
      <c r="T1269" s="12">
        <f>(((I1269/60)/60)/24)+DATE(1970,1,1)+(-4/24)</f>
        <v>41479.418495370373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>E1270/D1270</f>
        <v>1.1666666666666667</v>
      </c>
      <c r="P1270" s="7">
        <f>E1270/L1270</f>
        <v>76.92307692307692</v>
      </c>
      <c r="Q1270" t="s">
        <v>8325</v>
      </c>
      <c r="R1270" t="s">
        <v>8333</v>
      </c>
      <c r="S1270" s="12">
        <f>(((J1270/60)/60)/24)+DATE(1970,1,1)+(-4/24)</f>
        <v>41507.678784722222</v>
      </c>
      <c r="T1270" s="12">
        <f>(((I1270/60)/60)/24)+DATE(1970,1,1)+(-4/24)</f>
        <v>41537.678784722222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>E1271/D1271</f>
        <v>1.0864893617021276</v>
      </c>
      <c r="P1271" s="7">
        <f>E1271/L1271</f>
        <v>99.15533980582525</v>
      </c>
      <c r="Q1271" t="s">
        <v>8325</v>
      </c>
      <c r="R1271" t="s">
        <v>8333</v>
      </c>
      <c r="S1271" s="12">
        <f>(((J1271/60)/60)/24)+DATE(1970,1,1)+(-4/24)</f>
        <v>42445.656388888885</v>
      </c>
      <c r="T1271" s="12">
        <f>(((I1271/60)/60)/24)+DATE(1970,1,1)+(-4/24)</f>
        <v>42475.833333333336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>E1272/D1272</f>
        <v>1.1472</v>
      </c>
      <c r="P1272" s="7">
        <f>E1272/L1272</f>
        <v>67.881656804733723</v>
      </c>
      <c r="Q1272" t="s">
        <v>8325</v>
      </c>
      <c r="R1272" t="s">
        <v>8333</v>
      </c>
      <c r="S1272" s="12">
        <f>(((J1272/60)/60)/24)+DATE(1970,1,1)+(-4/24)</f>
        <v>40933.690300925933</v>
      </c>
      <c r="T1272" s="12">
        <f>(((I1272/60)/60)/24)+DATE(1970,1,1)+(-4/24)</f>
        <v>40993.648634259262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>E1273/D1273</f>
        <v>1.018</v>
      </c>
      <c r="P1273" s="7">
        <f>E1273/L1273</f>
        <v>246.29032258064515</v>
      </c>
      <c r="Q1273" t="s">
        <v>8325</v>
      </c>
      <c r="R1273" t="s">
        <v>8333</v>
      </c>
      <c r="S1273" s="12">
        <f>(((J1273/60)/60)/24)+DATE(1970,1,1)+(-4/24)</f>
        <v>41561.516886574078</v>
      </c>
      <c r="T1273" s="12">
        <f>(((I1273/60)/60)/24)+DATE(1970,1,1)+(-4/24)</f>
        <v>41591.558553240742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>E1274/D1274</f>
        <v>1.06</v>
      </c>
      <c r="P1274" s="7">
        <f>E1274/L1274</f>
        <v>189.28571428571428</v>
      </c>
      <c r="Q1274" t="s">
        <v>8325</v>
      </c>
      <c r="R1274" t="s">
        <v>8333</v>
      </c>
      <c r="S1274" s="12">
        <f>(((J1274/60)/60)/24)+DATE(1970,1,1)+(-4/24)</f>
        <v>40274.578460648154</v>
      </c>
      <c r="T1274" s="12">
        <f>(((I1274/60)/60)/24)+DATE(1970,1,1)+(-4/24)</f>
        <v>40344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>E1275/D1275</f>
        <v>1.0349999999999999</v>
      </c>
      <c r="P1275" s="7">
        <f>E1275/L1275</f>
        <v>76.666666666666671</v>
      </c>
      <c r="Q1275" t="s">
        <v>8325</v>
      </c>
      <c r="R1275" t="s">
        <v>8333</v>
      </c>
      <c r="S1275" s="12">
        <f>(((J1275/60)/60)/24)+DATE(1970,1,1)+(-4/24)</f>
        <v>41852.56355324074</v>
      </c>
      <c r="T1275" s="12">
        <f>(((I1275/60)/60)/24)+DATE(1970,1,1)+(-4/24)</f>
        <v>41882.56355324074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>E1276/D1276</f>
        <v>1.5497535999999998</v>
      </c>
      <c r="P1276" s="7">
        <f>E1276/L1276</f>
        <v>82.963254817987149</v>
      </c>
      <c r="Q1276" t="s">
        <v>8325</v>
      </c>
      <c r="R1276" t="s">
        <v>8333</v>
      </c>
      <c r="S1276" s="12">
        <f>(((J1276/60)/60)/24)+DATE(1970,1,1)+(-4/24)</f>
        <v>41116.5234375</v>
      </c>
      <c r="T1276" s="12">
        <f>(((I1276/60)/60)/24)+DATE(1970,1,1)+(-4/24)</f>
        <v>41151.5234375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>E1277/D1277</f>
        <v>1.6214066666666667</v>
      </c>
      <c r="P1277" s="7">
        <f>E1277/L1277</f>
        <v>62.522107969151669</v>
      </c>
      <c r="Q1277" t="s">
        <v>8325</v>
      </c>
      <c r="R1277" t="s">
        <v>8333</v>
      </c>
      <c r="S1277" s="12">
        <f>(((J1277/60)/60)/24)+DATE(1970,1,1)+(-4/24)</f>
        <v>41458.701238425929</v>
      </c>
      <c r="T1277" s="12">
        <f>(((I1277/60)/60)/24)+DATE(1970,1,1)+(-4/24)</f>
        <v>41493.701238425929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>E1278/D1278</f>
        <v>1.0442100000000001</v>
      </c>
      <c r="P1278" s="7">
        <f>E1278/L1278</f>
        <v>46.06808823529412</v>
      </c>
      <c r="Q1278" t="s">
        <v>8325</v>
      </c>
      <c r="R1278" t="s">
        <v>8333</v>
      </c>
      <c r="S1278" s="12">
        <f>(((J1278/60)/60)/24)+DATE(1970,1,1)+(-4/24)</f>
        <v>40007.537581018521</v>
      </c>
      <c r="T1278" s="12">
        <f>(((I1278/60)/60)/24)+DATE(1970,1,1)+(-4/24)</f>
        <v>40057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>E1279/D1279</f>
        <v>1.0612433333333333</v>
      </c>
      <c r="P1279" s="7">
        <f>E1279/L1279</f>
        <v>38.543946731234868</v>
      </c>
      <c r="Q1279" t="s">
        <v>8325</v>
      </c>
      <c r="R1279" t="s">
        <v>8333</v>
      </c>
      <c r="S1279" s="12">
        <f>(((J1279/60)/60)/24)+DATE(1970,1,1)+(-4/24)</f>
        <v>41121.395219907412</v>
      </c>
      <c r="T1279" s="12">
        <f>(((I1279/60)/60)/24)+DATE(1970,1,1)+(-4/24)</f>
        <v>41156.395219907412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>E1280/D1280</f>
        <v>1.5493846153846154</v>
      </c>
      <c r="P1280" s="7">
        <f>E1280/L1280</f>
        <v>53.005263157894738</v>
      </c>
      <c r="Q1280" t="s">
        <v>8325</v>
      </c>
      <c r="R1280" t="s">
        <v>8333</v>
      </c>
      <c r="S1280" s="12">
        <f>(((J1280/60)/60)/24)+DATE(1970,1,1)+(-4/24)</f>
        <v>41786.388495370375</v>
      </c>
      <c r="T1280" s="12">
        <f>(((I1280/60)/60)/24)+DATE(1970,1,1)+(-4/24)</f>
        <v>41814.916666666672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>E1281/D1281</f>
        <v>1.1077157238734421</v>
      </c>
      <c r="P1281" s="7">
        <f>E1281/L1281</f>
        <v>73.355396825396824</v>
      </c>
      <c r="Q1281" t="s">
        <v>8325</v>
      </c>
      <c r="R1281" t="s">
        <v>8333</v>
      </c>
      <c r="S1281" s="12">
        <f>(((J1281/60)/60)/24)+DATE(1970,1,1)+(-4/24)</f>
        <v>41681.932523148149</v>
      </c>
      <c r="T1281" s="12">
        <f>(((I1281/60)/60)/24)+DATE(1970,1,1)+(-4/24)</f>
        <v>41721.890856481485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>E1282/D1282</f>
        <v>1.1091186666666666</v>
      </c>
      <c r="P1282" s="7">
        <f>E1282/L1282</f>
        <v>127.97523076923076</v>
      </c>
      <c r="Q1282" t="s">
        <v>8325</v>
      </c>
      <c r="R1282" t="s">
        <v>8333</v>
      </c>
      <c r="S1282" s="12">
        <f>(((J1282/60)/60)/24)+DATE(1970,1,1)+(-4/24)</f>
        <v>40513.590902777782</v>
      </c>
      <c r="T1282" s="12">
        <f>(((I1282/60)/60)/24)+DATE(1970,1,1)+(-4/24)</f>
        <v>40603.590902777782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>E1283/D1283</f>
        <v>1.1071428571428572</v>
      </c>
      <c r="P1283" s="7">
        <f>E1283/L1283</f>
        <v>104.72972972972973</v>
      </c>
      <c r="Q1283" t="s">
        <v>8325</v>
      </c>
      <c r="R1283" t="s">
        <v>8333</v>
      </c>
      <c r="S1283" s="12">
        <f>(((J1283/60)/60)/24)+DATE(1970,1,1)+(-4/24)</f>
        <v>41463.57680555556</v>
      </c>
      <c r="T1283" s="12">
        <f>(((I1283/60)/60)/24)+DATE(1970,1,1)+(-4/24)</f>
        <v>41483.57680555556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>E1284/D1284</f>
        <v>1.2361333333333333</v>
      </c>
      <c r="P1284" s="7">
        <f>E1284/L1284</f>
        <v>67.671532846715323</v>
      </c>
      <c r="Q1284" t="s">
        <v>8325</v>
      </c>
      <c r="R1284" t="s">
        <v>8333</v>
      </c>
      <c r="S1284" s="12">
        <f>(((J1284/60)/60)/24)+DATE(1970,1,1)+(-4/24)</f>
        <v>41586.30850694445</v>
      </c>
      <c r="T1284" s="12">
        <f>(((I1284/60)/60)/24)+DATE(1970,1,1)+(-4/24)</f>
        <v>41617.040972222225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>E1285/D1285</f>
        <v>2.1105</v>
      </c>
      <c r="P1285" s="7">
        <f>E1285/L1285</f>
        <v>95.931818181818187</v>
      </c>
      <c r="Q1285" t="s">
        <v>8325</v>
      </c>
      <c r="R1285" t="s">
        <v>8333</v>
      </c>
      <c r="S1285" s="12">
        <f>(((J1285/60)/60)/24)+DATE(1970,1,1)+(-4/24)</f>
        <v>41320.550798611112</v>
      </c>
      <c r="T1285" s="12">
        <f>(((I1285/60)/60)/24)+DATE(1970,1,1)+(-4/24)</f>
        <v>41344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>E1286/D1286</f>
        <v>1.01</v>
      </c>
      <c r="P1286" s="7">
        <f>E1286/L1286</f>
        <v>65.161290322580641</v>
      </c>
      <c r="Q1286" t="s">
        <v>8354</v>
      </c>
      <c r="R1286" t="s">
        <v>8356</v>
      </c>
      <c r="S1286" s="12">
        <f>(((J1286/60)/60)/24)+DATE(1970,1,1)+(-4/24)</f>
        <v>42712.068078703705</v>
      </c>
      <c r="T1286" s="12">
        <f>(((I1286/60)/60)/24)+DATE(1970,1,1)+(-4/24)</f>
        <v>42735.540972222225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>E1287/D1287</f>
        <v>1.0165</v>
      </c>
      <c r="P1287" s="7">
        <f>E1287/L1287</f>
        <v>32.269841269841272</v>
      </c>
      <c r="Q1287" t="s">
        <v>8354</v>
      </c>
      <c r="R1287" t="s">
        <v>8356</v>
      </c>
      <c r="S1287" s="12">
        <f>(((J1287/60)/60)/24)+DATE(1970,1,1)+(-4/24)</f>
        <v>42160.416377314818</v>
      </c>
      <c r="T1287" s="12">
        <f>(((I1287/60)/60)/24)+DATE(1970,1,1)+(-4/24)</f>
        <v>42175.416377314818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>E1288/D1288</f>
        <v>1.0833333333333333</v>
      </c>
      <c r="P1288" s="7">
        <f>E1288/L1288</f>
        <v>81.25</v>
      </c>
      <c r="Q1288" t="s">
        <v>8354</v>
      </c>
      <c r="R1288" t="s">
        <v>8356</v>
      </c>
      <c r="S1288" s="12">
        <f>(((J1288/60)/60)/24)+DATE(1970,1,1)+(-4/24)</f>
        <v>42039.217905092599</v>
      </c>
      <c r="T1288" s="12">
        <f>(((I1288/60)/60)/24)+DATE(1970,1,1)+(-4/24)</f>
        <v>42052.416666666664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>E1289/D1289</f>
        <v>2.42</v>
      </c>
      <c r="P1289" s="7">
        <f>E1289/L1289</f>
        <v>24.2</v>
      </c>
      <c r="Q1289" t="s">
        <v>8354</v>
      </c>
      <c r="R1289" t="s">
        <v>8356</v>
      </c>
      <c r="S1289" s="12">
        <f>(((J1289/60)/60)/24)+DATE(1970,1,1)+(-4/24)</f>
        <v>42107.454351851855</v>
      </c>
      <c r="T1289" s="12">
        <f>(((I1289/60)/60)/24)+DATE(1970,1,1)+(-4/24)</f>
        <v>42167.454351851855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>E1290/D1290</f>
        <v>1.0044999999999999</v>
      </c>
      <c r="P1290" s="7">
        <f>E1290/L1290</f>
        <v>65.868852459016395</v>
      </c>
      <c r="Q1290" t="s">
        <v>8354</v>
      </c>
      <c r="R1290" t="s">
        <v>8356</v>
      </c>
      <c r="S1290" s="12">
        <f>(((J1290/60)/60)/24)+DATE(1970,1,1)+(-4/24)</f>
        <v>42560.987997685188</v>
      </c>
      <c r="T1290" s="12">
        <f>(((I1290/60)/60)/24)+DATE(1970,1,1)+(-4/24)</f>
        <v>42592.000000000007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>E1291/D1291</f>
        <v>1.2506666666666666</v>
      </c>
      <c r="P1291" s="7">
        <f>E1291/L1291</f>
        <v>36.07692307692308</v>
      </c>
      <c r="Q1291" t="s">
        <v>8354</v>
      </c>
      <c r="R1291" t="s">
        <v>8356</v>
      </c>
      <c r="S1291" s="12">
        <f>(((J1291/60)/60)/24)+DATE(1970,1,1)+(-4/24)</f>
        <v>42708.968113425923</v>
      </c>
      <c r="T1291" s="12">
        <f>(((I1291/60)/60)/24)+DATE(1970,1,1)+(-4/24)</f>
        <v>42738.968113425923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>E1292/D1292</f>
        <v>1.0857142857142856</v>
      </c>
      <c r="P1292" s="7">
        <f>E1292/L1292</f>
        <v>44.186046511627907</v>
      </c>
      <c r="Q1292" t="s">
        <v>8354</v>
      </c>
      <c r="R1292" t="s">
        <v>8356</v>
      </c>
      <c r="S1292" s="12">
        <f>(((J1292/60)/60)/24)+DATE(1970,1,1)+(-4/24)</f>
        <v>42086.448275462964</v>
      </c>
      <c r="T1292" s="12">
        <f>(((I1292/60)/60)/24)+DATE(1970,1,1)+(-4/24)</f>
        <v>42117.124305555561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>E1293/D1293</f>
        <v>1.4570000000000001</v>
      </c>
      <c r="P1293" s="7">
        <f>E1293/L1293</f>
        <v>104.07142857142857</v>
      </c>
      <c r="Q1293" t="s">
        <v>8354</v>
      </c>
      <c r="R1293" t="s">
        <v>8356</v>
      </c>
      <c r="S1293" s="12">
        <f>(((J1293/60)/60)/24)+DATE(1970,1,1)+(-4/24)</f>
        <v>42064.486006944448</v>
      </c>
      <c r="T1293" s="12">
        <f>(((I1293/60)/60)/24)+DATE(1970,1,1)+(-4/24)</f>
        <v>42101.125000000007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>E1294/D1294</f>
        <v>1.1000000000000001</v>
      </c>
      <c r="P1294" s="7">
        <f>E1294/L1294</f>
        <v>35.96153846153846</v>
      </c>
      <c r="Q1294" t="s">
        <v>8354</v>
      </c>
      <c r="R1294" t="s">
        <v>8356</v>
      </c>
      <c r="S1294" s="12">
        <f>(((J1294/60)/60)/24)+DATE(1970,1,1)+(-4/24)</f>
        <v>42256.597546296303</v>
      </c>
      <c r="T1294" s="12">
        <f>(((I1294/60)/60)/24)+DATE(1970,1,1)+(-4/24)</f>
        <v>42283.790972222225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>E1295/D1295</f>
        <v>1.0223333333333333</v>
      </c>
      <c r="P1295" s="7">
        <f>E1295/L1295</f>
        <v>127.79166666666667</v>
      </c>
      <c r="Q1295" t="s">
        <v>8354</v>
      </c>
      <c r="R1295" t="s">
        <v>8356</v>
      </c>
      <c r="S1295" s="12">
        <f>(((J1295/60)/60)/24)+DATE(1970,1,1)+(-4/24)</f>
        <v>42292.53438657408</v>
      </c>
      <c r="T1295" s="12">
        <f>(((I1295/60)/60)/24)+DATE(1970,1,1)+(-4/24)</f>
        <v>42322.576053240737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>E1296/D1296</f>
        <v>1.22</v>
      </c>
      <c r="P1296" s="7">
        <f>E1296/L1296</f>
        <v>27.727272727272727</v>
      </c>
      <c r="Q1296" t="s">
        <v>8354</v>
      </c>
      <c r="R1296" t="s">
        <v>8356</v>
      </c>
      <c r="S1296" s="12">
        <f>(((J1296/60)/60)/24)+DATE(1970,1,1)+(-4/24)</f>
        <v>42278.287002314821</v>
      </c>
      <c r="T1296" s="12">
        <f>(((I1296/60)/60)/24)+DATE(1970,1,1)+(-4/24)</f>
        <v>42296.291666666664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>E1297/D1297</f>
        <v>1.0196000000000001</v>
      </c>
      <c r="P1297" s="7">
        <f>E1297/L1297</f>
        <v>39.828125</v>
      </c>
      <c r="Q1297" t="s">
        <v>8354</v>
      </c>
      <c r="R1297" t="s">
        <v>8356</v>
      </c>
      <c r="S1297" s="12">
        <f>(((J1297/60)/60)/24)+DATE(1970,1,1)+(-4/24)</f>
        <v>42184.406215277784</v>
      </c>
      <c r="T1297" s="12">
        <f>(((I1297/60)/60)/24)+DATE(1970,1,1)+(-4/24)</f>
        <v>42214.541666666664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>E1298/D1298</f>
        <v>1.411764705882353</v>
      </c>
      <c r="P1298" s="7">
        <f>E1298/L1298</f>
        <v>52.173913043478258</v>
      </c>
      <c r="Q1298" t="s">
        <v>8354</v>
      </c>
      <c r="R1298" t="s">
        <v>8356</v>
      </c>
      <c r="S1298" s="12">
        <f>(((J1298/60)/60)/24)+DATE(1970,1,1)+(-4/24)</f>
        <v>42422.883946759262</v>
      </c>
      <c r="T1298" s="12">
        <f>(((I1298/60)/60)/24)+DATE(1970,1,1)+(-4/24)</f>
        <v>42442.842280092598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>E1299/D1299</f>
        <v>1.0952500000000001</v>
      </c>
      <c r="P1299" s="7">
        <f>E1299/L1299</f>
        <v>92.037815126050418</v>
      </c>
      <c r="Q1299" t="s">
        <v>8354</v>
      </c>
      <c r="R1299" t="s">
        <v>8356</v>
      </c>
      <c r="S1299" s="12">
        <f>(((J1299/60)/60)/24)+DATE(1970,1,1)+(-4/24)</f>
        <v>42461.58053240741</v>
      </c>
      <c r="T1299" s="12">
        <f>(((I1299/60)/60)/24)+DATE(1970,1,1)+(-4/24)</f>
        <v>42491.58053240741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>E1300/D1300</f>
        <v>1.0465</v>
      </c>
      <c r="P1300" s="7">
        <f>E1300/L1300</f>
        <v>63.424242424242422</v>
      </c>
      <c r="Q1300" t="s">
        <v>8354</v>
      </c>
      <c r="R1300" t="s">
        <v>8356</v>
      </c>
      <c r="S1300" s="12">
        <f>(((J1300/60)/60)/24)+DATE(1970,1,1)+(-4/24)</f>
        <v>42458.514259259267</v>
      </c>
      <c r="T1300" s="12">
        <f>(((I1300/60)/60)/24)+DATE(1970,1,1)+(-4/24)</f>
        <v>42488.514259259267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>E1301/D1301</f>
        <v>1.24</v>
      </c>
      <c r="P1301" s="7">
        <f>E1301/L1301</f>
        <v>135.625</v>
      </c>
      <c r="Q1301" t="s">
        <v>8354</v>
      </c>
      <c r="R1301" t="s">
        <v>8356</v>
      </c>
      <c r="S1301" s="12">
        <f>(((J1301/60)/60)/24)+DATE(1970,1,1)+(-4/24)</f>
        <v>42169.647673611114</v>
      </c>
      <c r="T1301" s="12">
        <f>(((I1301/60)/60)/24)+DATE(1970,1,1)+(-4/24)</f>
        <v>42199.647673611114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>E1302/D1302</f>
        <v>1.35</v>
      </c>
      <c r="P1302" s="7">
        <f>E1302/L1302</f>
        <v>168.75</v>
      </c>
      <c r="Q1302" t="s">
        <v>8354</v>
      </c>
      <c r="R1302" t="s">
        <v>8356</v>
      </c>
      <c r="S1302" s="12">
        <f>(((J1302/60)/60)/24)+DATE(1970,1,1)+(-4/24)</f>
        <v>42483.50854166667</v>
      </c>
      <c r="T1302" s="12">
        <f>(((I1302/60)/60)/24)+DATE(1970,1,1)+(-4/24)</f>
        <v>42522.622916666667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>E1303/D1303</f>
        <v>1.0275000000000001</v>
      </c>
      <c r="P1303" s="7">
        <f>E1303/L1303</f>
        <v>70.862068965517238</v>
      </c>
      <c r="Q1303" t="s">
        <v>8354</v>
      </c>
      <c r="R1303" t="s">
        <v>8356</v>
      </c>
      <c r="S1303" s="12">
        <f>(((J1303/60)/60)/24)+DATE(1970,1,1)+(-4/24)</f>
        <v>42195.583078703705</v>
      </c>
      <c r="T1303" s="12">
        <f>(((I1303/60)/60)/24)+DATE(1970,1,1)+(-4/24)</f>
        <v>42205.958333333336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>E1304/D1304</f>
        <v>1</v>
      </c>
      <c r="P1304" s="7">
        <f>E1304/L1304</f>
        <v>50</v>
      </c>
      <c r="Q1304" t="s">
        <v>8354</v>
      </c>
      <c r="R1304" t="s">
        <v>8356</v>
      </c>
      <c r="S1304" s="12">
        <f>(((J1304/60)/60)/24)+DATE(1970,1,1)+(-4/24)</f>
        <v>42674.891331018523</v>
      </c>
      <c r="T1304" s="12">
        <f>(((I1304/60)/60)/24)+DATE(1970,1,1)+(-4/24)</f>
        <v>42704.932997685188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>E1305/D1305</f>
        <v>1.3026085714285716</v>
      </c>
      <c r="P1305" s="7">
        <f>E1305/L1305</f>
        <v>42.214166666666671</v>
      </c>
      <c r="Q1305" t="s">
        <v>8354</v>
      </c>
      <c r="R1305" t="s">
        <v>8356</v>
      </c>
      <c r="S1305" s="12">
        <f>(((J1305/60)/60)/24)+DATE(1970,1,1)+(-4/24)</f>
        <v>42566.274537037039</v>
      </c>
      <c r="T1305" s="12">
        <f>(((I1305/60)/60)/24)+DATE(1970,1,1)+(-4/24)</f>
        <v>42582.291666666664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>E1306/D1306</f>
        <v>0.39627499999999999</v>
      </c>
      <c r="P1306" s="7">
        <f>E1306/L1306</f>
        <v>152.41346153846155</v>
      </c>
      <c r="Q1306" t="s">
        <v>8347</v>
      </c>
      <c r="R1306" t="s">
        <v>8352</v>
      </c>
      <c r="S1306" s="12">
        <f>(((J1306/60)/60)/24)+DATE(1970,1,1)+(-4/24)</f>
        <v>42747.02783564815</v>
      </c>
      <c r="T1306" s="12">
        <f>(((I1306/60)/60)/24)+DATE(1970,1,1)+(-4/24)</f>
        <v>42806.986168981479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>E1307/D1307</f>
        <v>0.25976666666666665</v>
      </c>
      <c r="P1307" s="7">
        <f>E1307/L1307</f>
        <v>90.616279069767444</v>
      </c>
      <c r="Q1307" t="s">
        <v>8347</v>
      </c>
      <c r="R1307" t="s">
        <v>8352</v>
      </c>
      <c r="S1307" s="12">
        <f>(((J1307/60)/60)/24)+DATE(1970,1,1)+(-4/24)</f>
        <v>42543.498935185191</v>
      </c>
      <c r="T1307" s="12">
        <f>(((I1307/60)/60)/24)+DATE(1970,1,1)+(-4/24)</f>
        <v>42572.562500000007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>E1308/D1308</f>
        <v>0.65246363636363636</v>
      </c>
      <c r="P1308" s="7">
        <f>E1308/L1308</f>
        <v>201.60393258426967</v>
      </c>
      <c r="Q1308" t="s">
        <v>8347</v>
      </c>
      <c r="R1308" t="s">
        <v>8352</v>
      </c>
      <c r="S1308" s="12">
        <f>(((J1308/60)/60)/24)+DATE(1970,1,1)+(-4/24)</f>
        <v>41947.290902777779</v>
      </c>
      <c r="T1308" s="12">
        <f>(((I1308/60)/60)/24)+DATE(1970,1,1)+(-4/24)</f>
        <v>41977.290902777779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>E1309/D1309</f>
        <v>0.11514000000000001</v>
      </c>
      <c r="P1309" s="7">
        <f>E1309/L1309</f>
        <v>127.93333333333334</v>
      </c>
      <c r="Q1309" t="s">
        <v>8347</v>
      </c>
      <c r="R1309" t="s">
        <v>8352</v>
      </c>
      <c r="S1309" s="12">
        <f>(((J1309/60)/60)/24)+DATE(1970,1,1)+(-4/24)</f>
        <v>42387.336562500001</v>
      </c>
      <c r="T1309" s="12">
        <f>(((I1309/60)/60)/24)+DATE(1970,1,1)+(-4/24)</f>
        <v>42417.336562500001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>E1310/D1310</f>
        <v>0.11360000000000001</v>
      </c>
      <c r="P1310" s="7">
        <f>E1310/L1310</f>
        <v>29.894736842105264</v>
      </c>
      <c r="Q1310" t="s">
        <v>8347</v>
      </c>
      <c r="R1310" t="s">
        <v>8352</v>
      </c>
      <c r="S1310" s="12">
        <f>(((J1310/60)/60)/24)+DATE(1970,1,1)+(-4/24)</f>
        <v>42611.446898148155</v>
      </c>
      <c r="T1310" s="12">
        <f>(((I1310/60)/60)/24)+DATE(1970,1,1)+(-4/24)</f>
        <v>42651.446898148155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>E1311/D1311</f>
        <v>1.1199130434782609</v>
      </c>
      <c r="P1311" s="7">
        <f>E1311/L1311</f>
        <v>367.97142857142859</v>
      </c>
      <c r="Q1311" t="s">
        <v>8347</v>
      </c>
      <c r="R1311" t="s">
        <v>8352</v>
      </c>
      <c r="S1311" s="12">
        <f>(((J1311/60)/60)/24)+DATE(1970,1,1)+(-4/24)</f>
        <v>42257.71606481482</v>
      </c>
      <c r="T1311" s="12">
        <f>(((I1311/60)/60)/24)+DATE(1970,1,1)+(-4/24)</f>
        <v>42292.71606481482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>E1312/D1312</f>
        <v>0.155</v>
      </c>
      <c r="P1312" s="7">
        <f>E1312/L1312</f>
        <v>129.16666666666666</v>
      </c>
      <c r="Q1312" t="s">
        <v>8347</v>
      </c>
      <c r="R1312" t="s">
        <v>8352</v>
      </c>
      <c r="S1312" s="12">
        <f>(((J1312/60)/60)/24)+DATE(1970,1,1)+(-4/24)</f>
        <v>42556.500578703701</v>
      </c>
      <c r="T1312" s="12">
        <f>(((I1312/60)/60)/24)+DATE(1970,1,1)+(-4/24)</f>
        <v>42601.500578703701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>E1313/D1313</f>
        <v>0.32028000000000001</v>
      </c>
      <c r="P1313" s="7">
        <f>E1313/L1313</f>
        <v>800.7</v>
      </c>
      <c r="Q1313" t="s">
        <v>8347</v>
      </c>
      <c r="R1313" t="s">
        <v>8352</v>
      </c>
      <c r="S1313" s="12">
        <f>(((J1313/60)/60)/24)+DATE(1970,1,1)+(-4/24)</f>
        <v>42669.635636574072</v>
      </c>
      <c r="T1313" s="12">
        <f>(((I1313/60)/60)/24)+DATE(1970,1,1)+(-4/24)</f>
        <v>42704.677303240744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>E1314/D1314</f>
        <v>6.0869565217391303E-3</v>
      </c>
      <c r="P1314" s="7">
        <f>E1314/L1314</f>
        <v>28</v>
      </c>
      <c r="Q1314" t="s">
        <v>8347</v>
      </c>
      <c r="R1314" t="s">
        <v>8352</v>
      </c>
      <c r="S1314" s="12">
        <f>(((J1314/60)/60)/24)+DATE(1970,1,1)+(-4/24)</f>
        <v>42082.536134259259</v>
      </c>
      <c r="T1314" s="12">
        <f>(((I1314/60)/60)/24)+DATE(1970,1,1)+(-4/24)</f>
        <v>42112.536134259259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>E1315/D1315</f>
        <v>0.31114999999999998</v>
      </c>
      <c r="P1315" s="7">
        <f>E1315/L1315</f>
        <v>102.01639344262296</v>
      </c>
      <c r="Q1315" t="s">
        <v>8347</v>
      </c>
      <c r="R1315" t="s">
        <v>8352</v>
      </c>
      <c r="S1315" s="12">
        <f>(((J1315/60)/60)/24)+DATE(1970,1,1)+(-4/24)</f>
        <v>42402.542986111112</v>
      </c>
      <c r="T1315" s="12">
        <f>(((I1315/60)/60)/24)+DATE(1970,1,1)+(-4/24)</f>
        <v>42432.542986111112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>E1316/D1316</f>
        <v>1.1266666666666666E-2</v>
      </c>
      <c r="P1316" s="7">
        <f>E1316/L1316</f>
        <v>184.36363636363637</v>
      </c>
      <c r="Q1316" t="s">
        <v>8347</v>
      </c>
      <c r="R1316" t="s">
        <v>8352</v>
      </c>
      <c r="S1316" s="12">
        <f>(((J1316/60)/60)/24)+DATE(1970,1,1)+(-4/24)</f>
        <v>42604.503009259257</v>
      </c>
      <c r="T1316" s="12">
        <f>(((I1316/60)/60)/24)+DATE(1970,1,1)+(-4/24)</f>
        <v>42664.503009259257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>E1317/D1317</f>
        <v>0.40404000000000001</v>
      </c>
      <c r="P1317" s="7">
        <f>E1317/L1317</f>
        <v>162.91935483870967</v>
      </c>
      <c r="Q1317" t="s">
        <v>8347</v>
      </c>
      <c r="R1317" t="s">
        <v>8352</v>
      </c>
      <c r="S1317" s="12">
        <f>(((J1317/60)/60)/24)+DATE(1970,1,1)+(-4/24)</f>
        <v>42278.331574074073</v>
      </c>
      <c r="T1317" s="12">
        <f>(((I1317/60)/60)/24)+DATE(1970,1,1)+(-4/24)</f>
        <v>42313.875000000007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>E1318/D1318</f>
        <v>1.3333333333333333E-5</v>
      </c>
      <c r="P1318" s="7">
        <f>E1318/L1318</f>
        <v>1</v>
      </c>
      <c r="Q1318" t="s">
        <v>8347</v>
      </c>
      <c r="R1318" t="s">
        <v>8352</v>
      </c>
      <c r="S1318" s="12">
        <f>(((J1318/60)/60)/24)+DATE(1970,1,1)+(-4/24)</f>
        <v>42393.795243055552</v>
      </c>
      <c r="T1318" s="12">
        <f>(((I1318/60)/60)/24)+DATE(1970,1,1)+(-4/24)</f>
        <v>42428.795243055552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>E1319/D1319</f>
        <v>5.7334999999999997E-2</v>
      </c>
      <c r="P1319" s="7">
        <f>E1319/L1319</f>
        <v>603.52631578947364</v>
      </c>
      <c r="Q1319" t="s">
        <v>8347</v>
      </c>
      <c r="R1319" t="s">
        <v>8352</v>
      </c>
      <c r="S1319" s="12">
        <f>(((J1319/60)/60)/24)+DATE(1970,1,1)+(-4/24)</f>
        <v>42520.068819444445</v>
      </c>
      <c r="T1319" s="12">
        <f>(((I1319/60)/60)/24)+DATE(1970,1,1)+(-4/24)</f>
        <v>42572.416666666664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>E1320/D1320</f>
        <v>0.15325</v>
      </c>
      <c r="P1320" s="7">
        <f>E1320/L1320</f>
        <v>45.407407407407405</v>
      </c>
      <c r="Q1320" t="s">
        <v>8347</v>
      </c>
      <c r="R1320" t="s">
        <v>8352</v>
      </c>
      <c r="S1320" s="12">
        <f>(((J1320/60)/60)/24)+DATE(1970,1,1)+(-4/24)</f>
        <v>41984.876990740748</v>
      </c>
      <c r="T1320" s="12">
        <f>(((I1320/60)/60)/24)+DATE(1970,1,1)+(-4/24)</f>
        <v>42014.876990740748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>E1321/D1321</f>
        <v>0.15103448275862069</v>
      </c>
      <c r="P1321" s="7">
        <f>E1321/L1321</f>
        <v>97.333333333333329</v>
      </c>
      <c r="Q1321" t="s">
        <v>8347</v>
      </c>
      <c r="R1321" t="s">
        <v>8352</v>
      </c>
      <c r="S1321" s="12">
        <f>(((J1321/60)/60)/24)+DATE(1970,1,1)+(-4/24)</f>
        <v>41816.645428240743</v>
      </c>
      <c r="T1321" s="12">
        <f>(((I1321/60)/60)/24)+DATE(1970,1,1)+(-4/24)</f>
        <v>41831.5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>E1322/D1322</f>
        <v>5.0299999999999997E-3</v>
      </c>
      <c r="P1322" s="7">
        <f>E1322/L1322</f>
        <v>167.66666666666666</v>
      </c>
      <c r="Q1322" t="s">
        <v>8347</v>
      </c>
      <c r="R1322" t="s">
        <v>8352</v>
      </c>
      <c r="S1322" s="12">
        <f>(((J1322/60)/60)/24)+DATE(1970,1,1)+(-4/24)</f>
        <v>42705.523680555554</v>
      </c>
      <c r="T1322" s="12">
        <f>(((I1322/60)/60)/24)+DATE(1970,1,1)+(-4/24)</f>
        <v>42734.791666666664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>E1323/D1323</f>
        <v>1.3028138528138528E-2</v>
      </c>
      <c r="P1323" s="7">
        <f>E1323/L1323</f>
        <v>859.85714285714289</v>
      </c>
      <c r="Q1323" t="s">
        <v>8347</v>
      </c>
      <c r="R1323" t="s">
        <v>8352</v>
      </c>
      <c r="S1323" s="12">
        <f>(((J1323/60)/60)/24)+DATE(1970,1,1)+(-4/24)</f>
        <v>42697.582604166666</v>
      </c>
      <c r="T1323" s="12">
        <f>(((I1323/60)/60)/24)+DATE(1970,1,1)+(-4/24)</f>
        <v>42727.582604166666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>E1324/D1324</f>
        <v>3.0285714285714286E-3</v>
      </c>
      <c r="P1324" s="7">
        <f>E1324/L1324</f>
        <v>26.5</v>
      </c>
      <c r="Q1324" t="s">
        <v>8347</v>
      </c>
      <c r="R1324" t="s">
        <v>8352</v>
      </c>
      <c r="S1324" s="12">
        <f>(((J1324/60)/60)/24)+DATE(1970,1,1)+(-4/24)</f>
        <v>42115.48987268519</v>
      </c>
      <c r="T1324" s="12">
        <f>(((I1324/60)/60)/24)+DATE(1970,1,1)+(-4/24)</f>
        <v>42145.48987268519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>E1325/D1325</f>
        <v>8.8800000000000004E-2</v>
      </c>
      <c r="P1325" s="7">
        <f>E1325/L1325</f>
        <v>30.272727272727273</v>
      </c>
      <c r="Q1325" t="s">
        <v>8347</v>
      </c>
      <c r="R1325" t="s">
        <v>8352</v>
      </c>
      <c r="S1325" s="12">
        <f>(((J1325/60)/60)/24)+DATE(1970,1,1)+(-4/24)</f>
        <v>42451.531782407408</v>
      </c>
      <c r="T1325" s="12">
        <f>(((I1325/60)/60)/24)+DATE(1970,1,1)+(-4/24)</f>
        <v>42486.121527777781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>E1326/D1326</f>
        <v>9.8400000000000001E-2</v>
      </c>
      <c r="P1326" s="7">
        <f>E1326/L1326</f>
        <v>54.666666666666664</v>
      </c>
      <c r="Q1326" t="s">
        <v>8347</v>
      </c>
      <c r="R1326" t="s">
        <v>8352</v>
      </c>
      <c r="S1326" s="12">
        <f>(((J1326/60)/60)/24)+DATE(1970,1,1)+(-4/24)</f>
        <v>42626.467037037037</v>
      </c>
      <c r="T1326" s="12">
        <f>(((I1326/60)/60)/24)+DATE(1970,1,1)+(-4/24)</f>
        <v>42656.467037037037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>E1327/D1327</f>
        <v>2.4299999999999999E-2</v>
      </c>
      <c r="P1327" s="7">
        <f>E1327/L1327</f>
        <v>60.75</v>
      </c>
      <c r="Q1327" t="s">
        <v>8347</v>
      </c>
      <c r="R1327" t="s">
        <v>8352</v>
      </c>
      <c r="S1327" s="12">
        <f>(((J1327/60)/60)/24)+DATE(1970,1,1)+(-4/24)</f>
        <v>42703.919386574074</v>
      </c>
      <c r="T1327" s="12">
        <f>(((I1327/60)/60)/24)+DATE(1970,1,1)+(-4/24)</f>
        <v>42733.919386574074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>E1328/D1328</f>
        <v>1.1299999999999999E-2</v>
      </c>
      <c r="P1328" s="7">
        <f>E1328/L1328</f>
        <v>102.72727272727273</v>
      </c>
      <c r="Q1328" t="s">
        <v>8347</v>
      </c>
      <c r="R1328" t="s">
        <v>8352</v>
      </c>
      <c r="S1328" s="12">
        <f>(((J1328/60)/60)/24)+DATE(1970,1,1)+(-4/24)</f>
        <v>41974.62532407407</v>
      </c>
      <c r="T1328" s="12">
        <f>(((I1328/60)/60)/24)+DATE(1970,1,1)+(-4/24)</f>
        <v>42019.62532407407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>E1329/D1329</f>
        <v>3.5520833333333335E-2</v>
      </c>
      <c r="P1329" s="7">
        <f>E1329/L1329</f>
        <v>41.585365853658537</v>
      </c>
      <c r="Q1329" t="s">
        <v>8347</v>
      </c>
      <c r="R1329" t="s">
        <v>8352</v>
      </c>
      <c r="S1329" s="12">
        <f>(((J1329/60)/60)/24)+DATE(1970,1,1)+(-4/24)</f>
        <v>42123.511979166673</v>
      </c>
      <c r="T1329" s="12">
        <f>(((I1329/60)/60)/24)+DATE(1970,1,1)+(-4/24)</f>
        <v>42153.511979166673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>E1330/D1330</f>
        <v>2.3306666666666667E-2</v>
      </c>
      <c r="P1330" s="7">
        <f>E1330/L1330</f>
        <v>116.53333333333333</v>
      </c>
      <c r="Q1330" t="s">
        <v>8347</v>
      </c>
      <c r="R1330" t="s">
        <v>8352</v>
      </c>
      <c r="S1330" s="12">
        <f>(((J1330/60)/60)/24)+DATE(1970,1,1)+(-4/24)</f>
        <v>42612.476087962968</v>
      </c>
      <c r="T1330" s="12">
        <f>(((I1330/60)/60)/24)+DATE(1970,1,1)+(-4/24)</f>
        <v>42657.476087962968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>E1331/D1331</f>
        <v>8.1600000000000006E-3</v>
      </c>
      <c r="P1331" s="7">
        <f>E1331/L1331</f>
        <v>45.333333333333336</v>
      </c>
      <c r="Q1331" t="s">
        <v>8347</v>
      </c>
      <c r="R1331" t="s">
        <v>8352</v>
      </c>
      <c r="S1331" s="12">
        <f>(((J1331/60)/60)/24)+DATE(1970,1,1)+(-4/24)</f>
        <v>41935.054918981485</v>
      </c>
      <c r="T1331" s="12">
        <f>(((I1331/60)/60)/24)+DATE(1970,1,1)+(-4/24)</f>
        <v>41975.096585648149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>E1332/D1332</f>
        <v>0.22494285714285714</v>
      </c>
      <c r="P1332" s="7">
        <f>E1332/L1332</f>
        <v>157.46</v>
      </c>
      <c r="Q1332" t="s">
        <v>8347</v>
      </c>
      <c r="R1332" t="s">
        <v>8352</v>
      </c>
      <c r="S1332" s="12">
        <f>(((J1332/60)/60)/24)+DATE(1970,1,1)+(-4/24)</f>
        <v>42522.11005787037</v>
      </c>
      <c r="T1332" s="12">
        <f>(((I1332/60)/60)/24)+DATE(1970,1,1)+(-4/24)</f>
        <v>42553.000000000007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>E1333/D1333</f>
        <v>1.3668E-2</v>
      </c>
      <c r="P1333" s="7">
        <f>E1333/L1333</f>
        <v>100.5</v>
      </c>
      <c r="Q1333" t="s">
        <v>8347</v>
      </c>
      <c r="R1333" t="s">
        <v>8352</v>
      </c>
      <c r="S1333" s="12">
        <f>(((J1333/60)/60)/24)+DATE(1970,1,1)+(-4/24)</f>
        <v>42569.337430555555</v>
      </c>
      <c r="T1333" s="12">
        <f>(((I1333/60)/60)/24)+DATE(1970,1,1)+(-4/24)</f>
        <v>42599.337430555555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>E1334/D1334</f>
        <v>0</v>
      </c>
      <c r="P1334" s="7" t="e">
        <f>E1334/L1334</f>
        <v>#DIV/0!</v>
      </c>
      <c r="Q1334" t="s">
        <v>8347</v>
      </c>
      <c r="R1334" t="s">
        <v>8352</v>
      </c>
      <c r="S1334" s="12">
        <f>(((J1334/60)/60)/24)+DATE(1970,1,1)+(-4/24)</f>
        <v>42731.893611111118</v>
      </c>
      <c r="T1334" s="12">
        <f>(((I1334/60)/60)/24)+DATE(1970,1,1)+(-4/24)</f>
        <v>42761.893611111118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>E1335/D1335</f>
        <v>0</v>
      </c>
      <c r="P1335" s="7" t="e">
        <f>E1335/L1335</f>
        <v>#DIV/0!</v>
      </c>
      <c r="Q1335" t="s">
        <v>8347</v>
      </c>
      <c r="R1335" t="s">
        <v>8352</v>
      </c>
      <c r="S1335" s="12">
        <f>(((J1335/60)/60)/24)+DATE(1970,1,1)+(-4/24)</f>
        <v>41805.940104166672</v>
      </c>
      <c r="T1335" s="12">
        <f>(((I1335/60)/60)/24)+DATE(1970,1,1)+(-4/24)</f>
        <v>41835.940104166672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>E1336/D1336</f>
        <v>0.10754135338345865</v>
      </c>
      <c r="P1336" s="7">
        <f>E1336/L1336</f>
        <v>51.822463768115945</v>
      </c>
      <c r="Q1336" t="s">
        <v>8347</v>
      </c>
      <c r="R1336" t="s">
        <v>8352</v>
      </c>
      <c r="S1336" s="12">
        <f>(((J1336/60)/60)/24)+DATE(1970,1,1)+(-4/24)</f>
        <v>42410.607488425929</v>
      </c>
      <c r="T1336" s="12">
        <f>(((I1336/60)/60)/24)+DATE(1970,1,1)+(-4/24)</f>
        <v>42440.607488425929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>E1337/D1337</f>
        <v>0.1976</v>
      </c>
      <c r="P1337" s="7">
        <f>E1337/L1337</f>
        <v>308.75</v>
      </c>
      <c r="Q1337" t="s">
        <v>8347</v>
      </c>
      <c r="R1337" t="s">
        <v>8352</v>
      </c>
      <c r="S1337" s="12">
        <f>(((J1337/60)/60)/24)+DATE(1970,1,1)+(-4/24)</f>
        <v>42313.769699074073</v>
      </c>
      <c r="T1337" s="12">
        <f>(((I1337/60)/60)/24)+DATE(1970,1,1)+(-4/24)</f>
        <v>42343.769699074073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>E1338/D1338</f>
        <v>0.84946999999999995</v>
      </c>
      <c r="P1338" s="7">
        <f>E1338/L1338</f>
        <v>379.22767857142856</v>
      </c>
      <c r="Q1338" t="s">
        <v>8347</v>
      </c>
      <c r="R1338" t="s">
        <v>8352</v>
      </c>
      <c r="S1338" s="12">
        <f>(((J1338/60)/60)/24)+DATE(1970,1,1)+(-4/24)</f>
        <v>41955.69708333334</v>
      </c>
      <c r="T1338" s="12">
        <f>(((I1338/60)/60)/24)+DATE(1970,1,1)+(-4/24)</f>
        <v>41990.69708333334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>E1339/D1339</f>
        <v>0.49381999999999998</v>
      </c>
      <c r="P1339" s="7">
        <f>E1339/L1339</f>
        <v>176.36428571428573</v>
      </c>
      <c r="Q1339" t="s">
        <v>8347</v>
      </c>
      <c r="R1339" t="s">
        <v>8352</v>
      </c>
      <c r="S1339" s="12">
        <f>(((J1339/60)/60)/24)+DATE(1970,1,1)+(-4/24)</f>
        <v>42767.410636574081</v>
      </c>
      <c r="T1339" s="12">
        <f>(((I1339/60)/60)/24)+DATE(1970,1,1)+(-4/24)</f>
        <v>42797.410636574081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>E1340/D1340</f>
        <v>3.3033333333333331E-2</v>
      </c>
      <c r="P1340" s="7">
        <f>E1340/L1340</f>
        <v>66.066666666666663</v>
      </c>
      <c r="Q1340" t="s">
        <v>8347</v>
      </c>
      <c r="R1340" t="s">
        <v>8352</v>
      </c>
      <c r="S1340" s="12">
        <f>(((J1340/60)/60)/24)+DATE(1970,1,1)+(-4/24)</f>
        <v>42188.636956018519</v>
      </c>
      <c r="T1340" s="12">
        <f>(((I1340/60)/60)/24)+DATE(1970,1,1)+(-4/24)</f>
        <v>42218.636956018519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>E1341/D1341</f>
        <v>6.6339999999999996E-2</v>
      </c>
      <c r="P1341" s="7">
        <f>E1341/L1341</f>
        <v>89.648648648648646</v>
      </c>
      <c r="Q1341" t="s">
        <v>8347</v>
      </c>
      <c r="R1341" t="s">
        <v>8352</v>
      </c>
      <c r="S1341" s="12">
        <f>(((J1341/60)/60)/24)+DATE(1970,1,1)+(-4/24)</f>
        <v>41936.480497685188</v>
      </c>
      <c r="T1341" s="12">
        <f>(((I1341/60)/60)/24)+DATE(1970,1,1)+(-4/24)</f>
        <v>41981.522164351853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>E1342/D1342</f>
        <v>0</v>
      </c>
      <c r="P1342" s="7" t="e">
        <f>E1342/L1342</f>
        <v>#DIV/0!</v>
      </c>
      <c r="Q1342" t="s">
        <v>8347</v>
      </c>
      <c r="R1342" t="s">
        <v>8352</v>
      </c>
      <c r="S1342" s="12">
        <f>(((J1342/60)/60)/24)+DATE(1970,1,1)+(-4/24)</f>
        <v>41836.428854166668</v>
      </c>
      <c r="T1342" s="12">
        <f>(((I1342/60)/60)/24)+DATE(1970,1,1)+(-4/24)</f>
        <v>41866.428854166668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>E1343/D1343</f>
        <v>0.7036</v>
      </c>
      <c r="P1343" s="7">
        <f>E1343/L1343</f>
        <v>382.39130434782606</v>
      </c>
      <c r="Q1343" t="s">
        <v>8347</v>
      </c>
      <c r="R1343" t="s">
        <v>8352</v>
      </c>
      <c r="S1343" s="12">
        <f>(((J1343/60)/60)/24)+DATE(1970,1,1)+(-4/24)</f>
        <v>42612.457372685189</v>
      </c>
      <c r="T1343" s="12">
        <f>(((I1343/60)/60)/24)+DATE(1970,1,1)+(-4/24)</f>
        <v>42644.457372685189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>E1344/D1344</f>
        <v>2E-3</v>
      </c>
      <c r="P1344" s="7">
        <f>E1344/L1344</f>
        <v>100</v>
      </c>
      <c r="Q1344" t="s">
        <v>8347</v>
      </c>
      <c r="R1344" t="s">
        <v>8352</v>
      </c>
      <c r="S1344" s="12">
        <f>(((J1344/60)/60)/24)+DATE(1970,1,1)+(-4/24)</f>
        <v>42172.64975694444</v>
      </c>
      <c r="T1344" s="12">
        <f>(((I1344/60)/60)/24)+DATE(1970,1,1)+(-4/24)</f>
        <v>42202.64975694444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>E1345/D1345</f>
        <v>1.02298</v>
      </c>
      <c r="P1345" s="7">
        <f>E1345/L1345</f>
        <v>158.35603715170279</v>
      </c>
      <c r="Q1345" t="s">
        <v>8347</v>
      </c>
      <c r="R1345" t="s">
        <v>8352</v>
      </c>
      <c r="S1345" s="12">
        <f>(((J1345/60)/60)/24)+DATE(1970,1,1)+(-4/24)</f>
        <v>42542.359756944446</v>
      </c>
      <c r="T1345" s="12">
        <f>(((I1345/60)/60)/24)+DATE(1970,1,1)+(-4/24)</f>
        <v>42600.999305555561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>E1346/D1346</f>
        <v>3.7773333333333334</v>
      </c>
      <c r="P1346" s="7">
        <f>E1346/L1346</f>
        <v>40.762589928057551</v>
      </c>
      <c r="Q1346" t="s">
        <v>8340</v>
      </c>
      <c r="R1346" t="s">
        <v>8344</v>
      </c>
      <c r="S1346" s="12">
        <f>(((J1346/60)/60)/24)+DATE(1970,1,1)+(-4/24)</f>
        <v>42522.623136574075</v>
      </c>
      <c r="T1346" s="12">
        <f>(((I1346/60)/60)/24)+DATE(1970,1,1)+(-4/24)</f>
        <v>42551.623136574075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>E1347/D1347</f>
        <v>1.25</v>
      </c>
      <c r="P1347" s="7">
        <f>E1347/L1347</f>
        <v>53.571428571428569</v>
      </c>
      <c r="Q1347" t="s">
        <v>8340</v>
      </c>
      <c r="R1347" t="s">
        <v>8344</v>
      </c>
      <c r="S1347" s="12">
        <f>(((J1347/60)/60)/24)+DATE(1970,1,1)+(-4/24)</f>
        <v>41799.647673611114</v>
      </c>
      <c r="T1347" s="12">
        <f>(((I1347/60)/60)/24)+DATE(1970,1,1)+(-4/24)</f>
        <v>41834.647673611114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>E1348/D1348</f>
        <v>1.473265306122449</v>
      </c>
      <c r="P1348" s="7">
        <f>E1348/L1348</f>
        <v>48.449664429530202</v>
      </c>
      <c r="Q1348" t="s">
        <v>8340</v>
      </c>
      <c r="R1348" t="s">
        <v>8344</v>
      </c>
      <c r="S1348" s="12">
        <f>(((J1348/60)/60)/24)+DATE(1970,1,1)+(-4/24)</f>
        <v>41421.909155092595</v>
      </c>
      <c r="T1348" s="12">
        <f>(((I1348/60)/60)/24)+DATE(1970,1,1)+(-4/24)</f>
        <v>41451.909155092595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>E1349/D1349</f>
        <v>1.022</v>
      </c>
      <c r="P1349" s="7">
        <f>E1349/L1349</f>
        <v>82.41935483870968</v>
      </c>
      <c r="Q1349" t="s">
        <v>8340</v>
      </c>
      <c r="R1349" t="s">
        <v>8344</v>
      </c>
      <c r="S1349" s="12">
        <f>(((J1349/60)/60)/24)+DATE(1970,1,1)+(-4/24)</f>
        <v>42040.471354166664</v>
      </c>
      <c r="T1349" s="12">
        <f>(((I1349/60)/60)/24)+DATE(1970,1,1)+(-4/24)</f>
        <v>42070.471354166664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>E1350/D1350</f>
        <v>1.018723404255319</v>
      </c>
      <c r="P1350" s="7">
        <f>E1350/L1350</f>
        <v>230.19230769230768</v>
      </c>
      <c r="Q1350" t="s">
        <v>8340</v>
      </c>
      <c r="R1350" t="s">
        <v>8344</v>
      </c>
      <c r="S1350" s="12">
        <f>(((J1350/60)/60)/24)+DATE(1970,1,1)+(-4/24)</f>
        <v>41963.339502314811</v>
      </c>
      <c r="T1350" s="12">
        <f>(((I1350/60)/60)/24)+DATE(1970,1,1)+(-4/24)</f>
        <v>41991.339502314811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>E1351/D1351</f>
        <v>2.0419999999999998</v>
      </c>
      <c r="P1351" s="7">
        <f>E1351/L1351</f>
        <v>59.360465116279073</v>
      </c>
      <c r="Q1351" t="s">
        <v>8340</v>
      </c>
      <c r="R1351" t="s">
        <v>8344</v>
      </c>
      <c r="S1351" s="12">
        <f>(((J1351/60)/60)/24)+DATE(1970,1,1)+(-4/24)</f>
        <v>42317.165914351855</v>
      </c>
      <c r="T1351" s="12">
        <f>(((I1351/60)/60)/24)+DATE(1970,1,1)+(-4/24)</f>
        <v>42354.124305555561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>E1352/D1352</f>
        <v>1.0405</v>
      </c>
      <c r="P1352" s="7">
        <f>E1352/L1352</f>
        <v>66.698717948717942</v>
      </c>
      <c r="Q1352" t="s">
        <v>8340</v>
      </c>
      <c r="R1352" t="s">
        <v>8344</v>
      </c>
      <c r="S1352" s="12">
        <f>(((J1352/60)/60)/24)+DATE(1970,1,1)+(-4/24)</f>
        <v>42333.846458333333</v>
      </c>
      <c r="T1352" s="12">
        <f>(((I1352/60)/60)/24)+DATE(1970,1,1)+(-4/24)</f>
        <v>42363.846458333333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>E1353/D1353</f>
        <v>1.0126500000000001</v>
      </c>
      <c r="P1353" s="7">
        <f>E1353/L1353</f>
        <v>168.77500000000001</v>
      </c>
      <c r="Q1353" t="s">
        <v>8340</v>
      </c>
      <c r="R1353" t="s">
        <v>8344</v>
      </c>
      <c r="S1353" s="12">
        <f>(((J1353/60)/60)/24)+DATE(1970,1,1)+(-4/24)</f>
        <v>42382.573425925926</v>
      </c>
      <c r="T1353" s="12">
        <f>(((I1353/60)/60)/24)+DATE(1970,1,1)+(-4/24)</f>
        <v>42412.573425925926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>E1354/D1354</f>
        <v>1.3613999999999999</v>
      </c>
      <c r="P1354" s="7">
        <f>E1354/L1354</f>
        <v>59.973568281938327</v>
      </c>
      <c r="Q1354" t="s">
        <v>8340</v>
      </c>
      <c r="R1354" t="s">
        <v>8344</v>
      </c>
      <c r="S1354" s="12">
        <f>(((J1354/60)/60)/24)+DATE(1970,1,1)+(-4/24)</f>
        <v>42200.411643518521</v>
      </c>
      <c r="T1354" s="12">
        <f>(((I1354/60)/60)/24)+DATE(1970,1,1)+(-4/24)</f>
        <v>42251.999305555561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>E1355/D1355</f>
        <v>1.3360000000000001</v>
      </c>
      <c r="P1355" s="7">
        <f>E1355/L1355</f>
        <v>31.80952380952381</v>
      </c>
      <c r="Q1355" t="s">
        <v>8340</v>
      </c>
      <c r="R1355" t="s">
        <v>8344</v>
      </c>
      <c r="S1355" s="12">
        <f>(((J1355/60)/60)/24)+DATE(1970,1,1)+(-4/24)</f>
        <v>41308.951250000006</v>
      </c>
      <c r="T1355" s="12">
        <f>(((I1355/60)/60)/24)+DATE(1970,1,1)+(-4/24)</f>
        <v>41343.833333333336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>E1356/D1356</f>
        <v>1.3025</v>
      </c>
      <c r="P1356" s="7">
        <f>E1356/L1356</f>
        <v>24.421875</v>
      </c>
      <c r="Q1356" t="s">
        <v>8340</v>
      </c>
      <c r="R1356" t="s">
        <v>8344</v>
      </c>
      <c r="S1356" s="12">
        <f>(((J1356/60)/60)/24)+DATE(1970,1,1)+(-4/24)</f>
        <v>42502.640960648154</v>
      </c>
      <c r="T1356" s="12">
        <f>(((I1356/60)/60)/24)+DATE(1970,1,1)+(-4/24)</f>
        <v>42532.640960648154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>E1357/D1357</f>
        <v>1.2267999999999999</v>
      </c>
      <c r="P1357" s="7">
        <f>E1357/L1357</f>
        <v>25.347107438016529</v>
      </c>
      <c r="Q1357" t="s">
        <v>8340</v>
      </c>
      <c r="R1357" t="s">
        <v>8344</v>
      </c>
      <c r="S1357" s="12">
        <f>(((J1357/60)/60)/24)+DATE(1970,1,1)+(-4/24)</f>
        <v>41213.088020833333</v>
      </c>
      <c r="T1357" s="12">
        <f>(((I1357/60)/60)/24)+DATE(1970,1,1)+(-4/24)</f>
        <v>41243.25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>E1358/D1358</f>
        <v>1.8281058823529412</v>
      </c>
      <c r="P1358" s="7">
        <f>E1358/L1358</f>
        <v>71.443218390804603</v>
      </c>
      <c r="Q1358" t="s">
        <v>8340</v>
      </c>
      <c r="R1358" t="s">
        <v>8344</v>
      </c>
      <c r="S1358" s="12">
        <f>(((J1358/60)/60)/24)+DATE(1970,1,1)+(-4/24)</f>
        <v>41429.872222222228</v>
      </c>
      <c r="T1358" s="12">
        <f>(((I1358/60)/60)/24)+DATE(1970,1,1)+(-4/24)</f>
        <v>41459.872222222228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>E1359/D1359</f>
        <v>1.2529999999999999</v>
      </c>
      <c r="P1359" s="7">
        <f>E1359/L1359</f>
        <v>38.553846153846152</v>
      </c>
      <c r="Q1359" t="s">
        <v>8340</v>
      </c>
      <c r="R1359" t="s">
        <v>8344</v>
      </c>
      <c r="S1359" s="12">
        <f>(((J1359/60)/60)/24)+DATE(1970,1,1)+(-4/24)</f>
        <v>41304.795567129629</v>
      </c>
      <c r="T1359" s="12">
        <f>(((I1359/60)/60)/24)+DATE(1970,1,1)+(-4/24)</f>
        <v>41334.082638888889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>E1360/D1360</f>
        <v>1.1166666666666667</v>
      </c>
      <c r="P1360" s="7">
        <f>E1360/L1360</f>
        <v>68.367346938775512</v>
      </c>
      <c r="Q1360" t="s">
        <v>8340</v>
      </c>
      <c r="R1360" t="s">
        <v>8344</v>
      </c>
      <c r="S1360" s="12">
        <f>(((J1360/60)/60)/24)+DATE(1970,1,1)+(-4/24)</f>
        <v>40689.40420138889</v>
      </c>
      <c r="T1360" s="12">
        <f>(((I1360/60)/60)/24)+DATE(1970,1,1)+(-4/24)</f>
        <v>40719.40420138889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>E1361/D1361</f>
        <v>1.1575757575757575</v>
      </c>
      <c r="P1361" s="7">
        <f>E1361/L1361</f>
        <v>40.210526315789473</v>
      </c>
      <c r="Q1361" t="s">
        <v>8340</v>
      </c>
      <c r="R1361" t="s">
        <v>8344</v>
      </c>
      <c r="S1361" s="12">
        <f>(((J1361/60)/60)/24)+DATE(1970,1,1)+(-4/24)</f>
        <v>40668.648032407407</v>
      </c>
      <c r="T1361" s="12">
        <f>(((I1361/60)/60)/24)+DATE(1970,1,1)+(-4/24)</f>
        <v>40730.648032407407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>E1362/D1362</f>
        <v>1.732</v>
      </c>
      <c r="P1362" s="7">
        <f>E1362/L1362</f>
        <v>32.074074074074076</v>
      </c>
      <c r="Q1362" t="s">
        <v>8340</v>
      </c>
      <c r="R1362" t="s">
        <v>8344</v>
      </c>
      <c r="S1362" s="12">
        <f>(((J1362/60)/60)/24)+DATE(1970,1,1)+(-4/24)</f>
        <v>41095.734027777777</v>
      </c>
      <c r="T1362" s="12">
        <f>(((I1362/60)/60)/24)+DATE(1970,1,1)+(-4/24)</f>
        <v>41123.734027777777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>E1363/D1363</f>
        <v>1.2598333333333334</v>
      </c>
      <c r="P1363" s="7">
        <f>E1363/L1363</f>
        <v>28.632575757575758</v>
      </c>
      <c r="Q1363" t="s">
        <v>8340</v>
      </c>
      <c r="R1363" t="s">
        <v>8344</v>
      </c>
      <c r="S1363" s="12">
        <f>(((J1363/60)/60)/24)+DATE(1970,1,1)+(-4/24)</f>
        <v>41781.550601851857</v>
      </c>
      <c r="T1363" s="12">
        <f>(((I1363/60)/60)/24)+DATE(1970,1,1)+(-4/24)</f>
        <v>41811.550601851857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>E1364/D1364</f>
        <v>1.091</v>
      </c>
      <c r="P1364" s="7">
        <f>E1364/L1364</f>
        <v>43.64</v>
      </c>
      <c r="Q1364" t="s">
        <v>8340</v>
      </c>
      <c r="R1364" t="s">
        <v>8344</v>
      </c>
      <c r="S1364" s="12">
        <f>(((J1364/60)/60)/24)+DATE(1970,1,1)+(-4/24)</f>
        <v>41464.76771990741</v>
      </c>
      <c r="T1364" s="12">
        <f>(((I1364/60)/60)/24)+DATE(1970,1,1)+(-4/24)</f>
        <v>41524.76771990741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>E1365/D1365</f>
        <v>1</v>
      </c>
      <c r="P1365" s="7">
        <f>E1365/L1365</f>
        <v>40</v>
      </c>
      <c r="Q1365" t="s">
        <v>8340</v>
      </c>
      <c r="R1365" t="s">
        <v>8344</v>
      </c>
      <c r="S1365" s="12">
        <f>(((J1365/60)/60)/24)+DATE(1970,1,1)+(-4/24)</f>
        <v>42396.677395833336</v>
      </c>
      <c r="T1365" s="12">
        <f>(((I1365/60)/60)/24)+DATE(1970,1,1)+(-4/24)</f>
        <v>42415.165972222225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>E1366/D1366</f>
        <v>1.1864285714285714</v>
      </c>
      <c r="P1366" s="7">
        <f>E1366/L1366</f>
        <v>346.04166666666669</v>
      </c>
      <c r="Q1366" t="s">
        <v>8325</v>
      </c>
      <c r="R1366" t="s">
        <v>8333</v>
      </c>
      <c r="S1366" s="12">
        <f>(((J1366/60)/60)/24)+DATE(1970,1,1)+(-4/24)</f>
        <v>41951.529004629629</v>
      </c>
      <c r="T1366" s="12">
        <f>(((I1366/60)/60)/24)+DATE(1970,1,1)+(-4/24)</f>
        <v>42011.529004629636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>E1367/D1367</f>
        <v>1.0026666666666666</v>
      </c>
      <c r="P1367" s="7">
        <f>E1367/L1367</f>
        <v>81.739130434782609</v>
      </c>
      <c r="Q1367" t="s">
        <v>8325</v>
      </c>
      <c r="R1367" t="s">
        <v>8333</v>
      </c>
      <c r="S1367" s="12">
        <f>(((J1367/60)/60)/24)+DATE(1970,1,1)+(-4/24)</f>
        <v>42049.566574074073</v>
      </c>
      <c r="T1367" s="12">
        <f>(((I1367/60)/60)/24)+DATE(1970,1,1)+(-4/24)</f>
        <v>42079.524907407409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>E1368/D1368</f>
        <v>1.2648920000000001</v>
      </c>
      <c r="P1368" s="7">
        <f>E1368/L1368</f>
        <v>64.535306122448986</v>
      </c>
      <c r="Q1368" t="s">
        <v>8325</v>
      </c>
      <c r="R1368" t="s">
        <v>8333</v>
      </c>
      <c r="S1368" s="12">
        <f>(((J1368/60)/60)/24)+DATE(1970,1,1)+(-4/24)</f>
        <v>41924.829432870371</v>
      </c>
      <c r="T1368" s="12">
        <f>(((I1368/60)/60)/24)+DATE(1970,1,1)+(-4/24)</f>
        <v>41969.871099537042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>E1369/D1369</f>
        <v>1.1426000000000001</v>
      </c>
      <c r="P1369" s="7">
        <f>E1369/L1369</f>
        <v>63.477777777777774</v>
      </c>
      <c r="Q1369" t="s">
        <v>8325</v>
      </c>
      <c r="R1369" t="s">
        <v>8333</v>
      </c>
      <c r="S1369" s="12">
        <f>(((J1369/60)/60)/24)+DATE(1970,1,1)+(-4/24)</f>
        <v>42291.836226851854</v>
      </c>
      <c r="T1369" s="12">
        <f>(((I1369/60)/60)/24)+DATE(1970,1,1)+(-4/24)</f>
        <v>42321.877893518518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>E1370/D1370</f>
        <v>1.107</v>
      </c>
      <c r="P1370" s="7">
        <f>E1370/L1370</f>
        <v>63.620689655172413</v>
      </c>
      <c r="Q1370" t="s">
        <v>8325</v>
      </c>
      <c r="R1370" t="s">
        <v>8333</v>
      </c>
      <c r="S1370" s="12">
        <f>(((J1370/60)/60)/24)+DATE(1970,1,1)+(-4/24)</f>
        <v>42146.024236111109</v>
      </c>
      <c r="T1370" s="12">
        <f>(((I1370/60)/60)/24)+DATE(1970,1,1)+(-4/24)</f>
        <v>42170.024236111109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>E1371/D1371</f>
        <v>1.0534805315203954</v>
      </c>
      <c r="P1371" s="7">
        <f>E1371/L1371</f>
        <v>83.967068965517228</v>
      </c>
      <c r="Q1371" t="s">
        <v>8325</v>
      </c>
      <c r="R1371" t="s">
        <v>8333</v>
      </c>
      <c r="S1371" s="12">
        <f>(((J1371/60)/60)/24)+DATE(1970,1,1)+(-4/24)</f>
        <v>41710.427615740744</v>
      </c>
      <c r="T1371" s="12">
        <f>(((I1371/60)/60)/24)+DATE(1970,1,1)+(-4/24)</f>
        <v>41740.427615740744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>E1372/D1372</f>
        <v>1.0366666666666666</v>
      </c>
      <c r="P1372" s="7">
        <f>E1372/L1372</f>
        <v>77.75</v>
      </c>
      <c r="Q1372" t="s">
        <v>8325</v>
      </c>
      <c r="R1372" t="s">
        <v>8333</v>
      </c>
      <c r="S1372" s="12">
        <f>(((J1372/60)/60)/24)+DATE(1970,1,1)+(-4/24)</f>
        <v>41547.836689814816</v>
      </c>
      <c r="T1372" s="12">
        <f>(((I1372/60)/60)/24)+DATE(1970,1,1)+(-4/24)</f>
        <v>41562.836689814816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>E1373/D1373</f>
        <v>1.0708672667523933</v>
      </c>
      <c r="P1373" s="7">
        <f>E1373/L1373</f>
        <v>107.07142857142857</v>
      </c>
      <c r="Q1373" t="s">
        <v>8325</v>
      </c>
      <c r="R1373" t="s">
        <v>8333</v>
      </c>
      <c r="S1373" s="12">
        <f>(((J1373/60)/60)/24)+DATE(1970,1,1)+(-4/24)</f>
        <v>42101.591921296298</v>
      </c>
      <c r="T1373" s="12">
        <f>(((I1373/60)/60)/24)+DATE(1970,1,1)+(-4/24)</f>
        <v>42131.591921296298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>E1374/D1374</f>
        <v>1.24</v>
      </c>
      <c r="P1374" s="7">
        <f>E1374/L1374</f>
        <v>38.75</v>
      </c>
      <c r="Q1374" t="s">
        <v>8325</v>
      </c>
      <c r="R1374" t="s">
        <v>8333</v>
      </c>
      <c r="S1374" s="12">
        <f>(((J1374/60)/60)/24)+DATE(1970,1,1)+(-4/24)</f>
        <v>41072.573287037041</v>
      </c>
      <c r="T1374" s="12">
        <f>(((I1374/60)/60)/24)+DATE(1970,1,1)+(-4/24)</f>
        <v>41102.573287037041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>E1375/D1375</f>
        <v>1.0501</v>
      </c>
      <c r="P1375" s="7">
        <f>E1375/L1375</f>
        <v>201.94230769230768</v>
      </c>
      <c r="Q1375" t="s">
        <v>8325</v>
      </c>
      <c r="R1375" t="s">
        <v>8333</v>
      </c>
      <c r="S1375" s="12">
        <f>(((J1375/60)/60)/24)+DATE(1970,1,1)+(-4/24)</f>
        <v>42704.785104166665</v>
      </c>
      <c r="T1375" s="12">
        <f>(((I1375/60)/60)/24)+DATE(1970,1,1)+(-4/24)</f>
        <v>42734.785104166665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>E1376/D1376</f>
        <v>1.8946666666666667</v>
      </c>
      <c r="P1376" s="7">
        <f>E1376/L1376</f>
        <v>43.060606060606062</v>
      </c>
      <c r="Q1376" t="s">
        <v>8325</v>
      </c>
      <c r="R1376" t="s">
        <v>8333</v>
      </c>
      <c r="S1376" s="12">
        <f>(((J1376/60)/60)/24)+DATE(1970,1,1)+(-4/24)</f>
        <v>42423.99523148148</v>
      </c>
      <c r="T1376" s="12">
        <f>(((I1376/60)/60)/24)+DATE(1970,1,1)+(-4/24)</f>
        <v>42453.953564814816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>E1377/D1377</f>
        <v>1.7132499999999999</v>
      </c>
      <c r="P1377" s="7">
        <f>E1377/L1377</f>
        <v>62.871559633027523</v>
      </c>
      <c r="Q1377" t="s">
        <v>8325</v>
      </c>
      <c r="R1377" t="s">
        <v>8333</v>
      </c>
      <c r="S1377" s="12">
        <f>(((J1377/60)/60)/24)+DATE(1970,1,1)+(-4/24)</f>
        <v>42719.899525462963</v>
      </c>
      <c r="T1377" s="12">
        <f>(((I1377/60)/60)/24)+DATE(1970,1,1)+(-4/24)</f>
        <v>42749.899525462963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>E1378/D1378</f>
        <v>2.5248648648648651</v>
      </c>
      <c r="P1378" s="7">
        <f>E1378/L1378</f>
        <v>55.607142857142854</v>
      </c>
      <c r="Q1378" t="s">
        <v>8325</v>
      </c>
      <c r="R1378" t="s">
        <v>8333</v>
      </c>
      <c r="S1378" s="12">
        <f>(((J1378/60)/60)/24)+DATE(1970,1,1)+(-4/24)</f>
        <v>42677.502384259256</v>
      </c>
      <c r="T1378" s="12">
        <f>(((I1378/60)/60)/24)+DATE(1970,1,1)+(-4/24)</f>
        <v>42707.544050925928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>E1379/D1379</f>
        <v>1.1615384615384616</v>
      </c>
      <c r="P1379" s="7">
        <f>E1379/L1379</f>
        <v>48.70967741935484</v>
      </c>
      <c r="Q1379" t="s">
        <v>8325</v>
      </c>
      <c r="R1379" t="s">
        <v>8333</v>
      </c>
      <c r="S1379" s="12">
        <f>(((J1379/60)/60)/24)+DATE(1970,1,1)+(-4/24)</f>
        <v>42747.052893518521</v>
      </c>
      <c r="T1379" s="12">
        <f>(((I1379/60)/60)/24)+DATE(1970,1,1)+(-4/24)</f>
        <v>42769.007638888892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>E1380/D1380</f>
        <v>2.0335000000000001</v>
      </c>
      <c r="P1380" s="7">
        <f>E1380/L1380</f>
        <v>30.578947368421051</v>
      </c>
      <c r="Q1380" t="s">
        <v>8325</v>
      </c>
      <c r="R1380" t="s">
        <v>8333</v>
      </c>
      <c r="S1380" s="12">
        <f>(((J1380/60)/60)/24)+DATE(1970,1,1)+(-4/24)</f>
        <v>42568.59270833333</v>
      </c>
      <c r="T1380" s="12">
        <f>(((I1380/60)/60)/24)+DATE(1970,1,1)+(-4/24)</f>
        <v>42583.59270833333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>E1381/D1381</f>
        <v>1.1160000000000001</v>
      </c>
      <c r="P1381" s="7">
        <f>E1381/L1381</f>
        <v>73.907284768211923</v>
      </c>
      <c r="Q1381" t="s">
        <v>8325</v>
      </c>
      <c r="R1381" t="s">
        <v>8333</v>
      </c>
      <c r="S1381" s="12">
        <f>(((J1381/60)/60)/24)+DATE(1970,1,1)+(-4/24)</f>
        <v>42130.324953703712</v>
      </c>
      <c r="T1381" s="12">
        <f>(((I1381/60)/60)/24)+DATE(1970,1,1)+(-4/24)</f>
        <v>42160.324953703712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>E1382/D1382</f>
        <v>4.24</v>
      </c>
      <c r="P1382" s="7">
        <f>E1382/L1382</f>
        <v>21.2</v>
      </c>
      <c r="Q1382" t="s">
        <v>8325</v>
      </c>
      <c r="R1382" t="s">
        <v>8333</v>
      </c>
      <c r="S1382" s="12">
        <f>(((J1382/60)/60)/24)+DATE(1970,1,1)+(-4/24)</f>
        <v>42141.596134259256</v>
      </c>
      <c r="T1382" s="12">
        <f>(((I1382/60)/60)/24)+DATE(1970,1,1)+(-4/24)</f>
        <v>42163.916666666664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>E1383/D1383</f>
        <v>1.071</v>
      </c>
      <c r="P1383" s="7">
        <f>E1383/L1383</f>
        <v>73.356164383561648</v>
      </c>
      <c r="Q1383" t="s">
        <v>8325</v>
      </c>
      <c r="R1383" t="s">
        <v>8333</v>
      </c>
      <c r="S1383" s="12">
        <f>(((J1383/60)/60)/24)+DATE(1970,1,1)+(-4/24)</f>
        <v>42703.047743055555</v>
      </c>
      <c r="T1383" s="12">
        <f>(((I1383/60)/60)/24)+DATE(1970,1,1)+(-4/24)</f>
        <v>42733.047743055555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>E1384/D1384</f>
        <v>1.043625</v>
      </c>
      <c r="P1384" s="7">
        <f>E1384/L1384</f>
        <v>56.412162162162161</v>
      </c>
      <c r="Q1384" t="s">
        <v>8325</v>
      </c>
      <c r="R1384" t="s">
        <v>8333</v>
      </c>
      <c r="S1384" s="12">
        <f>(((J1384/60)/60)/24)+DATE(1970,1,1)+(-4/24)</f>
        <v>41370.633518518523</v>
      </c>
      <c r="T1384" s="12">
        <f>(((I1384/60)/60)/24)+DATE(1970,1,1)+(-4/24)</f>
        <v>41400.633518518523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>E1385/D1385</f>
        <v>2.124090909090909</v>
      </c>
      <c r="P1385" s="7">
        <f>E1385/L1385</f>
        <v>50.247311827956992</v>
      </c>
      <c r="Q1385" t="s">
        <v>8325</v>
      </c>
      <c r="R1385" t="s">
        <v>8333</v>
      </c>
      <c r="S1385" s="12">
        <f>(((J1385/60)/60)/24)+DATE(1970,1,1)+(-4/24)</f>
        <v>42706.908310185187</v>
      </c>
      <c r="T1385" s="12">
        <f>(((I1385/60)/60)/24)+DATE(1970,1,1)+(-4/24)</f>
        <v>42726.908310185187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>E1386/D1386</f>
        <v>1.2408571428571429</v>
      </c>
      <c r="P1386" s="7">
        <f>E1386/L1386</f>
        <v>68.936507936507937</v>
      </c>
      <c r="Q1386" t="s">
        <v>8325</v>
      </c>
      <c r="R1386" t="s">
        <v>8333</v>
      </c>
      <c r="S1386" s="12">
        <f>(((J1386/60)/60)/24)+DATE(1970,1,1)+(-4/24)</f>
        <v>42160.568541666667</v>
      </c>
      <c r="T1386" s="12">
        <f>(((I1386/60)/60)/24)+DATE(1970,1,1)+(-4/24)</f>
        <v>42190.568541666667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>E1387/D1387</f>
        <v>1.10406125</v>
      </c>
      <c r="P1387" s="7">
        <f>E1387/L1387</f>
        <v>65.914104477611943</v>
      </c>
      <c r="Q1387" t="s">
        <v>8325</v>
      </c>
      <c r="R1387" t="s">
        <v>8333</v>
      </c>
      <c r="S1387" s="12">
        <f>(((J1387/60)/60)/24)+DATE(1970,1,1)+(-4/24)</f>
        <v>42433.522233796299</v>
      </c>
      <c r="T1387" s="12">
        <f>(((I1387/60)/60)/24)+DATE(1970,1,1)+(-4/24)</f>
        <v>42489.34097222222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>E1388/D1388</f>
        <v>2.1875</v>
      </c>
      <c r="P1388" s="7">
        <f>E1388/L1388</f>
        <v>62.5</v>
      </c>
      <c r="Q1388" t="s">
        <v>8325</v>
      </c>
      <c r="R1388" t="s">
        <v>8333</v>
      </c>
      <c r="S1388" s="12">
        <f>(((J1388/60)/60)/24)+DATE(1970,1,1)+(-4/24)</f>
        <v>42184.480196759258</v>
      </c>
      <c r="T1388" s="12">
        <f>(((I1388/60)/60)/24)+DATE(1970,1,1)+(-4/24)</f>
        <v>42214.480196759258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>E1389/D1389</f>
        <v>1.36625</v>
      </c>
      <c r="P1389" s="7">
        <f>E1389/L1389</f>
        <v>70.064102564102569</v>
      </c>
      <c r="Q1389" t="s">
        <v>8325</v>
      </c>
      <c r="R1389" t="s">
        <v>8333</v>
      </c>
      <c r="S1389" s="12">
        <f>(((J1389/60)/60)/24)+DATE(1970,1,1)+(-4/24)</f>
        <v>42126.754571759266</v>
      </c>
      <c r="T1389" s="12">
        <f>(((I1389/60)/60)/24)+DATE(1970,1,1)+(-4/24)</f>
        <v>42158.020833333336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>E1390/D1390</f>
        <v>1.348074</v>
      </c>
      <c r="P1390" s="7">
        <f>E1390/L1390</f>
        <v>60.181874999999998</v>
      </c>
      <c r="Q1390" t="s">
        <v>8325</v>
      </c>
      <c r="R1390" t="s">
        <v>8333</v>
      </c>
      <c r="S1390" s="12">
        <f>(((J1390/60)/60)/24)+DATE(1970,1,1)+(-4/24)</f>
        <v>42634.448113425933</v>
      </c>
      <c r="T1390" s="12">
        <f>(((I1390/60)/60)/24)+DATE(1970,1,1)+(-4/24)</f>
        <v>42660.509722222225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>E1391/D1391</f>
        <v>1.454</v>
      </c>
      <c r="P1391" s="7">
        <f>E1391/L1391</f>
        <v>21.382352941176471</v>
      </c>
      <c r="Q1391" t="s">
        <v>8325</v>
      </c>
      <c r="R1391" t="s">
        <v>8333</v>
      </c>
      <c r="S1391" s="12">
        <f>(((J1391/60)/60)/24)+DATE(1970,1,1)+(-4/24)</f>
        <v>42565.314317129632</v>
      </c>
      <c r="T1391" s="12">
        <f>(((I1391/60)/60)/24)+DATE(1970,1,1)+(-4/24)</f>
        <v>42595.314317129632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>E1392/D1392</f>
        <v>1.0910714285714285</v>
      </c>
      <c r="P1392" s="7">
        <f>E1392/L1392</f>
        <v>160.78947368421052</v>
      </c>
      <c r="Q1392" t="s">
        <v>8325</v>
      </c>
      <c r="R1392" t="s">
        <v>8333</v>
      </c>
      <c r="S1392" s="12">
        <f>(((J1392/60)/60)/24)+DATE(1970,1,1)+(-4/24)</f>
        <v>42087.636643518519</v>
      </c>
      <c r="T1392" s="12">
        <f>(((I1392/60)/60)/24)+DATE(1970,1,1)+(-4/24)</f>
        <v>42121.55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>E1393/D1393</f>
        <v>1.1020000000000001</v>
      </c>
      <c r="P1393" s="7">
        <f>E1393/L1393</f>
        <v>42.384615384615387</v>
      </c>
      <c r="Q1393" t="s">
        <v>8325</v>
      </c>
      <c r="R1393" t="s">
        <v>8333</v>
      </c>
      <c r="S1393" s="12">
        <f>(((J1393/60)/60)/24)+DATE(1970,1,1)+(-4/24)</f>
        <v>42193.48400462963</v>
      </c>
      <c r="T1393" s="12">
        <f>(((I1393/60)/60)/24)+DATE(1970,1,1)+(-4/24)</f>
        <v>42238.040972222225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>E1394/D1394</f>
        <v>1.1364000000000001</v>
      </c>
      <c r="P1394" s="7">
        <f>E1394/L1394</f>
        <v>27.317307692307693</v>
      </c>
      <c r="Q1394" t="s">
        <v>8325</v>
      </c>
      <c r="R1394" t="s">
        <v>8333</v>
      </c>
      <c r="S1394" s="12">
        <f>(((J1394/60)/60)/24)+DATE(1970,1,1)+(-4/24)</f>
        <v>42400.988263888888</v>
      </c>
      <c r="T1394" s="12">
        <f>(((I1394/60)/60)/24)+DATE(1970,1,1)+(-4/24)</f>
        <v>42431.988263888888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>E1395/D1395</f>
        <v>1.0235000000000001</v>
      </c>
      <c r="P1395" s="7">
        <f>E1395/L1395</f>
        <v>196.82692307692307</v>
      </c>
      <c r="Q1395" t="s">
        <v>8325</v>
      </c>
      <c r="R1395" t="s">
        <v>8333</v>
      </c>
      <c r="S1395" s="12">
        <f>(((J1395/60)/60)/24)+DATE(1970,1,1)+(-4/24)</f>
        <v>42553.5153125</v>
      </c>
      <c r="T1395" s="12">
        <f>(((I1395/60)/60)/24)+DATE(1970,1,1)+(-4/24)</f>
        <v>42583.5153125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>E1396/D1396</f>
        <v>1.2213333333333334</v>
      </c>
      <c r="P1396" s="7">
        <f>E1396/L1396</f>
        <v>53.882352941176471</v>
      </c>
      <c r="Q1396" t="s">
        <v>8325</v>
      </c>
      <c r="R1396" t="s">
        <v>8333</v>
      </c>
      <c r="S1396" s="12">
        <f>(((J1396/60)/60)/24)+DATE(1970,1,1)+(-4/24)</f>
        <v>42751.978310185186</v>
      </c>
      <c r="T1396" s="12">
        <f>(((I1396/60)/60)/24)+DATE(1970,1,1)+(-4/24)</f>
        <v>42794.958333333336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>E1397/D1397</f>
        <v>1.1188571428571428</v>
      </c>
      <c r="P1397" s="7">
        <f>E1397/L1397</f>
        <v>47.756097560975611</v>
      </c>
      <c r="Q1397" t="s">
        <v>8325</v>
      </c>
      <c r="R1397" t="s">
        <v>8333</v>
      </c>
      <c r="S1397" s="12">
        <f>(((J1397/60)/60)/24)+DATE(1970,1,1)+(-4/24)</f>
        <v>42719.741678240745</v>
      </c>
      <c r="T1397" s="12">
        <f>(((I1397/60)/60)/24)+DATE(1970,1,1)+(-4/24)</f>
        <v>42749.741678240745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>E1398/D1398</f>
        <v>1.073</v>
      </c>
      <c r="P1398" s="7">
        <f>E1398/L1398</f>
        <v>88.191780821917803</v>
      </c>
      <c r="Q1398" t="s">
        <v>8325</v>
      </c>
      <c r="R1398" t="s">
        <v>8333</v>
      </c>
      <c r="S1398" s="12">
        <f>(((J1398/60)/60)/24)+DATE(1970,1,1)+(-4/24)</f>
        <v>42018.831967592596</v>
      </c>
      <c r="T1398" s="12">
        <f>(((I1398/60)/60)/24)+DATE(1970,1,1)+(-4/24)</f>
        <v>42048.831967592596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>E1399/D1399</f>
        <v>1.1385000000000001</v>
      </c>
      <c r="P1399" s="7">
        <f>E1399/L1399</f>
        <v>72.056962025316452</v>
      </c>
      <c r="Q1399" t="s">
        <v>8325</v>
      </c>
      <c r="R1399" t="s">
        <v>8333</v>
      </c>
      <c r="S1399" s="12">
        <f>(((J1399/60)/60)/24)+DATE(1970,1,1)+(-4/24)</f>
        <v>42640.751273148147</v>
      </c>
      <c r="T1399" s="12">
        <f>(((I1399/60)/60)/24)+DATE(1970,1,1)+(-4/24)</f>
        <v>42670.72152777778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>E1400/D1400</f>
        <v>1.0968181818181819</v>
      </c>
      <c r="P1400" s="7">
        <f>E1400/L1400</f>
        <v>74.246153846153845</v>
      </c>
      <c r="Q1400" t="s">
        <v>8325</v>
      </c>
      <c r="R1400" t="s">
        <v>8333</v>
      </c>
      <c r="S1400" s="12">
        <f>(((J1400/60)/60)/24)+DATE(1970,1,1)+(-4/24)</f>
        <v>42526.707569444443</v>
      </c>
      <c r="T1400" s="12">
        <f>(((I1400/60)/60)/24)+DATE(1970,1,1)+(-4/24)</f>
        <v>42556.707569444443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>E1401/D1401</f>
        <v>1.2614444444444444</v>
      </c>
      <c r="P1401" s="7">
        <f>E1401/L1401</f>
        <v>61.701086956521742</v>
      </c>
      <c r="Q1401" t="s">
        <v>8325</v>
      </c>
      <c r="R1401" t="s">
        <v>8333</v>
      </c>
      <c r="S1401" s="12">
        <f>(((J1401/60)/60)/24)+DATE(1970,1,1)+(-4/24)</f>
        <v>41888.837650462963</v>
      </c>
      <c r="T1401" s="12">
        <f>(((I1401/60)/60)/24)+DATE(1970,1,1)+(-4/24)</f>
        <v>41918.837650462963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>E1402/D1402</f>
        <v>1.6742857142857144</v>
      </c>
      <c r="P1402" s="7">
        <f>E1402/L1402</f>
        <v>17.235294117647058</v>
      </c>
      <c r="Q1402" t="s">
        <v>8325</v>
      </c>
      <c r="R1402" t="s">
        <v>8333</v>
      </c>
      <c r="S1402" s="12">
        <f>(((J1402/60)/60)/24)+DATE(1970,1,1)+(-4/24)</f>
        <v>42498.174456018525</v>
      </c>
      <c r="T1402" s="12">
        <f>(((I1402/60)/60)/24)+DATE(1970,1,1)+(-4/24)</f>
        <v>42533.062500000007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>E1403/D1403</f>
        <v>4.9652000000000003</v>
      </c>
      <c r="P1403" s="7">
        <f>E1403/L1403</f>
        <v>51.720833333333331</v>
      </c>
      <c r="Q1403" t="s">
        <v>8325</v>
      </c>
      <c r="R1403" t="s">
        <v>8333</v>
      </c>
      <c r="S1403" s="12">
        <f>(((J1403/60)/60)/24)+DATE(1970,1,1)+(-4/24)</f>
        <v>41399.829560185186</v>
      </c>
      <c r="T1403" s="12">
        <f>(((I1403/60)/60)/24)+DATE(1970,1,1)+(-4/24)</f>
        <v>41420.829560185186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>E1404/D1404</f>
        <v>1.0915999999999999</v>
      </c>
      <c r="P1404" s="7">
        <f>E1404/L1404</f>
        <v>24.150442477876105</v>
      </c>
      <c r="Q1404" t="s">
        <v>8325</v>
      </c>
      <c r="R1404" t="s">
        <v>8333</v>
      </c>
      <c r="S1404" s="12">
        <f>(((J1404/60)/60)/24)+DATE(1970,1,1)+(-4/24)</f>
        <v>42064.886701388888</v>
      </c>
      <c r="T1404" s="12">
        <f>(((I1404/60)/60)/24)+DATE(1970,1,1)+(-4/24)</f>
        <v>42124.845034722232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>E1405/D1405</f>
        <v>1.0257499999999999</v>
      </c>
      <c r="P1405" s="7">
        <f>E1405/L1405</f>
        <v>62.166666666666664</v>
      </c>
      <c r="Q1405" t="s">
        <v>8325</v>
      </c>
      <c r="R1405" t="s">
        <v>8333</v>
      </c>
      <c r="S1405" s="12">
        <f>(((J1405/60)/60)/24)+DATE(1970,1,1)+(-4/24)</f>
        <v>41450.896238425928</v>
      </c>
      <c r="T1405" s="12">
        <f>(((I1405/60)/60)/24)+DATE(1970,1,1)+(-4/24)</f>
        <v>41480.896238425928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>E1406/D1406</f>
        <v>1.6620689655172414E-2</v>
      </c>
      <c r="P1406" s="7">
        <f>E1406/L1406</f>
        <v>48.2</v>
      </c>
      <c r="Q1406" t="s">
        <v>8340</v>
      </c>
      <c r="R1406" t="s">
        <v>8346</v>
      </c>
      <c r="S1406" s="12">
        <f>(((J1406/60)/60)/24)+DATE(1970,1,1)+(-4/24)</f>
        <v>42032.343576388892</v>
      </c>
      <c r="T1406" s="12">
        <f>(((I1406/60)/60)/24)+DATE(1970,1,1)+(-4/24)</f>
        <v>42057.343576388892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>E1407/D1407</f>
        <v>4.1999999999999997E-3</v>
      </c>
      <c r="P1407" s="7">
        <f>E1407/L1407</f>
        <v>6.1764705882352944</v>
      </c>
      <c r="Q1407" t="s">
        <v>8340</v>
      </c>
      <c r="R1407" t="s">
        <v>8346</v>
      </c>
      <c r="S1407" s="12">
        <f>(((J1407/60)/60)/24)+DATE(1970,1,1)+(-4/24)</f>
        <v>41941.513900462967</v>
      </c>
      <c r="T1407" s="12">
        <f>(((I1407/60)/60)/24)+DATE(1970,1,1)+(-4/24)</f>
        <v>41971.555567129632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>E1408/D1408</f>
        <v>1.25E-3</v>
      </c>
      <c r="P1408" s="7">
        <f>E1408/L1408</f>
        <v>5</v>
      </c>
      <c r="Q1408" t="s">
        <v>8340</v>
      </c>
      <c r="R1408" t="s">
        <v>8346</v>
      </c>
      <c r="S1408" s="12">
        <f>(((J1408/60)/60)/24)+DATE(1970,1,1)+(-4/24)</f>
        <v>42297.266284722224</v>
      </c>
      <c r="T1408" s="12">
        <f>(((I1408/60)/60)/24)+DATE(1970,1,1)+(-4/24)</f>
        <v>42350.250000000007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>E1409/D1409</f>
        <v>5.0000000000000001E-3</v>
      </c>
      <c r="P1409" s="7">
        <f>E1409/L1409</f>
        <v>7.5</v>
      </c>
      <c r="Q1409" t="s">
        <v>8340</v>
      </c>
      <c r="R1409" t="s">
        <v>8346</v>
      </c>
      <c r="S1409" s="12">
        <f>(((J1409/60)/60)/24)+DATE(1970,1,1)+(-4/24)</f>
        <v>41838.370115740741</v>
      </c>
      <c r="T1409" s="12">
        <f>(((I1409/60)/60)/24)+DATE(1970,1,1)+(-4/24)</f>
        <v>41863.370115740741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>E1410/D1410</f>
        <v>7.1999999999999995E-2</v>
      </c>
      <c r="P1410" s="7">
        <f>E1410/L1410</f>
        <v>12</v>
      </c>
      <c r="Q1410" t="s">
        <v>8340</v>
      </c>
      <c r="R1410" t="s">
        <v>8346</v>
      </c>
      <c r="S1410" s="12">
        <f>(((J1410/60)/60)/24)+DATE(1970,1,1)+(-4/24)</f>
        <v>42291.705509259256</v>
      </c>
      <c r="T1410" s="12">
        <f>(((I1410/60)/60)/24)+DATE(1970,1,1)+(-4/24)</f>
        <v>42321.747175925928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>E1411/D1411</f>
        <v>0</v>
      </c>
      <c r="P1411" s="7" t="e">
        <f>E1411/L1411</f>
        <v>#DIV/0!</v>
      </c>
      <c r="Q1411" t="s">
        <v>8340</v>
      </c>
      <c r="R1411" t="s">
        <v>8346</v>
      </c>
      <c r="S1411" s="12">
        <f>(((J1411/60)/60)/24)+DATE(1970,1,1)+(-4/24)</f>
        <v>41944.966840277782</v>
      </c>
      <c r="T1411" s="12">
        <f>(((I1411/60)/60)/24)+DATE(1970,1,1)+(-4/24)</f>
        <v>42005.008506944447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>E1412/D1412</f>
        <v>1.6666666666666666E-4</v>
      </c>
      <c r="P1412" s="7">
        <f>E1412/L1412</f>
        <v>1</v>
      </c>
      <c r="Q1412" t="s">
        <v>8340</v>
      </c>
      <c r="R1412" t="s">
        <v>8346</v>
      </c>
      <c r="S1412" s="12">
        <f>(((J1412/60)/60)/24)+DATE(1970,1,1)+(-4/24)</f>
        <v>42479.15185185185</v>
      </c>
      <c r="T1412" s="12">
        <f>(((I1412/60)/60)/24)+DATE(1970,1,1)+(-4/24)</f>
        <v>42524.15185185185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>E1413/D1413</f>
        <v>2.3333333333333335E-3</v>
      </c>
      <c r="P1413" s="7">
        <f>E1413/L1413</f>
        <v>2.3333333333333335</v>
      </c>
      <c r="Q1413" t="s">
        <v>8340</v>
      </c>
      <c r="R1413" t="s">
        <v>8346</v>
      </c>
      <c r="S1413" s="12">
        <f>(((J1413/60)/60)/24)+DATE(1970,1,1)+(-4/24)</f>
        <v>42012.892361111117</v>
      </c>
      <c r="T1413" s="12">
        <f>(((I1413/60)/60)/24)+DATE(1970,1,1)+(-4/24)</f>
        <v>42040.892361111117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>E1414/D1414</f>
        <v>4.5714285714285714E-2</v>
      </c>
      <c r="P1414" s="7">
        <f>E1414/L1414</f>
        <v>24.615384615384617</v>
      </c>
      <c r="Q1414" t="s">
        <v>8340</v>
      </c>
      <c r="R1414" t="s">
        <v>8346</v>
      </c>
      <c r="S1414" s="12">
        <f>(((J1414/60)/60)/24)+DATE(1970,1,1)+(-4/24)</f>
        <v>41946.896979166668</v>
      </c>
      <c r="T1414" s="12">
        <f>(((I1414/60)/60)/24)+DATE(1970,1,1)+(-4/24)</f>
        <v>41976.896979166668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>E1415/D1415</f>
        <v>0.05</v>
      </c>
      <c r="P1415" s="7">
        <f>E1415/L1415</f>
        <v>100</v>
      </c>
      <c r="Q1415" t="s">
        <v>8340</v>
      </c>
      <c r="R1415" t="s">
        <v>8346</v>
      </c>
      <c r="S1415" s="12">
        <f>(((J1415/60)/60)/24)+DATE(1970,1,1)+(-4/24)</f>
        <v>42360.270486111112</v>
      </c>
      <c r="T1415" s="12">
        <f>(((I1415/60)/60)/24)+DATE(1970,1,1)+(-4/24)</f>
        <v>42420.270486111112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>E1416/D1416</f>
        <v>2E-3</v>
      </c>
      <c r="P1416" s="7">
        <f>E1416/L1416</f>
        <v>1</v>
      </c>
      <c r="Q1416" t="s">
        <v>8340</v>
      </c>
      <c r="R1416" t="s">
        <v>8346</v>
      </c>
      <c r="S1416" s="12">
        <f>(((J1416/60)/60)/24)+DATE(1970,1,1)+(-4/24)</f>
        <v>42708.086423611116</v>
      </c>
      <c r="T1416" s="12">
        <f>(((I1416/60)/60)/24)+DATE(1970,1,1)+(-4/24)</f>
        <v>42738.086423611116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>E1417/D1417</f>
        <v>0.18181818181818182</v>
      </c>
      <c r="P1417" s="7">
        <f>E1417/L1417</f>
        <v>88.888888888888886</v>
      </c>
      <c r="Q1417" t="s">
        <v>8340</v>
      </c>
      <c r="R1417" t="s">
        <v>8346</v>
      </c>
      <c r="S1417" s="12">
        <f>(((J1417/60)/60)/24)+DATE(1970,1,1)+(-4/24)</f>
        <v>42192.509155092594</v>
      </c>
      <c r="T1417" s="12">
        <f>(((I1417/60)/60)/24)+DATE(1970,1,1)+(-4/24)</f>
        <v>42232.509155092594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>E1418/D1418</f>
        <v>0</v>
      </c>
      <c r="P1418" s="7" t="e">
        <f>E1418/L1418</f>
        <v>#DIV/0!</v>
      </c>
      <c r="Q1418" t="s">
        <v>8340</v>
      </c>
      <c r="R1418" t="s">
        <v>8346</v>
      </c>
      <c r="S1418" s="12">
        <f>(((J1418/60)/60)/24)+DATE(1970,1,1)+(-4/24)</f>
        <v>42299.759479166671</v>
      </c>
      <c r="T1418" s="12">
        <f>(((I1418/60)/60)/24)+DATE(1970,1,1)+(-4/24)</f>
        <v>42329.801145833335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>E1419/D1419</f>
        <v>1.2222222222222223E-2</v>
      </c>
      <c r="P1419" s="7">
        <f>E1419/L1419</f>
        <v>27.5</v>
      </c>
      <c r="Q1419" t="s">
        <v>8340</v>
      </c>
      <c r="R1419" t="s">
        <v>8346</v>
      </c>
      <c r="S1419" s="12">
        <f>(((J1419/60)/60)/24)+DATE(1970,1,1)+(-4/24)</f>
        <v>42231.983495370376</v>
      </c>
      <c r="T1419" s="12">
        <f>(((I1419/60)/60)/24)+DATE(1970,1,1)+(-4/24)</f>
        <v>42262.299305555563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>E1420/D1420</f>
        <v>2E-3</v>
      </c>
      <c r="P1420" s="7">
        <f>E1420/L1420</f>
        <v>6</v>
      </c>
      <c r="Q1420" t="s">
        <v>8340</v>
      </c>
      <c r="R1420" t="s">
        <v>8346</v>
      </c>
      <c r="S1420" s="12">
        <f>(((J1420/60)/60)/24)+DATE(1970,1,1)+(-4/24)</f>
        <v>42395.28974537037</v>
      </c>
      <c r="T1420" s="12">
        <f>(((I1420/60)/60)/24)+DATE(1970,1,1)+(-4/24)</f>
        <v>42425.28974537037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>E1421/D1421</f>
        <v>7.0634920634920634E-2</v>
      </c>
      <c r="P1421" s="7">
        <f>E1421/L1421</f>
        <v>44.5</v>
      </c>
      <c r="Q1421" t="s">
        <v>8340</v>
      </c>
      <c r="R1421" t="s">
        <v>8346</v>
      </c>
      <c r="S1421" s="12">
        <f>(((J1421/60)/60)/24)+DATE(1970,1,1)+(-4/24)</f>
        <v>42622.289571759262</v>
      </c>
      <c r="T1421" s="12">
        <f>(((I1421/60)/60)/24)+DATE(1970,1,1)+(-4/24)</f>
        <v>42652.289571759262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>E1422/D1422</f>
        <v>2.7272727272727271E-2</v>
      </c>
      <c r="P1422" s="7">
        <f>E1422/L1422</f>
        <v>1</v>
      </c>
      <c r="Q1422" t="s">
        <v>8340</v>
      </c>
      <c r="R1422" t="s">
        <v>8346</v>
      </c>
      <c r="S1422" s="12">
        <f>(((J1422/60)/60)/24)+DATE(1970,1,1)+(-4/24)</f>
        <v>42524.500995370377</v>
      </c>
      <c r="T1422" s="12">
        <f>(((I1422/60)/60)/24)+DATE(1970,1,1)+(-4/24)</f>
        <v>42549.500995370377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>E1423/D1423</f>
        <v>1E-3</v>
      </c>
      <c r="P1423" s="7">
        <f>E1423/L1423</f>
        <v>100</v>
      </c>
      <c r="Q1423" t="s">
        <v>8340</v>
      </c>
      <c r="R1423" t="s">
        <v>8346</v>
      </c>
      <c r="S1423" s="12">
        <f>(((J1423/60)/60)/24)+DATE(1970,1,1)+(-4/24)</f>
        <v>42013.74894675926</v>
      </c>
      <c r="T1423" s="12">
        <f>(((I1423/60)/60)/24)+DATE(1970,1,1)+(-4/24)</f>
        <v>42043.74894675926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>E1424/D1424</f>
        <v>1.0399999999999999E-3</v>
      </c>
      <c r="P1424" s="7">
        <f>E1424/L1424</f>
        <v>13</v>
      </c>
      <c r="Q1424" t="s">
        <v>8340</v>
      </c>
      <c r="R1424" t="s">
        <v>8346</v>
      </c>
      <c r="S1424" s="12">
        <f>(((J1424/60)/60)/24)+DATE(1970,1,1)+(-4/24)</f>
        <v>42604.072962962964</v>
      </c>
      <c r="T1424" s="12">
        <f>(((I1424/60)/60)/24)+DATE(1970,1,1)+(-4/24)</f>
        <v>42634.072962962964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>E1425/D1425</f>
        <v>3.3333333333333335E-3</v>
      </c>
      <c r="P1425" s="7">
        <f>E1425/L1425</f>
        <v>100</v>
      </c>
      <c r="Q1425" t="s">
        <v>8340</v>
      </c>
      <c r="R1425" t="s">
        <v>8346</v>
      </c>
      <c r="S1425" s="12">
        <f>(((J1425/60)/60)/24)+DATE(1970,1,1)+(-4/24)</f>
        <v>42340.193645833337</v>
      </c>
      <c r="T1425" s="12">
        <f>(((I1425/60)/60)/24)+DATE(1970,1,1)+(-4/24)</f>
        <v>42370.193645833337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>E1426/D1426</f>
        <v>0.2036</v>
      </c>
      <c r="P1426" s="7">
        <f>E1426/L1426</f>
        <v>109.07142857142857</v>
      </c>
      <c r="Q1426" t="s">
        <v>8340</v>
      </c>
      <c r="R1426" t="s">
        <v>8346</v>
      </c>
      <c r="S1426" s="12">
        <f>(((J1426/60)/60)/24)+DATE(1970,1,1)+(-4/24)</f>
        <v>42676.550949074073</v>
      </c>
      <c r="T1426" s="12">
        <f>(((I1426/60)/60)/24)+DATE(1970,1,1)+(-4/24)</f>
        <v>42689.592615740745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>E1427/D1427</f>
        <v>0</v>
      </c>
      <c r="P1427" s="7" t="e">
        <f>E1427/L1427</f>
        <v>#DIV/0!</v>
      </c>
      <c r="Q1427" t="s">
        <v>8340</v>
      </c>
      <c r="R1427" t="s">
        <v>8346</v>
      </c>
      <c r="S1427" s="12">
        <f>(((J1427/60)/60)/24)+DATE(1970,1,1)+(-4/24)</f>
        <v>42092.964803240742</v>
      </c>
      <c r="T1427" s="12">
        <f>(((I1427/60)/60)/24)+DATE(1970,1,1)+(-4/24)</f>
        <v>42122.964803240742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>E1428/D1428</f>
        <v>0</v>
      </c>
      <c r="P1428" s="7" t="e">
        <f>E1428/L1428</f>
        <v>#DIV/0!</v>
      </c>
      <c r="Q1428" t="s">
        <v>8340</v>
      </c>
      <c r="R1428" t="s">
        <v>8346</v>
      </c>
      <c r="S1428" s="12">
        <f>(((J1428/60)/60)/24)+DATE(1970,1,1)+(-4/24)</f>
        <v>42180.223611111112</v>
      </c>
      <c r="T1428" s="12">
        <f>(((I1428/60)/60)/24)+DATE(1970,1,1)+(-4/24)</f>
        <v>42240.223611111112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>E1429/D1429</f>
        <v>8.3799999999999999E-2</v>
      </c>
      <c r="P1429" s="7">
        <f>E1429/L1429</f>
        <v>104.75</v>
      </c>
      <c r="Q1429" t="s">
        <v>8340</v>
      </c>
      <c r="R1429" t="s">
        <v>8346</v>
      </c>
      <c r="S1429" s="12">
        <f>(((J1429/60)/60)/24)+DATE(1970,1,1)+(-4/24)</f>
        <v>42601.685011574074</v>
      </c>
      <c r="T1429" s="12">
        <f>(((I1429/60)/60)/24)+DATE(1970,1,1)+(-4/24)</f>
        <v>42631.685011574074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>E1430/D1430</f>
        <v>4.4999999999999998E-2</v>
      </c>
      <c r="P1430" s="7">
        <f>E1430/L1430</f>
        <v>15</v>
      </c>
      <c r="Q1430" t="s">
        <v>8340</v>
      </c>
      <c r="R1430" t="s">
        <v>8346</v>
      </c>
      <c r="S1430" s="12">
        <f>(((J1430/60)/60)/24)+DATE(1970,1,1)+(-4/24)</f>
        <v>42432.213159722225</v>
      </c>
      <c r="T1430" s="12">
        <f>(((I1430/60)/60)/24)+DATE(1970,1,1)+(-4/24)</f>
        <v>42462.171493055554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>E1431/D1431</f>
        <v>0</v>
      </c>
      <c r="P1431" s="7" t="e">
        <f>E1431/L1431</f>
        <v>#DIV/0!</v>
      </c>
      <c r="Q1431" t="s">
        <v>8340</v>
      </c>
      <c r="R1431" t="s">
        <v>8346</v>
      </c>
      <c r="S1431" s="12">
        <f>(((J1431/60)/60)/24)+DATE(1970,1,1)+(-4/24)</f>
        <v>42073.894004629627</v>
      </c>
      <c r="T1431" s="12">
        <f>(((I1431/60)/60)/24)+DATE(1970,1,1)+(-4/24)</f>
        <v>42103.894004629627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>E1432/D1432</f>
        <v>8.0600000000000005E-2</v>
      </c>
      <c r="P1432" s="7">
        <f>E1432/L1432</f>
        <v>80.599999999999994</v>
      </c>
      <c r="Q1432" t="s">
        <v>8340</v>
      </c>
      <c r="R1432" t="s">
        <v>8346</v>
      </c>
      <c r="S1432" s="12">
        <f>(((J1432/60)/60)/24)+DATE(1970,1,1)+(-4/24)</f>
        <v>41961.646851851852</v>
      </c>
      <c r="T1432" s="12">
        <f>(((I1432/60)/60)/24)+DATE(1970,1,1)+(-4/24)</f>
        <v>41992.646851851852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>E1433/D1433</f>
        <v>0.31947058823529412</v>
      </c>
      <c r="P1433" s="7">
        <f>E1433/L1433</f>
        <v>115.55319148936171</v>
      </c>
      <c r="Q1433" t="s">
        <v>8340</v>
      </c>
      <c r="R1433" t="s">
        <v>8346</v>
      </c>
      <c r="S1433" s="12">
        <f>(((J1433/60)/60)/24)+DATE(1970,1,1)+(-4/24)</f>
        <v>42304.044166666667</v>
      </c>
      <c r="T1433" s="12">
        <f>(((I1433/60)/60)/24)+DATE(1970,1,1)+(-4/24)</f>
        <v>42334.085833333338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>E1434/D1434</f>
        <v>0</v>
      </c>
      <c r="P1434" s="7" t="e">
        <f>E1434/L1434</f>
        <v>#DIV/0!</v>
      </c>
      <c r="Q1434" t="s">
        <v>8340</v>
      </c>
      <c r="R1434" t="s">
        <v>8346</v>
      </c>
      <c r="S1434" s="12">
        <f>(((J1434/60)/60)/24)+DATE(1970,1,1)+(-4/24)</f>
        <v>42175.613750000004</v>
      </c>
      <c r="T1434" s="12">
        <f>(((I1434/60)/60)/24)+DATE(1970,1,1)+(-4/24)</f>
        <v>42205.613750000004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>E1435/D1435</f>
        <v>6.7083333333333328E-2</v>
      </c>
      <c r="P1435" s="7">
        <f>E1435/L1435</f>
        <v>80.5</v>
      </c>
      <c r="Q1435" t="s">
        <v>8340</v>
      </c>
      <c r="R1435" t="s">
        <v>8346</v>
      </c>
      <c r="S1435" s="12">
        <f>(((J1435/60)/60)/24)+DATE(1970,1,1)+(-4/24)</f>
        <v>42673.459201388891</v>
      </c>
      <c r="T1435" s="12">
        <f>(((I1435/60)/60)/24)+DATE(1970,1,1)+(-4/24)</f>
        <v>42714.291666666664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>E1436/D1436</f>
        <v>9.987804878048781E-2</v>
      </c>
      <c r="P1436" s="7">
        <f>E1436/L1436</f>
        <v>744.5454545454545</v>
      </c>
      <c r="Q1436" t="s">
        <v>8340</v>
      </c>
      <c r="R1436" t="s">
        <v>8346</v>
      </c>
      <c r="S1436" s="12">
        <f>(((J1436/60)/60)/24)+DATE(1970,1,1)+(-4/24)</f>
        <v>42142.600439814814</v>
      </c>
      <c r="T1436" s="12">
        <f>(((I1436/60)/60)/24)+DATE(1970,1,1)+(-4/24)</f>
        <v>42163.458333333336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>E1437/D1437</f>
        <v>1E-3</v>
      </c>
      <c r="P1437" s="7">
        <f>E1437/L1437</f>
        <v>7.5</v>
      </c>
      <c r="Q1437" t="s">
        <v>8340</v>
      </c>
      <c r="R1437" t="s">
        <v>8346</v>
      </c>
      <c r="S1437" s="12">
        <f>(((J1437/60)/60)/24)+DATE(1970,1,1)+(-4/24)</f>
        <v>42258.613657407412</v>
      </c>
      <c r="T1437" s="12">
        <f>(((I1437/60)/60)/24)+DATE(1970,1,1)+(-4/24)</f>
        <v>42288.613657407412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>E1438/D1438</f>
        <v>7.7000000000000002E-3</v>
      </c>
      <c r="P1438" s="7">
        <f>E1438/L1438</f>
        <v>38.5</v>
      </c>
      <c r="Q1438" t="s">
        <v>8340</v>
      </c>
      <c r="R1438" t="s">
        <v>8346</v>
      </c>
      <c r="S1438" s="12">
        <f>(((J1438/60)/60)/24)+DATE(1970,1,1)+(-4/24)</f>
        <v>42391.183530092596</v>
      </c>
      <c r="T1438" s="12">
        <f>(((I1438/60)/60)/24)+DATE(1970,1,1)+(-4/24)</f>
        <v>42421.183530092596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>E1439/D1439</f>
        <v>0.26900000000000002</v>
      </c>
      <c r="P1439" s="7">
        <f>E1439/L1439</f>
        <v>36.68181818181818</v>
      </c>
      <c r="Q1439" t="s">
        <v>8340</v>
      </c>
      <c r="R1439" t="s">
        <v>8346</v>
      </c>
      <c r="S1439" s="12">
        <f>(((J1439/60)/60)/24)+DATE(1970,1,1)+(-4/24)</f>
        <v>41796.365034722221</v>
      </c>
      <c r="T1439" s="12">
        <f>(((I1439/60)/60)/24)+DATE(1970,1,1)+(-4/24)</f>
        <v>41833.040972222225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>E1440/D1440</f>
        <v>0.03</v>
      </c>
      <c r="P1440" s="7">
        <f>E1440/L1440</f>
        <v>75</v>
      </c>
      <c r="Q1440" t="s">
        <v>8340</v>
      </c>
      <c r="R1440" t="s">
        <v>8346</v>
      </c>
      <c r="S1440" s="12">
        <f>(((J1440/60)/60)/24)+DATE(1970,1,1)+(-4/24)</f>
        <v>42457.70484953704</v>
      </c>
      <c r="T1440" s="12">
        <f>(((I1440/60)/60)/24)+DATE(1970,1,1)+(-4/24)</f>
        <v>42487.413194444445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>E1441/D1441</f>
        <v>6.6055045871559637E-2</v>
      </c>
      <c r="P1441" s="7">
        <f>E1441/L1441</f>
        <v>30</v>
      </c>
      <c r="Q1441" t="s">
        <v>8340</v>
      </c>
      <c r="R1441" t="s">
        <v>8346</v>
      </c>
      <c r="S1441" s="12">
        <f>(((J1441/60)/60)/24)+DATE(1970,1,1)+(-4/24)</f>
        <v>42040.663206018515</v>
      </c>
      <c r="T1441" s="12">
        <f>(((I1441/60)/60)/24)+DATE(1970,1,1)+(-4/24)</f>
        <v>42070.663206018515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>E1442/D1442</f>
        <v>7.6923076923076926E-5</v>
      </c>
      <c r="P1442" s="7">
        <f>E1442/L1442</f>
        <v>1</v>
      </c>
      <c r="Q1442" t="s">
        <v>8340</v>
      </c>
      <c r="R1442" t="s">
        <v>8346</v>
      </c>
      <c r="S1442" s="12">
        <f>(((J1442/60)/60)/24)+DATE(1970,1,1)+(-4/24)</f>
        <v>42486.581747685188</v>
      </c>
      <c r="T1442" s="12">
        <f>(((I1442/60)/60)/24)+DATE(1970,1,1)+(-4/24)</f>
        <v>42516.581747685188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>E1443/D1443</f>
        <v>1.1222222222222222E-2</v>
      </c>
      <c r="P1443" s="7">
        <f>E1443/L1443</f>
        <v>673.33333333333337</v>
      </c>
      <c r="Q1443" t="s">
        <v>8340</v>
      </c>
      <c r="R1443" t="s">
        <v>8346</v>
      </c>
      <c r="S1443" s="12">
        <f>(((J1443/60)/60)/24)+DATE(1970,1,1)+(-4/24)</f>
        <v>42198.599178240744</v>
      </c>
      <c r="T1443" s="12">
        <f>(((I1443/60)/60)/24)+DATE(1970,1,1)+(-4/24)</f>
        <v>42258.599178240744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>E1444/D1444</f>
        <v>0</v>
      </c>
      <c r="P1444" s="7" t="e">
        <f>E1444/L1444</f>
        <v>#DIV/0!</v>
      </c>
      <c r="Q1444" t="s">
        <v>8340</v>
      </c>
      <c r="R1444" t="s">
        <v>8346</v>
      </c>
      <c r="S1444" s="12">
        <f>(((J1444/60)/60)/24)+DATE(1970,1,1)+(-4/24)</f>
        <v>42485.478680555556</v>
      </c>
      <c r="T1444" s="12">
        <f>(((I1444/60)/60)/24)+DATE(1970,1,1)+(-4/24)</f>
        <v>42515.478680555556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>E1445/D1445</f>
        <v>0</v>
      </c>
      <c r="P1445" s="7" t="e">
        <f>E1445/L1445</f>
        <v>#DIV/0!</v>
      </c>
      <c r="Q1445" t="s">
        <v>8340</v>
      </c>
      <c r="R1445" t="s">
        <v>8346</v>
      </c>
      <c r="S1445" s="12">
        <f>(((J1445/60)/60)/24)+DATE(1970,1,1)+(-4/24)</f>
        <v>42707.759363425932</v>
      </c>
      <c r="T1445" s="12">
        <f>(((I1445/60)/60)/24)+DATE(1970,1,1)+(-4/24)</f>
        <v>42737.759363425932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>E1446/D1446</f>
        <v>0</v>
      </c>
      <c r="P1446" s="7" t="e">
        <f>E1446/L1446</f>
        <v>#DIV/0!</v>
      </c>
      <c r="Q1446" t="s">
        <v>8340</v>
      </c>
      <c r="R1446" t="s">
        <v>8346</v>
      </c>
      <c r="S1446" s="12">
        <f>(((J1446/60)/60)/24)+DATE(1970,1,1)+(-4/24)</f>
        <v>42199.706736111119</v>
      </c>
      <c r="T1446" s="12">
        <f>(((I1446/60)/60)/24)+DATE(1970,1,1)+(-4/24)</f>
        <v>42259.706736111119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>E1447/D1447</f>
        <v>0</v>
      </c>
      <c r="P1447" s="7" t="e">
        <f>E1447/L1447</f>
        <v>#DIV/0!</v>
      </c>
      <c r="Q1447" t="s">
        <v>8340</v>
      </c>
      <c r="R1447" t="s">
        <v>8346</v>
      </c>
      <c r="S1447" s="12">
        <f>(((J1447/60)/60)/24)+DATE(1970,1,1)+(-4/24)</f>
        <v>42139.375636574077</v>
      </c>
      <c r="T1447" s="12">
        <f>(((I1447/60)/60)/24)+DATE(1970,1,1)+(-4/24)</f>
        <v>42169.375636574077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>E1448/D1448</f>
        <v>0</v>
      </c>
      <c r="P1448" s="7" t="e">
        <f>E1448/L1448</f>
        <v>#DIV/0!</v>
      </c>
      <c r="Q1448" t="s">
        <v>8340</v>
      </c>
      <c r="R1448" t="s">
        <v>8346</v>
      </c>
      <c r="S1448" s="12">
        <f>(((J1448/60)/60)/24)+DATE(1970,1,1)+(-4/24)</f>
        <v>42461.280995370376</v>
      </c>
      <c r="T1448" s="12">
        <f>(((I1448/60)/60)/24)+DATE(1970,1,1)+(-4/24)</f>
        <v>42481.280995370376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>E1449/D1449</f>
        <v>1.4999999999999999E-4</v>
      </c>
      <c r="P1449" s="7">
        <f>E1449/L1449</f>
        <v>25</v>
      </c>
      <c r="Q1449" t="s">
        <v>8340</v>
      </c>
      <c r="R1449" t="s">
        <v>8346</v>
      </c>
      <c r="S1449" s="12">
        <f>(((J1449/60)/60)/24)+DATE(1970,1,1)+(-4/24)</f>
        <v>42529.564050925932</v>
      </c>
      <c r="T1449" s="12">
        <f>(((I1449/60)/60)/24)+DATE(1970,1,1)+(-4/24)</f>
        <v>42559.564050925932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>E1450/D1450</f>
        <v>0</v>
      </c>
      <c r="P1450" s="7" t="e">
        <f>E1450/L1450</f>
        <v>#DIV/0!</v>
      </c>
      <c r="Q1450" t="s">
        <v>8340</v>
      </c>
      <c r="R1450" t="s">
        <v>8346</v>
      </c>
      <c r="S1450" s="12">
        <f>(((J1450/60)/60)/24)+DATE(1970,1,1)+(-4/24)</f>
        <v>42115.769884259258</v>
      </c>
      <c r="T1450" s="12">
        <f>(((I1450/60)/60)/24)+DATE(1970,1,1)+(-4/24)</f>
        <v>42146.059027777781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>E1451/D1451</f>
        <v>0</v>
      </c>
      <c r="P1451" s="7" t="e">
        <f>E1451/L1451</f>
        <v>#DIV/0!</v>
      </c>
      <c r="Q1451" t="s">
        <v>8340</v>
      </c>
      <c r="R1451" t="s">
        <v>8346</v>
      </c>
      <c r="S1451" s="12">
        <f>(((J1451/60)/60)/24)+DATE(1970,1,1)+(-4/24)</f>
        <v>42086.644733796296</v>
      </c>
      <c r="T1451" s="12">
        <f>(((I1451/60)/60)/24)+DATE(1970,1,1)+(-4/24)</f>
        <v>42134.644733796296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>E1452/D1452</f>
        <v>1.0000000000000001E-5</v>
      </c>
      <c r="P1452" s="7">
        <f>E1452/L1452</f>
        <v>1</v>
      </c>
      <c r="Q1452" t="s">
        <v>8340</v>
      </c>
      <c r="R1452" t="s">
        <v>8346</v>
      </c>
      <c r="S1452" s="12">
        <f>(((J1452/60)/60)/24)+DATE(1970,1,1)+(-4/24)</f>
        <v>42390.004594907405</v>
      </c>
      <c r="T1452" s="12">
        <f>(((I1452/60)/60)/24)+DATE(1970,1,1)+(-4/24)</f>
        <v>42420.004594907405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>E1453/D1453</f>
        <v>1.0554089709762533E-4</v>
      </c>
      <c r="P1453" s="7">
        <f>E1453/L1453</f>
        <v>1</v>
      </c>
      <c r="Q1453" t="s">
        <v>8340</v>
      </c>
      <c r="R1453" t="s">
        <v>8346</v>
      </c>
      <c r="S1453" s="12">
        <f>(((J1453/60)/60)/24)+DATE(1970,1,1)+(-4/24)</f>
        <v>41931.792349537041</v>
      </c>
      <c r="T1453" s="12">
        <f>(((I1453/60)/60)/24)+DATE(1970,1,1)+(-4/24)</f>
        <v>41961.834016203706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>E1454/D1454</f>
        <v>0</v>
      </c>
      <c r="P1454" s="7" t="e">
        <f>E1454/L1454</f>
        <v>#DIV/0!</v>
      </c>
      <c r="Q1454" t="s">
        <v>8340</v>
      </c>
      <c r="R1454" t="s">
        <v>8346</v>
      </c>
      <c r="S1454" s="12">
        <f>(((J1454/60)/60)/24)+DATE(1970,1,1)+(-4/24)</f>
        <v>41818.536608796298</v>
      </c>
      <c r="T1454" s="12">
        <f>(((I1454/60)/60)/24)+DATE(1970,1,1)+(-4/24)</f>
        <v>41848.536608796298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>E1455/D1455</f>
        <v>0</v>
      </c>
      <c r="P1455" s="7" t="e">
        <f>E1455/L1455</f>
        <v>#DIV/0!</v>
      </c>
      <c r="Q1455" t="s">
        <v>8340</v>
      </c>
      <c r="R1455" t="s">
        <v>8346</v>
      </c>
      <c r="S1455" s="12">
        <f>(((J1455/60)/60)/24)+DATE(1970,1,1)+(-4/24)</f>
        <v>42795.529479166667</v>
      </c>
      <c r="T1455" s="12">
        <f>(((I1455/60)/60)/24)+DATE(1970,1,1)+(-4/24)</f>
        <v>42840.487812500003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>E1456/D1456</f>
        <v>8.5714285714285719E-3</v>
      </c>
      <c r="P1456" s="7">
        <f>E1456/L1456</f>
        <v>15</v>
      </c>
      <c r="Q1456" t="s">
        <v>8340</v>
      </c>
      <c r="R1456" t="s">
        <v>8346</v>
      </c>
      <c r="S1456" s="12">
        <f>(((J1456/60)/60)/24)+DATE(1970,1,1)+(-4/24)</f>
        <v>42463.700000000004</v>
      </c>
      <c r="T1456" s="12">
        <f>(((I1456/60)/60)/24)+DATE(1970,1,1)+(-4/24)</f>
        <v>42484.749305555561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>E1457/D1457</f>
        <v>0.105</v>
      </c>
      <c r="P1457" s="7">
        <f>E1457/L1457</f>
        <v>225</v>
      </c>
      <c r="Q1457" t="s">
        <v>8340</v>
      </c>
      <c r="R1457" t="s">
        <v>8346</v>
      </c>
      <c r="S1457" s="12">
        <f>(((J1457/60)/60)/24)+DATE(1970,1,1)+(-4/24)</f>
        <v>41832.506018518521</v>
      </c>
      <c r="T1457" s="12">
        <f>(((I1457/60)/60)/24)+DATE(1970,1,1)+(-4/24)</f>
        <v>41887.402083333334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>E1458/D1458</f>
        <v>2.9000000000000001E-2</v>
      </c>
      <c r="P1458" s="7">
        <f>E1458/L1458</f>
        <v>48.333333333333336</v>
      </c>
      <c r="Q1458" t="s">
        <v>8340</v>
      </c>
      <c r="R1458" t="s">
        <v>8346</v>
      </c>
      <c r="S1458" s="12">
        <f>(((J1458/60)/60)/24)+DATE(1970,1,1)+(-4/24)</f>
        <v>42708.501909722225</v>
      </c>
      <c r="T1458" s="12">
        <f>(((I1458/60)/60)/24)+DATE(1970,1,1)+(-4/24)</f>
        <v>42738.501909722225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>E1459/D1459</f>
        <v>0</v>
      </c>
      <c r="P1459" s="7" t="e">
        <f>E1459/L1459</f>
        <v>#DIV/0!</v>
      </c>
      <c r="Q1459" t="s">
        <v>8340</v>
      </c>
      <c r="R1459" t="s">
        <v>8346</v>
      </c>
      <c r="S1459" s="12">
        <f>(((J1459/60)/60)/24)+DATE(1970,1,1)+(-4/24)</f>
        <v>42289.729675925926</v>
      </c>
      <c r="T1459" s="12">
        <f>(((I1459/60)/60)/24)+DATE(1970,1,1)+(-4/24)</f>
        <v>42319.771342592598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>E1460/D1460</f>
        <v>0</v>
      </c>
      <c r="P1460" s="7" t="e">
        <f>E1460/L1460</f>
        <v>#DIV/0!</v>
      </c>
      <c r="Q1460" t="s">
        <v>8340</v>
      </c>
      <c r="R1460" t="s">
        <v>8346</v>
      </c>
      <c r="S1460" s="12">
        <f>(((J1460/60)/60)/24)+DATE(1970,1,1)+(-4/24)</f>
        <v>41831.538888888892</v>
      </c>
      <c r="T1460" s="12">
        <f>(((I1460/60)/60)/24)+DATE(1970,1,1)+(-4/24)</f>
        <v>41862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>E1461/D1461</f>
        <v>0</v>
      </c>
      <c r="P1461" s="7" t="e">
        <f>E1461/L1461</f>
        <v>#DIV/0!</v>
      </c>
      <c r="Q1461" t="s">
        <v>8340</v>
      </c>
      <c r="R1461" t="s">
        <v>8346</v>
      </c>
      <c r="S1461" s="12">
        <f>(((J1461/60)/60)/24)+DATE(1970,1,1)+(-4/24)</f>
        <v>42312.038148148153</v>
      </c>
      <c r="T1461" s="12">
        <f>(((I1461/60)/60)/24)+DATE(1970,1,1)+(-4/24)</f>
        <v>42340.559027777781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>E1462/D1462</f>
        <v>0</v>
      </c>
      <c r="P1462" s="7" t="e">
        <f>E1462/L1462</f>
        <v>#DIV/0!</v>
      </c>
      <c r="Q1462" t="s">
        <v>8340</v>
      </c>
      <c r="R1462" t="s">
        <v>8346</v>
      </c>
      <c r="S1462" s="12">
        <f>(((J1462/60)/60)/24)+DATE(1970,1,1)+(-4/24)</f>
        <v>41915.730300925927</v>
      </c>
      <c r="T1462" s="12">
        <f>(((I1462/60)/60)/24)+DATE(1970,1,1)+(-4/24)</f>
        <v>41973.822916666664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>E1463/D1463</f>
        <v>1.012446</v>
      </c>
      <c r="P1463" s="7">
        <f>E1463/L1463</f>
        <v>44.66673529411765</v>
      </c>
      <c r="Q1463" t="s">
        <v>8340</v>
      </c>
      <c r="R1463" t="s">
        <v>8345</v>
      </c>
      <c r="S1463" s="12">
        <f>(((J1463/60)/60)/24)+DATE(1970,1,1)+(-4/24)</f>
        <v>41899.478634259263</v>
      </c>
      <c r="T1463" s="12">
        <f>(((I1463/60)/60)/24)+DATE(1970,1,1)+(-4/24)</f>
        <v>41932.833333333336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>E1464/D1464</f>
        <v>1.085175</v>
      </c>
      <c r="P1464" s="7">
        <f>E1464/L1464</f>
        <v>28.937999999999999</v>
      </c>
      <c r="Q1464" t="s">
        <v>8340</v>
      </c>
      <c r="R1464" t="s">
        <v>8345</v>
      </c>
      <c r="S1464" s="12">
        <f>(((J1464/60)/60)/24)+DATE(1970,1,1)+(-4/24)</f>
        <v>41344.496192129634</v>
      </c>
      <c r="T1464" s="12">
        <f>(((I1464/60)/60)/24)+DATE(1970,1,1)+(-4/24)</f>
        <v>41374.496192129634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>E1465/D1465</f>
        <v>1.4766666666666666</v>
      </c>
      <c r="P1465" s="7">
        <f>E1465/L1465</f>
        <v>35.44</v>
      </c>
      <c r="Q1465" t="s">
        <v>8340</v>
      </c>
      <c r="R1465" t="s">
        <v>8345</v>
      </c>
      <c r="S1465" s="12">
        <f>(((J1465/60)/60)/24)+DATE(1970,1,1)+(-4/24)</f>
        <v>41326.744652777779</v>
      </c>
      <c r="T1465" s="12">
        <f>(((I1465/60)/60)/24)+DATE(1970,1,1)+(-4/24)</f>
        <v>41371.702986111115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>E1466/D1466</f>
        <v>1.6319999999999999</v>
      </c>
      <c r="P1466" s="7">
        <f>E1466/L1466</f>
        <v>34.871794871794869</v>
      </c>
      <c r="Q1466" t="s">
        <v>8340</v>
      </c>
      <c r="R1466" t="s">
        <v>8345</v>
      </c>
      <c r="S1466" s="12">
        <f>(((J1466/60)/60)/24)+DATE(1970,1,1)+(-4/24)</f>
        <v>41291.494884259264</v>
      </c>
      <c r="T1466" s="12">
        <f>(((I1466/60)/60)/24)+DATE(1970,1,1)+(-4/24)</f>
        <v>41321.494884259264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>E1467/D1467</f>
        <v>4.5641449999999999</v>
      </c>
      <c r="P1467" s="7">
        <f>E1467/L1467</f>
        <v>52.622732513451197</v>
      </c>
      <c r="Q1467" t="s">
        <v>8340</v>
      </c>
      <c r="R1467" t="s">
        <v>8345</v>
      </c>
      <c r="S1467" s="12">
        <f>(((J1467/60)/60)/24)+DATE(1970,1,1)+(-4/24)</f>
        <v>40959.567731481482</v>
      </c>
      <c r="T1467" s="12">
        <f>(((I1467/60)/60)/24)+DATE(1970,1,1)+(-4/24)</f>
        <v>40989.958333333336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>E1468/D1468</f>
        <v>1.0787731249999999</v>
      </c>
      <c r="P1468" s="7">
        <f>E1468/L1468</f>
        <v>69.598266129032254</v>
      </c>
      <c r="Q1468" t="s">
        <v>8340</v>
      </c>
      <c r="R1468" t="s">
        <v>8345</v>
      </c>
      <c r="S1468" s="12">
        <f>(((J1468/60)/60)/24)+DATE(1970,1,1)+(-4/24)</f>
        <v>42340.005393518521</v>
      </c>
      <c r="T1468" s="12">
        <f>(((I1468/60)/60)/24)+DATE(1970,1,1)+(-4/24)</f>
        <v>42381.041666666664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>E1469/D1469</f>
        <v>1.1508</v>
      </c>
      <c r="P1469" s="7">
        <f>E1469/L1469</f>
        <v>76.72</v>
      </c>
      <c r="Q1469" t="s">
        <v>8340</v>
      </c>
      <c r="R1469" t="s">
        <v>8345</v>
      </c>
      <c r="S1469" s="12">
        <f>(((J1469/60)/60)/24)+DATE(1970,1,1)+(-4/24)</f>
        <v>40933.635243055556</v>
      </c>
      <c r="T1469" s="12">
        <f>(((I1469/60)/60)/24)+DATE(1970,1,1)+(-4/24)</f>
        <v>40993.593576388892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>E1470/D1470</f>
        <v>1.0236842105263158</v>
      </c>
      <c r="P1470" s="7">
        <f>E1470/L1470</f>
        <v>33.191126279863482</v>
      </c>
      <c r="Q1470" t="s">
        <v>8340</v>
      </c>
      <c r="R1470" t="s">
        <v>8345</v>
      </c>
      <c r="S1470" s="12">
        <f>(((J1470/60)/60)/24)+DATE(1970,1,1)+(-4/24)</f>
        <v>40645.847789351858</v>
      </c>
      <c r="T1470" s="12">
        <f>(((I1470/60)/60)/24)+DATE(1970,1,1)+(-4/24)</f>
        <v>40705.847789351858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>E1471/D1471</f>
        <v>1.0842485875706214</v>
      </c>
      <c r="P1471" s="7">
        <f>E1471/L1471</f>
        <v>149.46417445482865</v>
      </c>
      <c r="Q1471" t="s">
        <v>8340</v>
      </c>
      <c r="R1471" t="s">
        <v>8345</v>
      </c>
      <c r="S1471" s="12">
        <f>(((J1471/60)/60)/24)+DATE(1970,1,1)+(-4/24)</f>
        <v>41290.431817129633</v>
      </c>
      <c r="T1471" s="12">
        <f>(((I1471/60)/60)/24)+DATE(1970,1,1)+(-4/24)</f>
        <v>41320.431817129633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>E1472/D1472</f>
        <v>1.2513333333333334</v>
      </c>
      <c r="P1472" s="7">
        <f>E1472/L1472</f>
        <v>23.172839506172838</v>
      </c>
      <c r="Q1472" t="s">
        <v>8340</v>
      </c>
      <c r="R1472" t="s">
        <v>8345</v>
      </c>
      <c r="S1472" s="12">
        <f>(((J1472/60)/60)/24)+DATE(1970,1,1)+(-4/24)</f>
        <v>41250.660451388889</v>
      </c>
      <c r="T1472" s="12">
        <f>(((I1472/60)/60)/24)+DATE(1970,1,1)+(-4/24)</f>
        <v>41271.660451388889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>E1473/D1473</f>
        <v>1.03840625</v>
      </c>
      <c r="P1473" s="7">
        <f>E1473/L1473</f>
        <v>96.877551020408163</v>
      </c>
      <c r="Q1473" t="s">
        <v>8340</v>
      </c>
      <c r="R1473" t="s">
        <v>8345</v>
      </c>
      <c r="S1473" s="12">
        <f>(((J1473/60)/60)/24)+DATE(1970,1,1)+(-4/24)</f>
        <v>42073.790902777779</v>
      </c>
      <c r="T1473" s="12">
        <f>(((I1473/60)/60)/24)+DATE(1970,1,1)+(-4/24)</f>
        <v>42103.790902777779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>E1474/D1474</f>
        <v>1.3870400000000001</v>
      </c>
      <c r="P1474" s="7">
        <f>E1474/L1474</f>
        <v>103.20238095238095</v>
      </c>
      <c r="Q1474" t="s">
        <v>8340</v>
      </c>
      <c r="R1474" t="s">
        <v>8345</v>
      </c>
      <c r="S1474" s="12">
        <f>(((J1474/60)/60)/24)+DATE(1970,1,1)+(-4/24)</f>
        <v>41533.376192129632</v>
      </c>
      <c r="T1474" s="12">
        <f>(((I1474/60)/60)/24)+DATE(1970,1,1)+(-4/24)</f>
        <v>41563.376192129632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>E1475/D1475</f>
        <v>1.20516</v>
      </c>
      <c r="P1475" s="7">
        <f>E1475/L1475</f>
        <v>38.462553191489363</v>
      </c>
      <c r="Q1475" t="s">
        <v>8340</v>
      </c>
      <c r="R1475" t="s">
        <v>8345</v>
      </c>
      <c r="S1475" s="12">
        <f>(((J1475/60)/60)/24)+DATE(1970,1,1)+(-4/24)</f>
        <v>40939.812951388893</v>
      </c>
      <c r="T1475" s="12">
        <f>(((I1475/60)/60)/24)+DATE(1970,1,1)+(-4/24)</f>
        <v>40969.812951388893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>E1476/D1476</f>
        <v>1.1226666666666667</v>
      </c>
      <c r="P1476" s="7">
        <f>E1476/L1476</f>
        <v>44.315789473684212</v>
      </c>
      <c r="Q1476" t="s">
        <v>8340</v>
      </c>
      <c r="R1476" t="s">
        <v>8345</v>
      </c>
      <c r="S1476" s="12">
        <f>(((J1476/60)/60)/24)+DATE(1970,1,1)+(-4/24)</f>
        <v>41500.561249999999</v>
      </c>
      <c r="T1476" s="12">
        <f>(((I1476/60)/60)/24)+DATE(1970,1,1)+(-4/24)</f>
        <v>41530.561249999999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>E1477/D1477</f>
        <v>1.8866966666666667</v>
      </c>
      <c r="P1477" s="7">
        <f>E1477/L1477</f>
        <v>64.173356009070289</v>
      </c>
      <c r="Q1477" t="s">
        <v>8340</v>
      </c>
      <c r="R1477" t="s">
        <v>8345</v>
      </c>
      <c r="S1477" s="12">
        <f>(((J1477/60)/60)/24)+DATE(1970,1,1)+(-4/24)</f>
        <v>41960.556284722225</v>
      </c>
      <c r="T1477" s="12">
        <f>(((I1477/60)/60)/24)+DATE(1970,1,1)+(-4/24)</f>
        <v>41993.040972222225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>E1478/D1478</f>
        <v>6.6155466666666669</v>
      </c>
      <c r="P1478" s="7">
        <f>E1478/L1478</f>
        <v>43.333275109170302</v>
      </c>
      <c r="Q1478" t="s">
        <v>8340</v>
      </c>
      <c r="R1478" t="s">
        <v>8345</v>
      </c>
      <c r="S1478" s="12">
        <f>(((J1478/60)/60)/24)+DATE(1970,1,1)+(-4/24)</f>
        <v>40765.875254629631</v>
      </c>
      <c r="T1478" s="12">
        <f>(((I1478/60)/60)/24)+DATE(1970,1,1)+(-4/24)</f>
        <v>40795.875254629631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>E1479/D1479</f>
        <v>1.1131</v>
      </c>
      <c r="P1479" s="7">
        <f>E1479/L1479</f>
        <v>90.495934959349597</v>
      </c>
      <c r="Q1479" t="s">
        <v>8340</v>
      </c>
      <c r="R1479" t="s">
        <v>8345</v>
      </c>
      <c r="S1479" s="12">
        <f>(((J1479/60)/60)/24)+DATE(1970,1,1)+(-4/24)</f>
        <v>40840.449120370373</v>
      </c>
      <c r="T1479" s="12">
        <f>(((I1479/60)/60)/24)+DATE(1970,1,1)+(-4/24)</f>
        <v>40899.958333333336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>E1480/D1480</f>
        <v>11.8161422</v>
      </c>
      <c r="P1480" s="7">
        <f>E1480/L1480</f>
        <v>29.187190495010373</v>
      </c>
      <c r="Q1480" t="s">
        <v>8340</v>
      </c>
      <c r="R1480" t="s">
        <v>8345</v>
      </c>
      <c r="S1480" s="12">
        <f>(((J1480/60)/60)/24)+DATE(1970,1,1)+(-4/24)</f>
        <v>41394.705011574079</v>
      </c>
      <c r="T1480" s="12">
        <f>(((I1480/60)/60)/24)+DATE(1970,1,1)+(-4/24)</f>
        <v>41408.705011574079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>E1481/D1481</f>
        <v>1.37375</v>
      </c>
      <c r="P1481" s="7">
        <f>E1481/L1481</f>
        <v>30.95774647887324</v>
      </c>
      <c r="Q1481" t="s">
        <v>8340</v>
      </c>
      <c r="R1481" t="s">
        <v>8345</v>
      </c>
      <c r="S1481" s="12">
        <f>(((J1481/60)/60)/24)+DATE(1970,1,1)+(-4/24)</f>
        <v>41754.578576388893</v>
      </c>
      <c r="T1481" s="12">
        <f>(((I1481/60)/60)/24)+DATE(1970,1,1)+(-4/24)</f>
        <v>41768.999305555561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>E1482/D1482</f>
        <v>1.170404</v>
      </c>
      <c r="P1482" s="7">
        <f>E1482/L1482</f>
        <v>92.157795275590544</v>
      </c>
      <c r="Q1482" t="s">
        <v>8340</v>
      </c>
      <c r="R1482" t="s">
        <v>8345</v>
      </c>
      <c r="S1482" s="12">
        <f>(((J1482/60)/60)/24)+DATE(1970,1,1)+(-4/24)</f>
        <v>41464.76734953704</v>
      </c>
      <c r="T1482" s="12">
        <f>(((I1482/60)/60)/24)+DATE(1970,1,1)+(-4/24)</f>
        <v>41481.541666666672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>E1483/D1483</f>
        <v>2.1000000000000001E-2</v>
      </c>
      <c r="P1483" s="7">
        <f>E1483/L1483</f>
        <v>17.5</v>
      </c>
      <c r="Q1483" t="s">
        <v>8340</v>
      </c>
      <c r="R1483" t="s">
        <v>8343</v>
      </c>
      <c r="S1483" s="12">
        <f>(((J1483/60)/60)/24)+DATE(1970,1,1)+(-4/24)</f>
        <v>41550.756307870375</v>
      </c>
      <c r="T1483" s="12">
        <f>(((I1483/60)/60)/24)+DATE(1970,1,1)+(-4/24)</f>
        <v>41580.756307870375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>E1484/D1484</f>
        <v>1E-3</v>
      </c>
      <c r="P1484" s="7">
        <f>E1484/L1484</f>
        <v>5</v>
      </c>
      <c r="Q1484" t="s">
        <v>8340</v>
      </c>
      <c r="R1484" t="s">
        <v>8343</v>
      </c>
      <c r="S1484" s="12">
        <f>(((J1484/60)/60)/24)+DATE(1970,1,1)+(-4/24)</f>
        <v>41136.691388888896</v>
      </c>
      <c r="T1484" s="12">
        <f>(((I1484/60)/60)/24)+DATE(1970,1,1)+(-4/24)</f>
        <v>41159.160416666666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>E1485/D1485</f>
        <v>7.1428571428571426E-3</v>
      </c>
      <c r="P1485" s="7">
        <f>E1485/L1485</f>
        <v>25</v>
      </c>
      <c r="Q1485" t="s">
        <v>8340</v>
      </c>
      <c r="R1485" t="s">
        <v>8343</v>
      </c>
      <c r="S1485" s="12">
        <f>(((J1485/60)/60)/24)+DATE(1970,1,1)+(-4/24)</f>
        <v>42548.026331018518</v>
      </c>
      <c r="T1485" s="12">
        <f>(((I1485/60)/60)/24)+DATE(1970,1,1)+(-4/24)</f>
        <v>42573.026331018518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>E1486/D1486</f>
        <v>0</v>
      </c>
      <c r="P1486" s="7" t="e">
        <f>E1486/L1486</f>
        <v>#DIV/0!</v>
      </c>
      <c r="Q1486" t="s">
        <v>8340</v>
      </c>
      <c r="R1486" t="s">
        <v>8343</v>
      </c>
      <c r="S1486" s="12">
        <f>(((J1486/60)/60)/24)+DATE(1970,1,1)+(-4/24)</f>
        <v>41053.03429398148</v>
      </c>
      <c r="T1486" s="12">
        <f>(((I1486/60)/60)/24)+DATE(1970,1,1)+(-4/24)</f>
        <v>41111.452083333337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>E1487/D1487</f>
        <v>2.2388059701492536E-2</v>
      </c>
      <c r="P1487" s="7">
        <f>E1487/L1487</f>
        <v>50</v>
      </c>
      <c r="Q1487" t="s">
        <v>8340</v>
      </c>
      <c r="R1487" t="s">
        <v>8343</v>
      </c>
      <c r="S1487" s="12">
        <f>(((J1487/60)/60)/24)+DATE(1970,1,1)+(-4/24)</f>
        <v>42130.629317129635</v>
      </c>
      <c r="T1487" s="12">
        <f>(((I1487/60)/60)/24)+DATE(1970,1,1)+(-4/24)</f>
        <v>42175.629317129635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>E1488/D1488</f>
        <v>2.3999999999999998E-3</v>
      </c>
      <c r="P1488" s="7">
        <f>E1488/L1488</f>
        <v>16</v>
      </c>
      <c r="Q1488" t="s">
        <v>8340</v>
      </c>
      <c r="R1488" t="s">
        <v>8343</v>
      </c>
      <c r="S1488" s="12">
        <f>(((J1488/60)/60)/24)+DATE(1970,1,1)+(-4/24)</f>
        <v>42032.001863425925</v>
      </c>
      <c r="T1488" s="12">
        <f>(((I1488/60)/60)/24)+DATE(1970,1,1)+(-4/24)</f>
        <v>42062.001863425925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>E1489/D1489</f>
        <v>0</v>
      </c>
      <c r="P1489" s="7" t="e">
        <f>E1489/L1489</f>
        <v>#DIV/0!</v>
      </c>
      <c r="Q1489" t="s">
        <v>8340</v>
      </c>
      <c r="R1489" t="s">
        <v>8343</v>
      </c>
      <c r="S1489" s="12">
        <f>(((J1489/60)/60)/24)+DATE(1970,1,1)+(-4/24)</f>
        <v>42554.750821759262</v>
      </c>
      <c r="T1489" s="12">
        <f>(((I1489/60)/60)/24)+DATE(1970,1,1)+(-4/24)</f>
        <v>42584.750821759262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>E1490/D1490</f>
        <v>2.4E-2</v>
      </c>
      <c r="P1490" s="7">
        <f>E1490/L1490</f>
        <v>60</v>
      </c>
      <c r="Q1490" t="s">
        <v>8340</v>
      </c>
      <c r="R1490" t="s">
        <v>8343</v>
      </c>
      <c r="S1490" s="12">
        <f>(((J1490/60)/60)/24)+DATE(1970,1,1)+(-4/24)</f>
        <v>41614.396527777782</v>
      </c>
      <c r="T1490" s="12">
        <f>(((I1490/60)/60)/24)+DATE(1970,1,1)+(-4/24)</f>
        <v>41644.396527777782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>E1491/D1491</f>
        <v>0</v>
      </c>
      <c r="P1491" s="7" t="e">
        <f>E1491/L1491</f>
        <v>#DIV/0!</v>
      </c>
      <c r="Q1491" t="s">
        <v>8340</v>
      </c>
      <c r="R1491" t="s">
        <v>8343</v>
      </c>
      <c r="S1491" s="12">
        <f>(((J1491/60)/60)/24)+DATE(1970,1,1)+(-4/24)</f>
        <v>41198.4450462963</v>
      </c>
      <c r="T1491" s="12">
        <f>(((I1491/60)/60)/24)+DATE(1970,1,1)+(-4/24)</f>
        <v>41228.486712962964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>E1492/D1492</f>
        <v>0.30862068965517242</v>
      </c>
      <c r="P1492" s="7">
        <f>E1492/L1492</f>
        <v>47.10526315789474</v>
      </c>
      <c r="Q1492" t="s">
        <v>8340</v>
      </c>
      <c r="R1492" t="s">
        <v>8343</v>
      </c>
      <c r="S1492" s="12">
        <f>(((J1492/60)/60)/24)+DATE(1970,1,1)+(-4/24)</f>
        <v>41520.394375000003</v>
      </c>
      <c r="T1492" s="12">
        <f>(((I1492/60)/60)/24)+DATE(1970,1,1)+(-4/24)</f>
        <v>41549.394375000003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>E1493/D1493</f>
        <v>8.3333333333333329E-2</v>
      </c>
      <c r="P1493" s="7">
        <f>E1493/L1493</f>
        <v>100</v>
      </c>
      <c r="Q1493" t="s">
        <v>8340</v>
      </c>
      <c r="R1493" t="s">
        <v>8343</v>
      </c>
      <c r="S1493" s="12">
        <f>(((J1493/60)/60)/24)+DATE(1970,1,1)+(-4/24)</f>
        <v>41991.546793981484</v>
      </c>
      <c r="T1493" s="12">
        <f>(((I1493/60)/60)/24)+DATE(1970,1,1)+(-4/24)</f>
        <v>42050.484722222223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>E1494/D1494</f>
        <v>7.4999999999999997E-3</v>
      </c>
      <c r="P1494" s="7">
        <f>E1494/L1494</f>
        <v>15</v>
      </c>
      <c r="Q1494" t="s">
        <v>8340</v>
      </c>
      <c r="R1494" t="s">
        <v>8343</v>
      </c>
      <c r="S1494" s="12">
        <f>(((J1494/60)/60)/24)+DATE(1970,1,1)+(-4/24)</f>
        <v>40682.718125000007</v>
      </c>
      <c r="T1494" s="12">
        <f>(((I1494/60)/60)/24)+DATE(1970,1,1)+(-4/24)</f>
        <v>40712.718125000007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>E1495/D1495</f>
        <v>0</v>
      </c>
      <c r="P1495" s="7" t="e">
        <f>E1495/L1495</f>
        <v>#DIV/0!</v>
      </c>
      <c r="Q1495" t="s">
        <v>8340</v>
      </c>
      <c r="R1495" t="s">
        <v>8343</v>
      </c>
      <c r="S1495" s="12">
        <f>(((J1495/60)/60)/24)+DATE(1970,1,1)+(-4/24)</f>
        <v>41411.699942129635</v>
      </c>
      <c r="T1495" s="12">
        <f>(((I1495/60)/60)/24)+DATE(1970,1,1)+(-4/24)</f>
        <v>41441.699942129635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>E1496/D1496</f>
        <v>8.8999999999999996E-2</v>
      </c>
      <c r="P1496" s="7">
        <f>E1496/L1496</f>
        <v>40.454545454545453</v>
      </c>
      <c r="Q1496" t="s">
        <v>8340</v>
      </c>
      <c r="R1496" t="s">
        <v>8343</v>
      </c>
      <c r="S1496" s="12">
        <f>(((J1496/60)/60)/24)+DATE(1970,1,1)+(-4/24)</f>
        <v>42067.555706018517</v>
      </c>
      <c r="T1496" s="12">
        <f>(((I1496/60)/60)/24)+DATE(1970,1,1)+(-4/24)</f>
        <v>42097.484722222223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>E1497/D1497</f>
        <v>0</v>
      </c>
      <c r="P1497" s="7" t="e">
        <f>E1497/L1497</f>
        <v>#DIV/0!</v>
      </c>
      <c r="Q1497" t="s">
        <v>8340</v>
      </c>
      <c r="R1497" t="s">
        <v>8343</v>
      </c>
      <c r="S1497" s="12">
        <f>(((J1497/60)/60)/24)+DATE(1970,1,1)+(-4/24)</f>
        <v>40752.623043981483</v>
      </c>
      <c r="T1497" s="12">
        <f>(((I1497/60)/60)/24)+DATE(1970,1,1)+(-4/24)</f>
        <v>40782.623043981483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>E1498/D1498</f>
        <v>0</v>
      </c>
      <c r="P1498" s="7" t="e">
        <f>E1498/L1498</f>
        <v>#DIV/0!</v>
      </c>
      <c r="Q1498" t="s">
        <v>8340</v>
      </c>
      <c r="R1498" t="s">
        <v>8343</v>
      </c>
      <c r="S1498" s="12">
        <f>(((J1498/60)/60)/24)+DATE(1970,1,1)+(-4/24)</f>
        <v>41838.308553240742</v>
      </c>
      <c r="T1498" s="12">
        <f>(((I1498/60)/60)/24)+DATE(1970,1,1)+(-4/24)</f>
        <v>41898.308553240742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>E1499/D1499</f>
        <v>6.666666666666667E-5</v>
      </c>
      <c r="P1499" s="7">
        <f>E1499/L1499</f>
        <v>1</v>
      </c>
      <c r="Q1499" t="s">
        <v>8340</v>
      </c>
      <c r="R1499" t="s">
        <v>8343</v>
      </c>
      <c r="S1499" s="12">
        <f>(((J1499/60)/60)/24)+DATE(1970,1,1)+(-4/24)</f>
        <v>41444.475949074076</v>
      </c>
      <c r="T1499" s="12">
        <f>(((I1499/60)/60)/24)+DATE(1970,1,1)+(-4/24)</f>
        <v>41486.654861111114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>E1500/D1500</f>
        <v>1.9E-2</v>
      </c>
      <c r="P1500" s="7">
        <f>E1500/L1500</f>
        <v>19</v>
      </c>
      <c r="Q1500" t="s">
        <v>8340</v>
      </c>
      <c r="R1500" t="s">
        <v>8343</v>
      </c>
      <c r="S1500" s="12">
        <f>(((J1500/60)/60)/24)+DATE(1970,1,1)+(-4/24)</f>
        <v>41840.816875000004</v>
      </c>
      <c r="T1500" s="12">
        <f>(((I1500/60)/60)/24)+DATE(1970,1,1)+(-4/24)</f>
        <v>41885.816875000004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>E1501/D1501</f>
        <v>2.5000000000000001E-3</v>
      </c>
      <c r="P1501" s="7">
        <f>E1501/L1501</f>
        <v>5</v>
      </c>
      <c r="Q1501" t="s">
        <v>8340</v>
      </c>
      <c r="R1501" t="s">
        <v>8343</v>
      </c>
      <c r="S1501" s="12">
        <f>(((J1501/60)/60)/24)+DATE(1970,1,1)+(-4/24)</f>
        <v>42526.840659722227</v>
      </c>
      <c r="T1501" s="12">
        <f>(((I1501/60)/60)/24)+DATE(1970,1,1)+(-4/24)</f>
        <v>42586.840659722227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>E1502/D1502</f>
        <v>0.25035714285714283</v>
      </c>
      <c r="P1502" s="7">
        <f>E1502/L1502</f>
        <v>46.733333333333334</v>
      </c>
      <c r="Q1502" t="s">
        <v>8340</v>
      </c>
      <c r="R1502" t="s">
        <v>8343</v>
      </c>
      <c r="S1502" s="12">
        <f>(((J1502/60)/60)/24)+DATE(1970,1,1)+(-4/24)</f>
        <v>41365.737928240742</v>
      </c>
      <c r="T1502" s="12">
        <f>(((I1502/60)/60)/24)+DATE(1970,1,1)+(-4/24)</f>
        <v>41395.737928240742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>E1503/D1503</f>
        <v>1.6633076923076924</v>
      </c>
      <c r="P1503" s="7">
        <f>E1503/L1503</f>
        <v>97.731073446327684</v>
      </c>
      <c r="Q1503" t="s">
        <v>8335</v>
      </c>
      <c r="R1503" t="s">
        <v>8338</v>
      </c>
      <c r="S1503" s="12">
        <f>(((J1503/60)/60)/24)+DATE(1970,1,1)+(-4/24)</f>
        <v>42163.416932870372</v>
      </c>
      <c r="T1503" s="12">
        <f>(((I1503/60)/60)/24)+DATE(1970,1,1)+(-4/24)</f>
        <v>42193.416932870372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>E1504/D1504</f>
        <v>1.0144545454545455</v>
      </c>
      <c r="P1504" s="7">
        <f>E1504/L1504</f>
        <v>67.835866261398181</v>
      </c>
      <c r="Q1504" t="s">
        <v>8335</v>
      </c>
      <c r="R1504" t="s">
        <v>8338</v>
      </c>
      <c r="S1504" s="12">
        <f>(((J1504/60)/60)/24)+DATE(1970,1,1)+(-4/24)</f>
        <v>42426.375925925931</v>
      </c>
      <c r="T1504" s="12">
        <f>(((I1504/60)/60)/24)+DATE(1970,1,1)+(-4/24)</f>
        <v>42454.750000000007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>E1505/D1505</f>
        <v>1.0789146666666667</v>
      </c>
      <c r="P1505" s="7">
        <f>E1505/L1505</f>
        <v>56.98492957746479</v>
      </c>
      <c r="Q1505" t="s">
        <v>8335</v>
      </c>
      <c r="R1505" t="s">
        <v>8338</v>
      </c>
      <c r="S1505" s="12">
        <f>(((J1505/60)/60)/24)+DATE(1970,1,1)+(-4/24)</f>
        <v>42606.180567129632</v>
      </c>
      <c r="T1505" s="12">
        <f>(((I1505/60)/60)/24)+DATE(1970,1,1)+(-4/24)</f>
        <v>42666.180567129632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>E1506/D1506</f>
        <v>2.7793846153846156</v>
      </c>
      <c r="P1506" s="7">
        <f>E1506/L1506</f>
        <v>67.159851301115239</v>
      </c>
      <c r="Q1506" t="s">
        <v>8335</v>
      </c>
      <c r="R1506" t="s">
        <v>8338</v>
      </c>
      <c r="S1506" s="12">
        <f>(((J1506/60)/60)/24)+DATE(1970,1,1)+(-4/24)</f>
        <v>41772.491018518522</v>
      </c>
      <c r="T1506" s="12">
        <f>(((I1506/60)/60)/24)+DATE(1970,1,1)+(-4/24)</f>
        <v>41800.189583333333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>E1507/D1507</f>
        <v>1.0358125</v>
      </c>
      <c r="P1507" s="7">
        <f>E1507/L1507</f>
        <v>48.037681159420288</v>
      </c>
      <c r="Q1507" t="s">
        <v>8335</v>
      </c>
      <c r="R1507" t="s">
        <v>8338</v>
      </c>
      <c r="S1507" s="12">
        <f>(((J1507/60)/60)/24)+DATE(1970,1,1)+(-4/24)</f>
        <v>42414.276655092595</v>
      </c>
      <c r="T1507" s="12">
        <f>(((I1507/60)/60)/24)+DATE(1970,1,1)+(-4/24)</f>
        <v>42451.667361111111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>E1508/D1508</f>
        <v>1.1140000000000001</v>
      </c>
      <c r="P1508" s="7">
        <f>E1508/L1508</f>
        <v>38.860465116279073</v>
      </c>
      <c r="Q1508" t="s">
        <v>8335</v>
      </c>
      <c r="R1508" t="s">
        <v>8338</v>
      </c>
      <c r="S1508" s="12">
        <f>(((J1508/60)/60)/24)+DATE(1970,1,1)+(-4/24)</f>
        <v>41814.619259259263</v>
      </c>
      <c r="T1508" s="12">
        <f>(((I1508/60)/60)/24)+DATE(1970,1,1)+(-4/24)</f>
        <v>41844.619259259263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>E1509/D1509</f>
        <v>2.15</v>
      </c>
      <c r="P1509" s="7">
        <f>E1509/L1509</f>
        <v>78.181818181818187</v>
      </c>
      <c r="Q1509" t="s">
        <v>8335</v>
      </c>
      <c r="R1509" t="s">
        <v>8338</v>
      </c>
      <c r="S1509" s="12">
        <f>(((J1509/60)/60)/24)+DATE(1970,1,1)+(-4/24)</f>
        <v>40254.283668981487</v>
      </c>
      <c r="T1509" s="12">
        <f>(((I1509/60)/60)/24)+DATE(1970,1,1)+(-4/24)</f>
        <v>40313.173611111117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>E1510/D1510</f>
        <v>1.1076216216216217</v>
      </c>
      <c r="P1510" s="7">
        <f>E1510/L1510</f>
        <v>97.113744075829388</v>
      </c>
      <c r="Q1510" t="s">
        <v>8335</v>
      </c>
      <c r="R1510" t="s">
        <v>8338</v>
      </c>
      <c r="S1510" s="12">
        <f>(((J1510/60)/60)/24)+DATE(1970,1,1)+(-4/24)</f>
        <v>41786.447696759264</v>
      </c>
      <c r="T1510" s="12">
        <f>(((I1510/60)/60)/24)+DATE(1970,1,1)+(-4/24)</f>
        <v>41817.447696759264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>E1511/D1511</f>
        <v>1.2364125714285714</v>
      </c>
      <c r="P1511" s="7">
        <f>E1511/L1511</f>
        <v>110.39397959183674</v>
      </c>
      <c r="Q1511" t="s">
        <v>8335</v>
      </c>
      <c r="R1511" t="s">
        <v>8338</v>
      </c>
      <c r="S1511" s="12">
        <f>(((J1511/60)/60)/24)+DATE(1970,1,1)+(-4/24)</f>
        <v>42751.366724537038</v>
      </c>
      <c r="T1511" s="12">
        <f>(((I1511/60)/60)/24)+DATE(1970,1,1)+(-4/24)</f>
        <v>42780.790972222225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>E1512/D1512</f>
        <v>1.0103500000000001</v>
      </c>
      <c r="P1512" s="7">
        <f>E1512/L1512</f>
        <v>39.91506172839506</v>
      </c>
      <c r="Q1512" t="s">
        <v>8335</v>
      </c>
      <c r="R1512" t="s">
        <v>8338</v>
      </c>
      <c r="S1512" s="12">
        <f>(((J1512/60)/60)/24)+DATE(1970,1,1)+(-4/24)</f>
        <v>41809.218495370369</v>
      </c>
      <c r="T1512" s="12">
        <f>(((I1512/60)/60)/24)+DATE(1970,1,1)+(-4/24)</f>
        <v>41839.218495370369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>E1513/D1513</f>
        <v>1.1179285714285714</v>
      </c>
      <c r="P1513" s="7">
        <f>E1513/L1513</f>
        <v>75.975728155339809</v>
      </c>
      <c r="Q1513" t="s">
        <v>8335</v>
      </c>
      <c r="R1513" t="s">
        <v>8338</v>
      </c>
      <c r="S1513" s="12">
        <f>(((J1513/60)/60)/24)+DATE(1970,1,1)+(-4/24)</f>
        <v>42296.416712962964</v>
      </c>
      <c r="T1513" s="12">
        <f>(((I1513/60)/60)/24)+DATE(1970,1,1)+(-4/24)</f>
        <v>42326.458379629628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>E1514/D1514</f>
        <v>5.5877142857142861</v>
      </c>
      <c r="P1514" s="7">
        <f>E1514/L1514</f>
        <v>58.379104477611939</v>
      </c>
      <c r="Q1514" t="s">
        <v>8335</v>
      </c>
      <c r="R1514" t="s">
        <v>8338</v>
      </c>
      <c r="S1514" s="12">
        <f>(((J1514/60)/60)/24)+DATE(1970,1,1)+(-4/24)</f>
        <v>42741.517812500002</v>
      </c>
      <c r="T1514" s="12">
        <f>(((I1514/60)/60)/24)+DATE(1970,1,1)+(-4/24)</f>
        <v>42771.517812500002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>E1515/D1515</f>
        <v>1.5001875</v>
      </c>
      <c r="P1515" s="7">
        <f>E1515/L1515</f>
        <v>55.82093023255814</v>
      </c>
      <c r="Q1515" t="s">
        <v>8335</v>
      </c>
      <c r="R1515" t="s">
        <v>8338</v>
      </c>
      <c r="S1515" s="12">
        <f>(((J1515/60)/60)/24)+DATE(1970,1,1)+(-4/24)</f>
        <v>41806.470671296302</v>
      </c>
      <c r="T1515" s="12">
        <f>(((I1515/60)/60)/24)+DATE(1970,1,1)+(-4/24)</f>
        <v>41836.470671296302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>E1516/D1516</f>
        <v>1.0647599999999999</v>
      </c>
      <c r="P1516" s="7">
        <f>E1516/L1516</f>
        <v>151.24431818181819</v>
      </c>
      <c r="Q1516" t="s">
        <v>8335</v>
      </c>
      <c r="R1516" t="s">
        <v>8338</v>
      </c>
      <c r="S1516" s="12">
        <f>(((J1516/60)/60)/24)+DATE(1970,1,1)+(-4/24)</f>
        <v>42234.431018518524</v>
      </c>
      <c r="T1516" s="12">
        <f>(((I1516/60)/60)/24)+DATE(1970,1,1)+(-4/24)</f>
        <v>42274.431018518524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>E1517/D1517</f>
        <v>1.57189</v>
      </c>
      <c r="P1517" s="7">
        <f>E1517/L1517</f>
        <v>849.67027027027029</v>
      </c>
      <c r="Q1517" t="s">
        <v>8335</v>
      </c>
      <c r="R1517" t="s">
        <v>8338</v>
      </c>
      <c r="S1517" s="12">
        <f>(((J1517/60)/60)/24)+DATE(1970,1,1)+(-4/24)</f>
        <v>42415.086770833332</v>
      </c>
      <c r="T1517" s="12">
        <f>(((I1517/60)/60)/24)+DATE(1970,1,1)+(-4/24)</f>
        <v>42445.045104166667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>E1518/D1518</f>
        <v>1.0865882352941176</v>
      </c>
      <c r="P1518" s="7">
        <f>E1518/L1518</f>
        <v>159.24137931034483</v>
      </c>
      <c r="Q1518" t="s">
        <v>8335</v>
      </c>
      <c r="R1518" t="s">
        <v>8338</v>
      </c>
      <c r="S1518" s="12">
        <f>(((J1518/60)/60)/24)+DATE(1970,1,1)+(-4/24)</f>
        <v>42619.299675925933</v>
      </c>
      <c r="T1518" s="12">
        <f>(((I1518/60)/60)/24)+DATE(1970,1,1)+(-4/24)</f>
        <v>42649.416666666664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>E1519/D1519</f>
        <v>1.6197999999999999</v>
      </c>
      <c r="P1519" s="7">
        <f>E1519/L1519</f>
        <v>39.507317073170732</v>
      </c>
      <c r="Q1519" t="s">
        <v>8335</v>
      </c>
      <c r="R1519" t="s">
        <v>8338</v>
      </c>
      <c r="S1519" s="12">
        <f>(((J1519/60)/60)/24)+DATE(1970,1,1)+(-4/24)</f>
        <v>41948.399918981486</v>
      </c>
      <c r="T1519" s="12">
        <f>(((I1519/60)/60)/24)+DATE(1970,1,1)+(-4/24)</f>
        <v>41979.083333333336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>E1520/D1520</f>
        <v>2.0536666666666665</v>
      </c>
      <c r="P1520" s="7">
        <f>E1520/L1520</f>
        <v>130.52966101694915</v>
      </c>
      <c r="Q1520" t="s">
        <v>8335</v>
      </c>
      <c r="R1520" t="s">
        <v>8338</v>
      </c>
      <c r="S1520" s="12">
        <f>(((J1520/60)/60)/24)+DATE(1970,1,1)+(-4/24)</f>
        <v>41760.653379629635</v>
      </c>
      <c r="T1520" s="12">
        <f>(((I1520/60)/60)/24)+DATE(1970,1,1)+(-4/24)</f>
        <v>41790.653379629635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>E1521/D1521</f>
        <v>1.033638888888889</v>
      </c>
      <c r="P1521" s="7">
        <f>E1521/L1521</f>
        <v>64.156896551724131</v>
      </c>
      <c r="Q1521" t="s">
        <v>8335</v>
      </c>
      <c r="R1521" t="s">
        <v>8338</v>
      </c>
      <c r="S1521" s="12">
        <f>(((J1521/60)/60)/24)+DATE(1970,1,1)+(-4/24)</f>
        <v>41782.575034722227</v>
      </c>
      <c r="T1521" s="12">
        <f>(((I1521/60)/60)/24)+DATE(1970,1,1)+(-4/24)</f>
        <v>41810.749305555561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>E1522/D1522</f>
        <v>1.0347222222222223</v>
      </c>
      <c r="P1522" s="7">
        <f>E1522/L1522</f>
        <v>111.52694610778443</v>
      </c>
      <c r="Q1522" t="s">
        <v>8335</v>
      </c>
      <c r="R1522" t="s">
        <v>8338</v>
      </c>
      <c r="S1522" s="12">
        <f>(((J1522/60)/60)/24)+DATE(1970,1,1)+(-4/24)</f>
        <v>41955.691122685188</v>
      </c>
      <c r="T1522" s="12">
        <f>(((I1522/60)/60)/24)+DATE(1970,1,1)+(-4/24)</f>
        <v>41992.000000000007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>E1523/D1523</f>
        <v>1.0681333333333334</v>
      </c>
      <c r="P1523" s="7">
        <f>E1523/L1523</f>
        <v>170.44680851063831</v>
      </c>
      <c r="Q1523" t="s">
        <v>8335</v>
      </c>
      <c r="R1523" t="s">
        <v>8338</v>
      </c>
      <c r="S1523" s="12">
        <f>(((J1523/60)/60)/24)+DATE(1970,1,1)+(-4/24)</f>
        <v>42493.00105324074</v>
      </c>
      <c r="T1523" s="12">
        <f>(((I1523/60)/60)/24)+DATE(1970,1,1)+(-4/24)</f>
        <v>42528.00105324074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>E1524/D1524</f>
        <v>1.3896574712643677</v>
      </c>
      <c r="P1524" s="7">
        <f>E1524/L1524</f>
        <v>133.7391592920354</v>
      </c>
      <c r="Q1524" t="s">
        <v>8335</v>
      </c>
      <c r="R1524" t="s">
        <v>8338</v>
      </c>
      <c r="S1524" s="12">
        <f>(((J1524/60)/60)/24)+DATE(1970,1,1)+(-4/24)</f>
        <v>41899.663645833338</v>
      </c>
      <c r="T1524" s="12">
        <f>(((I1524/60)/60)/24)+DATE(1970,1,1)+(-4/24)</f>
        <v>41929.663645833338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>E1525/D1525</f>
        <v>1.2484324324324325</v>
      </c>
      <c r="P1525" s="7">
        <f>E1525/L1525</f>
        <v>95.834024896265561</v>
      </c>
      <c r="Q1525" t="s">
        <v>8335</v>
      </c>
      <c r="R1525" t="s">
        <v>8338</v>
      </c>
      <c r="S1525" s="12">
        <f>(((J1525/60)/60)/24)+DATE(1970,1,1)+(-4/24)</f>
        <v>41964.584675925929</v>
      </c>
      <c r="T1525" s="12">
        <f>(((I1525/60)/60)/24)+DATE(1970,1,1)+(-4/24)</f>
        <v>41995.833333333336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>E1526/D1526</f>
        <v>2.0699999999999998</v>
      </c>
      <c r="P1526" s="7">
        <f>E1526/L1526</f>
        <v>221.78571428571428</v>
      </c>
      <c r="Q1526" t="s">
        <v>8335</v>
      </c>
      <c r="R1526" t="s">
        <v>8338</v>
      </c>
      <c r="S1526" s="12">
        <f>(((J1526/60)/60)/24)+DATE(1970,1,1)+(-4/24)</f>
        <v>42756.334374999999</v>
      </c>
      <c r="T1526" s="12">
        <f>(((I1526/60)/60)/24)+DATE(1970,1,1)+(-4/24)</f>
        <v>42786.334374999999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>E1527/D1527</f>
        <v>1.7400576923076922</v>
      </c>
      <c r="P1527" s="7">
        <f>E1527/L1527</f>
        <v>32.315357142857138</v>
      </c>
      <c r="Q1527" t="s">
        <v>8335</v>
      </c>
      <c r="R1527" t="s">
        <v>8338</v>
      </c>
      <c r="S1527" s="12">
        <f>(((J1527/60)/60)/24)+DATE(1970,1,1)+(-4/24)</f>
        <v>42570.536319444444</v>
      </c>
      <c r="T1527" s="12">
        <f>(((I1527/60)/60)/24)+DATE(1970,1,1)+(-4/24)</f>
        <v>42600.536319444444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>E1528/D1528</f>
        <v>1.2032608695652174</v>
      </c>
      <c r="P1528" s="7">
        <f>E1528/L1528</f>
        <v>98.839285714285708</v>
      </c>
      <c r="Q1528" t="s">
        <v>8335</v>
      </c>
      <c r="R1528" t="s">
        <v>8338</v>
      </c>
      <c r="S1528" s="12">
        <f>(((J1528/60)/60)/24)+DATE(1970,1,1)+(-4/24)</f>
        <v>42339.109340277784</v>
      </c>
      <c r="T1528" s="12">
        <f>(((I1528/60)/60)/24)+DATE(1970,1,1)+(-4/24)</f>
        <v>42388.109340277784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>E1529/D1529</f>
        <v>1.1044428571428573</v>
      </c>
      <c r="P1529" s="7">
        <f>E1529/L1529</f>
        <v>55.222142857142863</v>
      </c>
      <c r="Q1529" t="s">
        <v>8335</v>
      </c>
      <c r="R1529" t="s">
        <v>8338</v>
      </c>
      <c r="S1529" s="12">
        <f>(((J1529/60)/60)/24)+DATE(1970,1,1)+(-4/24)</f>
        <v>42780.433865740742</v>
      </c>
      <c r="T1529" s="12">
        <f>(((I1529/60)/60)/24)+DATE(1970,1,1)+(-4/24)</f>
        <v>42808.392199074071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>E1530/D1530</f>
        <v>2.8156666666666665</v>
      </c>
      <c r="P1530" s="7">
        <f>E1530/L1530</f>
        <v>52.793750000000003</v>
      </c>
      <c r="Q1530" t="s">
        <v>8335</v>
      </c>
      <c r="R1530" t="s">
        <v>8338</v>
      </c>
      <c r="S1530" s="12">
        <f>(((J1530/60)/60)/24)+DATE(1970,1,1)+(-4/24)</f>
        <v>42736.566226851857</v>
      </c>
      <c r="T1530" s="12">
        <f>(((I1530/60)/60)/24)+DATE(1970,1,1)+(-4/24)</f>
        <v>42766.833333333336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>E1531/D1531</f>
        <v>1.0067894736842105</v>
      </c>
      <c r="P1531" s="7">
        <f>E1531/L1531</f>
        <v>135.66666666666666</v>
      </c>
      <c r="Q1531" t="s">
        <v>8335</v>
      </c>
      <c r="R1531" t="s">
        <v>8338</v>
      </c>
      <c r="S1531" s="12">
        <f>(((J1531/60)/60)/24)+DATE(1970,1,1)+(-4/24)</f>
        <v>42052.462037037039</v>
      </c>
      <c r="T1531" s="12">
        <f>(((I1531/60)/60)/24)+DATE(1970,1,1)+(-4/24)</f>
        <v>42082.420370370375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>E1532/D1532</f>
        <v>1.3482571428571428</v>
      </c>
      <c r="P1532" s="7">
        <f>E1532/L1532</f>
        <v>53.991990846681922</v>
      </c>
      <c r="Q1532" t="s">
        <v>8335</v>
      </c>
      <c r="R1532" t="s">
        <v>8338</v>
      </c>
      <c r="S1532" s="12">
        <f>(((J1532/60)/60)/24)+DATE(1970,1,1)+(-4/24)</f>
        <v>42275.600636574083</v>
      </c>
      <c r="T1532" s="12">
        <f>(((I1532/60)/60)/24)+DATE(1970,1,1)+(-4/24)</f>
        <v>42300.600636574083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>E1533/D1533</f>
        <v>1.7595744680851064</v>
      </c>
      <c r="P1533" s="7">
        <f>E1533/L1533</f>
        <v>56.643835616438359</v>
      </c>
      <c r="Q1533" t="s">
        <v>8335</v>
      </c>
      <c r="R1533" t="s">
        <v>8338</v>
      </c>
      <c r="S1533" s="12">
        <f>(((J1533/60)/60)/24)+DATE(1970,1,1)+(-4/24)</f>
        <v>41941.635717592595</v>
      </c>
      <c r="T1533" s="12">
        <f>(((I1533/60)/60)/24)+DATE(1970,1,1)+(-4/24)</f>
        <v>41973.958333333336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>E1534/D1534</f>
        <v>4.8402000000000003</v>
      </c>
      <c r="P1534" s="7">
        <f>E1534/L1534</f>
        <v>82.316326530612244</v>
      </c>
      <c r="Q1534" t="s">
        <v>8335</v>
      </c>
      <c r="R1534" t="s">
        <v>8338</v>
      </c>
      <c r="S1534" s="12">
        <f>(((J1534/60)/60)/24)+DATE(1970,1,1)+(-4/24)</f>
        <v>42391.308622685188</v>
      </c>
      <c r="T1534" s="12">
        <f>(((I1534/60)/60)/24)+DATE(1970,1,1)+(-4/24)</f>
        <v>42415.458333333336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>E1535/D1535</f>
        <v>1.4514</v>
      </c>
      <c r="P1535" s="7">
        <f>E1535/L1535</f>
        <v>88.26081081081081</v>
      </c>
      <c r="Q1535" t="s">
        <v>8335</v>
      </c>
      <c r="R1535" t="s">
        <v>8338</v>
      </c>
      <c r="S1535" s="12">
        <f>(((J1535/60)/60)/24)+DATE(1970,1,1)+(-4/24)</f>
        <v>42442.835381944446</v>
      </c>
      <c r="T1535" s="12">
        <f>(((I1535/60)/60)/24)+DATE(1970,1,1)+(-4/24)</f>
        <v>42491.999305555561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>E1536/D1536</f>
        <v>4.1773333333333333</v>
      </c>
      <c r="P1536" s="7">
        <f>E1536/L1536</f>
        <v>84.905149051490511</v>
      </c>
      <c r="Q1536" t="s">
        <v>8335</v>
      </c>
      <c r="R1536" t="s">
        <v>8338</v>
      </c>
      <c r="S1536" s="12">
        <f>(((J1536/60)/60)/24)+DATE(1970,1,1)+(-4/24)</f>
        <v>42221.507662037046</v>
      </c>
      <c r="T1536" s="12">
        <f>(((I1536/60)/60)/24)+DATE(1970,1,1)+(-4/24)</f>
        <v>42251.507662037046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>E1537/D1537</f>
        <v>1.3242499999999999</v>
      </c>
      <c r="P1537" s="7">
        <f>E1537/L1537</f>
        <v>48.154545454545456</v>
      </c>
      <c r="Q1537" t="s">
        <v>8335</v>
      </c>
      <c r="R1537" t="s">
        <v>8338</v>
      </c>
      <c r="S1537" s="12">
        <f>(((J1537/60)/60)/24)+DATE(1970,1,1)+(-4/24)</f>
        <v>42484.662395833337</v>
      </c>
      <c r="T1537" s="12">
        <f>(((I1537/60)/60)/24)+DATE(1970,1,1)+(-4/24)</f>
        <v>42513.750000000007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>E1538/D1538</f>
        <v>2.5030841666666666</v>
      </c>
      <c r="P1538" s="7">
        <f>E1538/L1538</f>
        <v>66.015406593406595</v>
      </c>
      <c r="Q1538" t="s">
        <v>8335</v>
      </c>
      <c r="R1538" t="s">
        <v>8338</v>
      </c>
      <c r="S1538" s="12">
        <f>(((J1538/60)/60)/24)+DATE(1970,1,1)+(-4/24)</f>
        <v>42213.63553240741</v>
      </c>
      <c r="T1538" s="12">
        <f>(((I1538/60)/60)/24)+DATE(1970,1,1)+(-4/24)</f>
        <v>42243.63553240741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>E1539/D1539</f>
        <v>1.7989999999999999</v>
      </c>
      <c r="P1539" s="7">
        <f>E1539/L1539</f>
        <v>96.375</v>
      </c>
      <c r="Q1539" t="s">
        <v>8335</v>
      </c>
      <c r="R1539" t="s">
        <v>8338</v>
      </c>
      <c r="S1539" s="12">
        <f>(((J1539/60)/60)/24)+DATE(1970,1,1)+(-4/24)</f>
        <v>42552.148460648146</v>
      </c>
      <c r="T1539" s="12">
        <f>(((I1539/60)/60)/24)+DATE(1970,1,1)+(-4/24)</f>
        <v>42588.583333333336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>E1540/D1540</f>
        <v>1.0262857142857142</v>
      </c>
      <c r="P1540" s="7">
        <f>E1540/L1540</f>
        <v>156.17391304347825</v>
      </c>
      <c r="Q1540" t="s">
        <v>8335</v>
      </c>
      <c r="R1540" t="s">
        <v>8338</v>
      </c>
      <c r="S1540" s="12">
        <f>(((J1540/60)/60)/24)+DATE(1970,1,1)+(-4/24)</f>
        <v>41981.615393518521</v>
      </c>
      <c r="T1540" s="12">
        <f>(((I1540/60)/60)/24)+DATE(1970,1,1)+(-4/24)</f>
        <v>42026.615393518521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>E1541/D1541</f>
        <v>1.359861</v>
      </c>
      <c r="P1541" s="7">
        <f>E1541/L1541</f>
        <v>95.764859154929582</v>
      </c>
      <c r="Q1541" t="s">
        <v>8335</v>
      </c>
      <c r="R1541" t="s">
        <v>8338</v>
      </c>
      <c r="S1541" s="12">
        <f>(((J1541/60)/60)/24)+DATE(1970,1,1)+(-4/24)</f>
        <v>42705.752534722218</v>
      </c>
      <c r="T1541" s="12">
        <f>(((I1541/60)/60)/24)+DATE(1970,1,1)+(-4/24)</f>
        <v>42738.752534722218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>E1542/D1542</f>
        <v>1.1786666666666668</v>
      </c>
      <c r="P1542" s="7">
        <f>E1542/L1542</f>
        <v>180.40816326530611</v>
      </c>
      <c r="Q1542" t="s">
        <v>8335</v>
      </c>
      <c r="R1542" t="s">
        <v>8338</v>
      </c>
      <c r="S1542" s="12">
        <f>(((J1542/60)/60)/24)+DATE(1970,1,1)+(-4/24)</f>
        <v>41938.840462962966</v>
      </c>
      <c r="T1542" s="12">
        <f>(((I1542/60)/60)/24)+DATE(1970,1,1)+(-4/24)</f>
        <v>41968.885416666664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>E1543/D1543</f>
        <v>3.3333333333333332E-4</v>
      </c>
      <c r="P1543" s="7">
        <f>E1543/L1543</f>
        <v>3</v>
      </c>
      <c r="Q1543" t="s">
        <v>8335</v>
      </c>
      <c r="R1543" t="s">
        <v>8336</v>
      </c>
      <c r="S1543" s="12">
        <f>(((J1543/60)/60)/24)+DATE(1970,1,1)+(-4/24)</f>
        <v>41974.545578703706</v>
      </c>
      <c r="T1543" s="12">
        <f>(((I1543/60)/60)/24)+DATE(1970,1,1)+(-4/24)</f>
        <v>42004.545578703706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>E1544/D1544</f>
        <v>0.04</v>
      </c>
      <c r="P1544" s="7">
        <f>E1544/L1544</f>
        <v>20</v>
      </c>
      <c r="Q1544" t="s">
        <v>8335</v>
      </c>
      <c r="R1544" t="s">
        <v>8336</v>
      </c>
      <c r="S1544" s="12">
        <f>(((J1544/60)/60)/24)+DATE(1970,1,1)+(-4/24)</f>
        <v>42170.829861111117</v>
      </c>
      <c r="T1544" s="12">
        <f>(((I1544/60)/60)/24)+DATE(1970,1,1)+(-4/24)</f>
        <v>42185.829861111117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>E1545/D1545</f>
        <v>4.4444444444444444E-3</v>
      </c>
      <c r="P1545" s="7">
        <f>E1545/L1545</f>
        <v>10</v>
      </c>
      <c r="Q1545" t="s">
        <v>8335</v>
      </c>
      <c r="R1545" t="s">
        <v>8336</v>
      </c>
      <c r="S1545" s="12">
        <f>(((J1545/60)/60)/24)+DATE(1970,1,1)+(-4/24)</f>
        <v>41935.342986111114</v>
      </c>
      <c r="T1545" s="12">
        <f>(((I1545/60)/60)/24)+DATE(1970,1,1)+(-4/24)</f>
        <v>41965.384652777779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>E1546/D1546</f>
        <v>0</v>
      </c>
      <c r="P1546" s="7" t="e">
        <f>E1546/L1546</f>
        <v>#DIV/0!</v>
      </c>
      <c r="Q1546" t="s">
        <v>8335</v>
      </c>
      <c r="R1546" t="s">
        <v>8336</v>
      </c>
      <c r="S1546" s="12">
        <f>(((J1546/60)/60)/24)+DATE(1970,1,1)+(-4/24)</f>
        <v>42052.88453703704</v>
      </c>
      <c r="T1546" s="12">
        <f>(((I1546/60)/60)/24)+DATE(1970,1,1)+(-4/24)</f>
        <v>42094.845833333333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>E1547/D1547</f>
        <v>3.3333333333333332E-4</v>
      </c>
      <c r="P1547" s="7">
        <f>E1547/L1547</f>
        <v>1</v>
      </c>
      <c r="Q1547" t="s">
        <v>8335</v>
      </c>
      <c r="R1547" t="s">
        <v>8336</v>
      </c>
      <c r="S1547" s="12">
        <f>(((J1547/60)/60)/24)+DATE(1970,1,1)+(-4/24)</f>
        <v>42031.717986111114</v>
      </c>
      <c r="T1547" s="12">
        <f>(((I1547/60)/60)/24)+DATE(1970,1,1)+(-4/24)</f>
        <v>42065.719444444447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>E1548/D1548</f>
        <v>0.28899999999999998</v>
      </c>
      <c r="P1548" s="7">
        <f>E1548/L1548</f>
        <v>26.272727272727273</v>
      </c>
      <c r="Q1548" t="s">
        <v>8335</v>
      </c>
      <c r="R1548" t="s">
        <v>8336</v>
      </c>
      <c r="S1548" s="12">
        <f>(((J1548/60)/60)/24)+DATE(1970,1,1)+(-4/24)</f>
        <v>41839.046284722222</v>
      </c>
      <c r="T1548" s="12">
        <f>(((I1548/60)/60)/24)+DATE(1970,1,1)+(-4/24)</f>
        <v>41899.046284722222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>E1549/D1549</f>
        <v>0</v>
      </c>
      <c r="P1549" s="7" t="e">
        <f>E1549/L1549</f>
        <v>#DIV/0!</v>
      </c>
      <c r="Q1549" t="s">
        <v>8335</v>
      </c>
      <c r="R1549" t="s">
        <v>8336</v>
      </c>
      <c r="S1549" s="12">
        <f>(((J1549/60)/60)/24)+DATE(1970,1,1)+(-4/24)</f>
        <v>42782.26020833334</v>
      </c>
      <c r="T1549" s="12">
        <f>(((I1549/60)/60)/24)+DATE(1970,1,1)+(-4/24)</f>
        <v>42789.26020833334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>E1550/D1550</f>
        <v>8.5714285714285715E-2</v>
      </c>
      <c r="P1550" s="7">
        <f>E1550/L1550</f>
        <v>60</v>
      </c>
      <c r="Q1550" t="s">
        <v>8335</v>
      </c>
      <c r="R1550" t="s">
        <v>8336</v>
      </c>
      <c r="S1550" s="12">
        <f>(((J1550/60)/60)/24)+DATE(1970,1,1)+(-4/24)</f>
        <v>42286.715509259266</v>
      </c>
      <c r="T1550" s="12">
        <f>(((I1550/60)/60)/24)+DATE(1970,1,1)+(-4/24)</f>
        <v>42316.757175925923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>E1551/D1551</f>
        <v>0.34</v>
      </c>
      <c r="P1551" s="7">
        <f>E1551/L1551</f>
        <v>28.333333333333332</v>
      </c>
      <c r="Q1551" t="s">
        <v>8335</v>
      </c>
      <c r="R1551" t="s">
        <v>8336</v>
      </c>
      <c r="S1551" s="12">
        <f>(((J1551/60)/60)/24)+DATE(1970,1,1)+(-4/24)</f>
        <v>42280.96943287037</v>
      </c>
      <c r="T1551" s="12">
        <f>(((I1551/60)/60)/24)+DATE(1970,1,1)+(-4/24)</f>
        <v>42311.011099537041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>E1552/D1552</f>
        <v>0.13466666666666666</v>
      </c>
      <c r="P1552" s="7">
        <f>E1552/L1552</f>
        <v>14.428571428571429</v>
      </c>
      <c r="Q1552" t="s">
        <v>8335</v>
      </c>
      <c r="R1552" t="s">
        <v>8336</v>
      </c>
      <c r="S1552" s="12">
        <f>(((J1552/60)/60)/24)+DATE(1970,1,1)+(-4/24)</f>
        <v>42472.282800925932</v>
      </c>
      <c r="T1552" s="12">
        <f>(((I1552/60)/60)/24)+DATE(1970,1,1)+(-4/24)</f>
        <v>42502.282800925932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>E1553/D1553</f>
        <v>0</v>
      </c>
      <c r="P1553" s="7" t="e">
        <f>E1553/L1553</f>
        <v>#DIV/0!</v>
      </c>
      <c r="Q1553" t="s">
        <v>8335</v>
      </c>
      <c r="R1553" t="s">
        <v>8336</v>
      </c>
      <c r="S1553" s="12">
        <f>(((J1553/60)/60)/24)+DATE(1970,1,1)+(-4/24)</f>
        <v>42121.657858796294</v>
      </c>
      <c r="T1553" s="12">
        <f>(((I1553/60)/60)/24)+DATE(1970,1,1)+(-4/24)</f>
        <v>42151.657858796294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>E1554/D1554</f>
        <v>0.49186046511627907</v>
      </c>
      <c r="P1554" s="7">
        <f>E1554/L1554</f>
        <v>132.1875</v>
      </c>
      <c r="Q1554" t="s">
        <v>8335</v>
      </c>
      <c r="R1554" t="s">
        <v>8336</v>
      </c>
      <c r="S1554" s="12">
        <f>(((J1554/60)/60)/24)+DATE(1970,1,1)+(-4/24)</f>
        <v>41892.522083333337</v>
      </c>
      <c r="T1554" s="12">
        <f>(((I1554/60)/60)/24)+DATE(1970,1,1)+(-4/24)</f>
        <v>41912.999305555561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>E1555/D1555</f>
        <v>0</v>
      </c>
      <c r="P1555" s="7" t="e">
        <f>E1555/L1555</f>
        <v>#DIV/0!</v>
      </c>
      <c r="Q1555" t="s">
        <v>8335</v>
      </c>
      <c r="R1555" t="s">
        <v>8336</v>
      </c>
      <c r="S1555" s="12">
        <f>(((J1555/60)/60)/24)+DATE(1970,1,1)+(-4/24)</f>
        <v>42219.116284722222</v>
      </c>
      <c r="T1555" s="12">
        <f>(((I1555/60)/60)/24)+DATE(1970,1,1)+(-4/24)</f>
        <v>42249.116284722222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>E1556/D1556</f>
        <v>0</v>
      </c>
      <c r="P1556" s="7" t="e">
        <f>E1556/L1556</f>
        <v>#DIV/0!</v>
      </c>
      <c r="Q1556" t="s">
        <v>8335</v>
      </c>
      <c r="R1556" t="s">
        <v>8336</v>
      </c>
      <c r="S1556" s="12">
        <f>(((J1556/60)/60)/24)+DATE(1970,1,1)+(-4/24)</f>
        <v>42188.085532407415</v>
      </c>
      <c r="T1556" s="12">
        <f>(((I1556/60)/60)/24)+DATE(1970,1,1)+(-4/24)</f>
        <v>42218.085532407415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>E1557/D1557</f>
        <v>0</v>
      </c>
      <c r="P1557" s="7" t="e">
        <f>E1557/L1557</f>
        <v>#DIV/0!</v>
      </c>
      <c r="Q1557" t="s">
        <v>8335</v>
      </c>
      <c r="R1557" t="s">
        <v>8336</v>
      </c>
      <c r="S1557" s="12">
        <f>(((J1557/60)/60)/24)+DATE(1970,1,1)+(-4/24)</f>
        <v>42241.447129629632</v>
      </c>
      <c r="T1557" s="12">
        <f>(((I1557/60)/60)/24)+DATE(1970,1,1)+(-4/24)</f>
        <v>42264.541666666664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>E1558/D1558</f>
        <v>0.45133333333333331</v>
      </c>
      <c r="P1558" s="7">
        <f>E1558/L1558</f>
        <v>56.416666666666664</v>
      </c>
      <c r="Q1558" t="s">
        <v>8335</v>
      </c>
      <c r="R1558" t="s">
        <v>8336</v>
      </c>
      <c r="S1558" s="12">
        <f>(((J1558/60)/60)/24)+DATE(1970,1,1)+(-4/24)</f>
        <v>42524.986388888887</v>
      </c>
      <c r="T1558" s="12">
        <f>(((I1558/60)/60)/24)+DATE(1970,1,1)+(-4/24)</f>
        <v>42554.986388888887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>E1559/D1559</f>
        <v>0.04</v>
      </c>
      <c r="P1559" s="7">
        <f>E1559/L1559</f>
        <v>100</v>
      </c>
      <c r="Q1559" t="s">
        <v>8335</v>
      </c>
      <c r="R1559" t="s">
        <v>8336</v>
      </c>
      <c r="S1559" s="12">
        <f>(((J1559/60)/60)/24)+DATE(1970,1,1)+(-4/24)</f>
        <v>41871.486493055556</v>
      </c>
      <c r="T1559" s="12">
        <f>(((I1559/60)/60)/24)+DATE(1970,1,1)+(-4/24)</f>
        <v>41902.486493055556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>E1560/D1560</f>
        <v>4.6666666666666669E-2</v>
      </c>
      <c r="P1560" s="7">
        <f>E1560/L1560</f>
        <v>11.666666666666666</v>
      </c>
      <c r="Q1560" t="s">
        <v>8335</v>
      </c>
      <c r="R1560" t="s">
        <v>8336</v>
      </c>
      <c r="S1560" s="12">
        <f>(((J1560/60)/60)/24)+DATE(1970,1,1)+(-4/24)</f>
        <v>42185.231006944443</v>
      </c>
      <c r="T1560" s="12">
        <f>(((I1560/60)/60)/24)+DATE(1970,1,1)+(-4/24)</f>
        <v>42244.341666666667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>E1561/D1561</f>
        <v>3.3333333333333335E-3</v>
      </c>
      <c r="P1561" s="7">
        <f>E1561/L1561</f>
        <v>50</v>
      </c>
      <c r="Q1561" t="s">
        <v>8335</v>
      </c>
      <c r="R1561" t="s">
        <v>8336</v>
      </c>
      <c r="S1561" s="12">
        <f>(((J1561/60)/60)/24)+DATE(1970,1,1)+(-4/24)</f>
        <v>42107.886562499996</v>
      </c>
      <c r="T1561" s="12">
        <f>(((I1561/60)/60)/24)+DATE(1970,1,1)+(-4/24)</f>
        <v>42122.886562499996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>E1562/D1562</f>
        <v>3.7600000000000001E-2</v>
      </c>
      <c r="P1562" s="7">
        <f>E1562/L1562</f>
        <v>23.5</v>
      </c>
      <c r="Q1562" t="s">
        <v>8335</v>
      </c>
      <c r="R1562" t="s">
        <v>8336</v>
      </c>
      <c r="S1562" s="12">
        <f>(((J1562/60)/60)/24)+DATE(1970,1,1)+(-4/24)</f>
        <v>41935.854085648149</v>
      </c>
      <c r="T1562" s="12">
        <f>(((I1562/60)/60)/24)+DATE(1970,1,1)+(-4/24)</f>
        <v>41955.89575231482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>E1563/D1563</f>
        <v>6.7000000000000002E-3</v>
      </c>
      <c r="P1563" s="7">
        <f>E1563/L1563</f>
        <v>67</v>
      </c>
      <c r="Q1563" t="s">
        <v>8340</v>
      </c>
      <c r="R1563" t="s">
        <v>8341</v>
      </c>
      <c r="S1563" s="12">
        <f>(((J1563/60)/60)/24)+DATE(1970,1,1)+(-4/24)</f>
        <v>41554.875034722223</v>
      </c>
      <c r="T1563" s="12">
        <f>(((I1563/60)/60)/24)+DATE(1970,1,1)+(-4/24)</f>
        <v>41584.916701388895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>E1564/D1564</f>
        <v>0</v>
      </c>
      <c r="P1564" s="7" t="e">
        <f>E1564/L1564</f>
        <v>#DIV/0!</v>
      </c>
      <c r="Q1564" t="s">
        <v>8340</v>
      </c>
      <c r="R1564" t="s">
        <v>8341</v>
      </c>
      <c r="S1564" s="12">
        <f>(((J1564/60)/60)/24)+DATE(1970,1,1)+(-4/24)</f>
        <v>40079.39949074074</v>
      </c>
      <c r="T1564" s="12">
        <f>(((I1564/60)/60)/24)+DATE(1970,1,1)+(-4/24)</f>
        <v>40148.868055555555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>E1565/D1565</f>
        <v>1.4166666666666666E-2</v>
      </c>
      <c r="P1565" s="7">
        <f>E1565/L1565</f>
        <v>42.5</v>
      </c>
      <c r="Q1565" t="s">
        <v>8340</v>
      </c>
      <c r="R1565" t="s">
        <v>8341</v>
      </c>
      <c r="S1565" s="12">
        <f>(((J1565/60)/60)/24)+DATE(1970,1,1)+(-4/24)</f>
        <v>41652.575821759259</v>
      </c>
      <c r="T1565" s="12">
        <f>(((I1565/60)/60)/24)+DATE(1970,1,1)+(-4/24)</f>
        <v>41712.534155092595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>E1566/D1566</f>
        <v>1E-3</v>
      </c>
      <c r="P1566" s="7">
        <f>E1566/L1566</f>
        <v>10</v>
      </c>
      <c r="Q1566" t="s">
        <v>8340</v>
      </c>
      <c r="R1566" t="s">
        <v>8341</v>
      </c>
      <c r="S1566" s="12">
        <f>(((J1566/60)/60)/24)+DATE(1970,1,1)+(-4/24)</f>
        <v>42121.200335648151</v>
      </c>
      <c r="T1566" s="12">
        <f>(((I1566/60)/60)/24)+DATE(1970,1,1)+(-4/24)</f>
        <v>42152.670138888891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>E1567/D1567</f>
        <v>2.5000000000000001E-2</v>
      </c>
      <c r="P1567" s="7">
        <f>E1567/L1567</f>
        <v>100</v>
      </c>
      <c r="Q1567" t="s">
        <v>8340</v>
      </c>
      <c r="R1567" t="s">
        <v>8341</v>
      </c>
      <c r="S1567" s="12">
        <f>(((J1567/60)/60)/24)+DATE(1970,1,1)+(-4/24)</f>
        <v>40672.563206018523</v>
      </c>
      <c r="T1567" s="12">
        <f>(((I1567/60)/60)/24)+DATE(1970,1,1)+(-4/24)</f>
        <v>40702.563206018523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>E1568/D1568</f>
        <v>0.21249999999999999</v>
      </c>
      <c r="P1568" s="7">
        <f>E1568/L1568</f>
        <v>108.05084745762711</v>
      </c>
      <c r="Q1568" t="s">
        <v>8340</v>
      </c>
      <c r="R1568" t="s">
        <v>8341</v>
      </c>
      <c r="S1568" s="12">
        <f>(((J1568/60)/60)/24)+DATE(1970,1,1)+(-4/24)</f>
        <v>42549.7500462963</v>
      </c>
      <c r="T1568" s="12">
        <f>(((I1568/60)/60)/24)+DATE(1970,1,1)+(-4/24)</f>
        <v>42578.750000000007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>E1569/D1569</f>
        <v>4.1176470588235294E-2</v>
      </c>
      <c r="P1569" s="7">
        <f>E1569/L1569</f>
        <v>26.923076923076923</v>
      </c>
      <c r="Q1569" t="s">
        <v>8340</v>
      </c>
      <c r="R1569" t="s">
        <v>8341</v>
      </c>
      <c r="S1569" s="12">
        <f>(((J1569/60)/60)/24)+DATE(1970,1,1)+(-4/24)</f>
        <v>41671.770196759258</v>
      </c>
      <c r="T1569" s="12">
        <f>(((I1569/60)/60)/24)+DATE(1970,1,1)+(-4/24)</f>
        <v>41686.833333333336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>E1570/D1570</f>
        <v>0.13639999999999999</v>
      </c>
      <c r="P1570" s="7">
        <f>E1570/L1570</f>
        <v>155</v>
      </c>
      <c r="Q1570" t="s">
        <v>8340</v>
      </c>
      <c r="R1570" t="s">
        <v>8341</v>
      </c>
      <c r="S1570" s="12">
        <f>(((J1570/60)/60)/24)+DATE(1970,1,1)+(-4/24)</f>
        <v>41961.89565972222</v>
      </c>
      <c r="T1570" s="12">
        <f>(((I1570/60)/60)/24)+DATE(1970,1,1)+(-4/24)</f>
        <v>41996.89565972222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>E1571/D1571</f>
        <v>0</v>
      </c>
      <c r="P1571" s="7" t="e">
        <f>E1571/L1571</f>
        <v>#DIV/0!</v>
      </c>
      <c r="Q1571" t="s">
        <v>8340</v>
      </c>
      <c r="R1571" t="s">
        <v>8341</v>
      </c>
      <c r="S1571" s="12">
        <f>(((J1571/60)/60)/24)+DATE(1970,1,1)+(-4/24)</f>
        <v>41389.51289351852</v>
      </c>
      <c r="T1571" s="12">
        <f>(((I1571/60)/60)/24)+DATE(1970,1,1)+(-4/24)</f>
        <v>41419.51289351852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>E1572/D1572</f>
        <v>0.41399999999999998</v>
      </c>
      <c r="P1572" s="7">
        <f>E1572/L1572</f>
        <v>47.769230769230766</v>
      </c>
      <c r="Q1572" t="s">
        <v>8340</v>
      </c>
      <c r="R1572" t="s">
        <v>8341</v>
      </c>
      <c r="S1572" s="12">
        <f>(((J1572/60)/60)/24)+DATE(1970,1,1)+(-4/24)</f>
        <v>42438.646782407413</v>
      </c>
      <c r="T1572" s="12">
        <f>(((I1572/60)/60)/24)+DATE(1970,1,1)+(-4/24)</f>
        <v>42468.605115740742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>E1573/D1573</f>
        <v>6.6115702479338841E-3</v>
      </c>
      <c r="P1573" s="7">
        <f>E1573/L1573</f>
        <v>20</v>
      </c>
      <c r="Q1573" t="s">
        <v>8340</v>
      </c>
      <c r="R1573" t="s">
        <v>8341</v>
      </c>
      <c r="S1573" s="12">
        <f>(((J1573/60)/60)/24)+DATE(1970,1,1)+(-4/24)</f>
        <v>42144.602812500008</v>
      </c>
      <c r="T1573" s="12">
        <f>(((I1573/60)/60)/24)+DATE(1970,1,1)+(-4/24)</f>
        <v>42174.602812500008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>E1574/D1574</f>
        <v>0.05</v>
      </c>
      <c r="P1574" s="7">
        <f>E1574/L1574</f>
        <v>41.666666666666664</v>
      </c>
      <c r="Q1574" t="s">
        <v>8340</v>
      </c>
      <c r="R1574" t="s">
        <v>8341</v>
      </c>
      <c r="S1574" s="12">
        <f>(((J1574/60)/60)/24)+DATE(1970,1,1)+(-4/24)</f>
        <v>42403.866423611114</v>
      </c>
      <c r="T1574" s="12">
        <f>(((I1574/60)/60)/24)+DATE(1970,1,1)+(-4/24)</f>
        <v>42428.832638888889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>E1575/D1575</f>
        <v>2.4777777777777777E-2</v>
      </c>
      <c r="P1575" s="7">
        <f>E1575/L1575</f>
        <v>74.333333333333329</v>
      </c>
      <c r="Q1575" t="s">
        <v>8340</v>
      </c>
      <c r="R1575" t="s">
        <v>8341</v>
      </c>
      <c r="S1575" s="12">
        <f>(((J1575/60)/60)/24)+DATE(1970,1,1)+(-4/24)</f>
        <v>42785.833356481489</v>
      </c>
      <c r="T1575" s="12">
        <f>(((I1575/60)/60)/24)+DATE(1970,1,1)+(-4/24)</f>
        <v>42825.999305555561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>E1576/D1576</f>
        <v>5.0599999999999999E-2</v>
      </c>
      <c r="P1576" s="7">
        <f>E1576/L1576</f>
        <v>84.333333333333329</v>
      </c>
      <c r="Q1576" t="s">
        <v>8340</v>
      </c>
      <c r="R1576" t="s">
        <v>8341</v>
      </c>
      <c r="S1576" s="12">
        <f>(((J1576/60)/60)/24)+DATE(1970,1,1)+(-4/24)</f>
        <v>42017.760752314818</v>
      </c>
      <c r="T1576" s="12">
        <f>(((I1576/60)/60)/24)+DATE(1970,1,1)+(-4/24)</f>
        <v>42052.760752314818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>E1577/D1577</f>
        <v>0.2291</v>
      </c>
      <c r="P1577" s="7">
        <f>E1577/L1577</f>
        <v>65.457142857142856</v>
      </c>
      <c r="Q1577" t="s">
        <v>8340</v>
      </c>
      <c r="R1577" t="s">
        <v>8341</v>
      </c>
      <c r="S1577" s="12">
        <f>(((J1577/60)/60)/24)+DATE(1970,1,1)+(-4/24)</f>
        <v>41799.357592592598</v>
      </c>
      <c r="T1577" s="12">
        <f>(((I1577/60)/60)/24)+DATE(1970,1,1)+(-4/24)</f>
        <v>41829.357592592598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>E1578/D1578</f>
        <v>0.13</v>
      </c>
      <c r="P1578" s="7">
        <f>E1578/L1578</f>
        <v>65</v>
      </c>
      <c r="Q1578" t="s">
        <v>8340</v>
      </c>
      <c r="R1578" t="s">
        <v>8341</v>
      </c>
      <c r="S1578" s="12">
        <f>(((J1578/60)/60)/24)+DATE(1970,1,1)+(-4/24)</f>
        <v>42140.712592592594</v>
      </c>
      <c r="T1578" s="12">
        <f>(((I1578/60)/60)/24)+DATE(1970,1,1)+(-4/24)</f>
        <v>42185.712592592594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>E1579/D1579</f>
        <v>5.4999999999999997E-3</v>
      </c>
      <c r="P1579" s="7">
        <f>E1579/L1579</f>
        <v>27.5</v>
      </c>
      <c r="Q1579" t="s">
        <v>8340</v>
      </c>
      <c r="R1579" t="s">
        <v>8341</v>
      </c>
      <c r="S1579" s="12">
        <f>(((J1579/60)/60)/24)+DATE(1970,1,1)+(-4/24)</f>
        <v>41054.681111111116</v>
      </c>
      <c r="T1579" s="12">
        <f>(((I1579/60)/60)/24)+DATE(1970,1,1)+(-4/24)</f>
        <v>41114.681111111116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>E1580/D1580</f>
        <v>0.10806536636794939</v>
      </c>
      <c r="P1580" s="7">
        <f>E1580/L1580</f>
        <v>51.25</v>
      </c>
      <c r="Q1580" t="s">
        <v>8340</v>
      </c>
      <c r="R1580" t="s">
        <v>8341</v>
      </c>
      <c r="S1580" s="12">
        <f>(((J1580/60)/60)/24)+DATE(1970,1,1)+(-4/24)</f>
        <v>40398.899201388893</v>
      </c>
      <c r="T1580" s="12">
        <f>(((I1580/60)/60)/24)+DATE(1970,1,1)+(-4/24)</f>
        <v>40422.916666666672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>E1581/D1581</f>
        <v>8.4008400840084006E-3</v>
      </c>
      <c r="P1581" s="7">
        <f>E1581/L1581</f>
        <v>14</v>
      </c>
      <c r="Q1581" t="s">
        <v>8340</v>
      </c>
      <c r="R1581" t="s">
        <v>8341</v>
      </c>
      <c r="S1581" s="12">
        <f>(((J1581/60)/60)/24)+DATE(1970,1,1)+(-4/24)</f>
        <v>41481.829756944448</v>
      </c>
      <c r="T1581" s="12">
        <f>(((I1581/60)/60)/24)+DATE(1970,1,1)+(-4/24)</f>
        <v>41514.829756944448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>E1582/D1582</f>
        <v>0</v>
      </c>
      <c r="P1582" s="7" t="e">
        <f>E1582/L1582</f>
        <v>#DIV/0!</v>
      </c>
      <c r="Q1582" t="s">
        <v>8340</v>
      </c>
      <c r="R1582" t="s">
        <v>8341</v>
      </c>
      <c r="S1582" s="12">
        <f>(((J1582/60)/60)/24)+DATE(1970,1,1)+(-4/24)</f>
        <v>40989.883402777785</v>
      </c>
      <c r="T1582" s="12">
        <f>(((I1582/60)/60)/24)+DATE(1970,1,1)+(-4/24)</f>
        <v>41049.883402777785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>E1583/D1583</f>
        <v>5.0000000000000001E-3</v>
      </c>
      <c r="P1583" s="7">
        <f>E1583/L1583</f>
        <v>5</v>
      </c>
      <c r="Q1583" t="s">
        <v>8335</v>
      </c>
      <c r="R1583" t="s">
        <v>8339</v>
      </c>
      <c r="S1583" s="12">
        <f>(((J1583/60)/60)/24)+DATE(1970,1,1)+(-4/24)</f>
        <v>42325.28229166667</v>
      </c>
      <c r="T1583" s="12">
        <f>(((I1583/60)/60)/24)+DATE(1970,1,1)+(-4/24)</f>
        <v>42357.28229166667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>E1584/D1584</f>
        <v>9.2999999999999999E-2</v>
      </c>
      <c r="P1584" s="7">
        <f>E1584/L1584</f>
        <v>31</v>
      </c>
      <c r="Q1584" t="s">
        <v>8335</v>
      </c>
      <c r="R1584" t="s">
        <v>8339</v>
      </c>
      <c r="S1584" s="12">
        <f>(((J1584/60)/60)/24)+DATE(1970,1,1)+(-4/24)</f>
        <v>42246.623298611114</v>
      </c>
      <c r="T1584" s="12">
        <f>(((I1584/60)/60)/24)+DATE(1970,1,1)+(-4/24)</f>
        <v>42303.722222222226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>E1585/D1585</f>
        <v>7.5000000000000002E-4</v>
      </c>
      <c r="P1585" s="7">
        <f>E1585/L1585</f>
        <v>15</v>
      </c>
      <c r="Q1585" t="s">
        <v>8335</v>
      </c>
      <c r="R1585" t="s">
        <v>8339</v>
      </c>
      <c r="S1585" s="12">
        <f>(((J1585/60)/60)/24)+DATE(1970,1,1)+(-4/24)</f>
        <v>41877.738321759265</v>
      </c>
      <c r="T1585" s="12">
        <f>(((I1585/60)/60)/24)+DATE(1970,1,1)+(-4/24)</f>
        <v>41907.738321759265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>E1586/D1586</f>
        <v>0</v>
      </c>
      <c r="P1586" s="7" t="e">
        <f>E1586/L1586</f>
        <v>#DIV/0!</v>
      </c>
      <c r="Q1586" t="s">
        <v>8335</v>
      </c>
      <c r="R1586" t="s">
        <v>8339</v>
      </c>
      <c r="S1586" s="12">
        <f>(((J1586/60)/60)/24)+DATE(1970,1,1)+(-4/24)</f>
        <v>41779.482650462967</v>
      </c>
      <c r="T1586" s="12">
        <f>(((I1586/60)/60)/24)+DATE(1970,1,1)+(-4/24)</f>
        <v>41789.482650462967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>E1587/D1587</f>
        <v>0.79</v>
      </c>
      <c r="P1587" s="7">
        <f>E1587/L1587</f>
        <v>131.66666666666666</v>
      </c>
      <c r="Q1587" t="s">
        <v>8335</v>
      </c>
      <c r="R1587" t="s">
        <v>8339</v>
      </c>
      <c r="S1587" s="12">
        <f>(((J1587/60)/60)/24)+DATE(1970,1,1)+(-4/24)</f>
        <v>42707.728796296295</v>
      </c>
      <c r="T1587" s="12">
        <f>(((I1587/60)/60)/24)+DATE(1970,1,1)+(-4/24)</f>
        <v>42729.291666666664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>E1588/D1588</f>
        <v>0</v>
      </c>
      <c r="P1588" s="7" t="e">
        <f>E1588/L1588</f>
        <v>#DIV/0!</v>
      </c>
      <c r="Q1588" t="s">
        <v>8335</v>
      </c>
      <c r="R1588" t="s">
        <v>8339</v>
      </c>
      <c r="S1588" s="12">
        <f>(((J1588/60)/60)/24)+DATE(1970,1,1)+(-4/24)</f>
        <v>42068.937754629638</v>
      </c>
      <c r="T1588" s="12">
        <f>(((I1588/60)/60)/24)+DATE(1970,1,1)+(-4/24)</f>
        <v>42098.896087962967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>E1589/D1589</f>
        <v>1.3333333333333334E-4</v>
      </c>
      <c r="P1589" s="7">
        <f>E1589/L1589</f>
        <v>1</v>
      </c>
      <c r="Q1589" t="s">
        <v>8335</v>
      </c>
      <c r="R1589" t="s">
        <v>8339</v>
      </c>
      <c r="S1589" s="12">
        <f>(((J1589/60)/60)/24)+DATE(1970,1,1)+(-4/24)</f>
        <v>41956.784317129634</v>
      </c>
      <c r="T1589" s="12">
        <f>(((I1589/60)/60)/24)+DATE(1970,1,1)+(-4/24)</f>
        <v>41986.784317129634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>E1590/D1590</f>
        <v>0</v>
      </c>
      <c r="P1590" s="7" t="e">
        <f>E1590/L1590</f>
        <v>#DIV/0!</v>
      </c>
      <c r="Q1590" t="s">
        <v>8335</v>
      </c>
      <c r="R1590" t="s">
        <v>8339</v>
      </c>
      <c r="S1590" s="12">
        <f>(((J1590/60)/60)/24)+DATE(1970,1,1)+(-4/24)</f>
        <v>42005.083321759266</v>
      </c>
      <c r="T1590" s="12">
        <f>(((I1590/60)/60)/24)+DATE(1970,1,1)+(-4/24)</f>
        <v>42035.675000000003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>E1591/D1591</f>
        <v>0</v>
      </c>
      <c r="P1591" s="7" t="e">
        <f>E1591/L1591</f>
        <v>#DIV/0!</v>
      </c>
      <c r="Q1591" t="s">
        <v>8335</v>
      </c>
      <c r="R1591" t="s">
        <v>8339</v>
      </c>
      <c r="S1591" s="12">
        <f>(((J1591/60)/60)/24)+DATE(1970,1,1)+(-4/24)</f>
        <v>42256.818124999998</v>
      </c>
      <c r="T1591" s="12">
        <f>(((I1591/60)/60)/24)+DATE(1970,1,1)+(-4/24)</f>
        <v>42286.818124999998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>E1592/D1592</f>
        <v>1.7000000000000001E-2</v>
      </c>
      <c r="P1592" s="7">
        <f>E1592/L1592</f>
        <v>510</v>
      </c>
      <c r="Q1592" t="s">
        <v>8335</v>
      </c>
      <c r="R1592" t="s">
        <v>8339</v>
      </c>
      <c r="S1592" s="12">
        <f>(((J1592/60)/60)/24)+DATE(1970,1,1)+(-4/24)</f>
        <v>42240.690555555557</v>
      </c>
      <c r="T1592" s="12">
        <f>(((I1592/60)/60)/24)+DATE(1970,1,1)+(-4/24)</f>
        <v>42270.690555555557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>E1593/D1593</f>
        <v>0.29228571428571426</v>
      </c>
      <c r="P1593" s="7">
        <f>E1593/L1593</f>
        <v>44.478260869565219</v>
      </c>
      <c r="Q1593" t="s">
        <v>8335</v>
      </c>
      <c r="R1593" t="s">
        <v>8339</v>
      </c>
      <c r="S1593" s="12">
        <f>(((J1593/60)/60)/24)+DATE(1970,1,1)+(-4/24)</f>
        <v>42433.559502314813</v>
      </c>
      <c r="T1593" s="12">
        <f>(((I1593/60)/60)/24)+DATE(1970,1,1)+(-4/24)</f>
        <v>42463.517835648156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>E1594/D1594</f>
        <v>0</v>
      </c>
      <c r="P1594" s="7" t="e">
        <f>E1594/L1594</f>
        <v>#DIV/0!</v>
      </c>
      <c r="Q1594" t="s">
        <v>8335</v>
      </c>
      <c r="R1594" t="s">
        <v>8339</v>
      </c>
      <c r="S1594" s="12">
        <f>(((J1594/60)/60)/24)+DATE(1970,1,1)+(-4/24)</f>
        <v>42045.906076388892</v>
      </c>
      <c r="T1594" s="12">
        <f>(((I1594/60)/60)/24)+DATE(1970,1,1)+(-4/24)</f>
        <v>42090.86440972222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>E1595/D1595</f>
        <v>1.3636363636363637E-4</v>
      </c>
      <c r="P1595" s="7">
        <f>E1595/L1595</f>
        <v>1</v>
      </c>
      <c r="Q1595" t="s">
        <v>8335</v>
      </c>
      <c r="R1595" t="s">
        <v>8339</v>
      </c>
      <c r="S1595" s="12">
        <f>(((J1595/60)/60)/24)+DATE(1970,1,1)+(-4/24)</f>
        <v>42033.678877314822</v>
      </c>
      <c r="T1595" s="12">
        <f>(((I1595/60)/60)/24)+DATE(1970,1,1)+(-4/24)</f>
        <v>42063.678877314822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>E1596/D1596</f>
        <v>0.20499999999999999</v>
      </c>
      <c r="P1596" s="7">
        <f>E1596/L1596</f>
        <v>20.5</v>
      </c>
      <c r="Q1596" t="s">
        <v>8335</v>
      </c>
      <c r="R1596" t="s">
        <v>8339</v>
      </c>
      <c r="S1596" s="12">
        <f>(((J1596/60)/60)/24)+DATE(1970,1,1)+(-4/24)</f>
        <v>42445.546087962961</v>
      </c>
      <c r="T1596" s="12">
        <f>(((I1596/60)/60)/24)+DATE(1970,1,1)+(-4/24)</f>
        <v>42505.51458333333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>E1597/D1597</f>
        <v>2.8E-3</v>
      </c>
      <c r="P1597" s="7">
        <f>E1597/L1597</f>
        <v>40</v>
      </c>
      <c r="Q1597" t="s">
        <v>8335</v>
      </c>
      <c r="R1597" t="s">
        <v>8339</v>
      </c>
      <c r="S1597" s="12">
        <f>(((J1597/60)/60)/24)+DATE(1970,1,1)+(-4/24)</f>
        <v>41779.883425925931</v>
      </c>
      <c r="T1597" s="12">
        <f>(((I1597/60)/60)/24)+DATE(1970,1,1)+(-4/24)</f>
        <v>41808.67569444445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>E1598/D1598</f>
        <v>2.3076923076923078E-2</v>
      </c>
      <c r="P1598" s="7">
        <f>E1598/L1598</f>
        <v>25</v>
      </c>
      <c r="Q1598" t="s">
        <v>8335</v>
      </c>
      <c r="R1598" t="s">
        <v>8339</v>
      </c>
      <c r="S1598" s="12">
        <f>(((J1598/60)/60)/24)+DATE(1970,1,1)+(-4/24)</f>
        <v>41941.263530092598</v>
      </c>
      <c r="T1598" s="12">
        <f>(((I1598/60)/60)/24)+DATE(1970,1,1)+(-4/24)</f>
        <v>41986.305196759262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>E1599/D1599</f>
        <v>0</v>
      </c>
      <c r="P1599" s="7" t="e">
        <f>E1599/L1599</f>
        <v>#DIV/0!</v>
      </c>
      <c r="Q1599" t="s">
        <v>8335</v>
      </c>
      <c r="R1599" t="s">
        <v>8339</v>
      </c>
      <c r="S1599" s="12">
        <f>(((J1599/60)/60)/24)+DATE(1970,1,1)+(-4/24)</f>
        <v>42603.187465277784</v>
      </c>
      <c r="T1599" s="12">
        <f>(((I1599/60)/60)/24)+DATE(1970,1,1)+(-4/24)</f>
        <v>42633.187465277784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>E1600/D1600</f>
        <v>1.25E-3</v>
      </c>
      <c r="P1600" s="7">
        <f>E1600/L1600</f>
        <v>1</v>
      </c>
      <c r="Q1600" t="s">
        <v>8335</v>
      </c>
      <c r="R1600" t="s">
        <v>8339</v>
      </c>
      <c r="S1600" s="12">
        <f>(((J1600/60)/60)/24)+DATE(1970,1,1)+(-4/24)</f>
        <v>42151.5006712963</v>
      </c>
      <c r="T1600" s="12">
        <f>(((I1600/60)/60)/24)+DATE(1970,1,1)+(-4/24)</f>
        <v>42211.5006712963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>E1601/D1601</f>
        <v>0</v>
      </c>
      <c r="P1601" s="7" t="e">
        <f>E1601/L1601</f>
        <v>#DIV/0!</v>
      </c>
      <c r="Q1601" t="s">
        <v>8335</v>
      </c>
      <c r="R1601" t="s">
        <v>8339</v>
      </c>
      <c r="S1601" s="12">
        <f>(((J1601/60)/60)/24)+DATE(1970,1,1)+(-4/24)</f>
        <v>42438.372407407405</v>
      </c>
      <c r="T1601" s="12">
        <f>(((I1601/60)/60)/24)+DATE(1970,1,1)+(-4/24)</f>
        <v>42468.330740740748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>E1602/D1602</f>
        <v>7.3400000000000007E-2</v>
      </c>
      <c r="P1602" s="7">
        <f>E1602/L1602</f>
        <v>40.777777777777779</v>
      </c>
      <c r="Q1602" t="s">
        <v>8335</v>
      </c>
      <c r="R1602" t="s">
        <v>8339</v>
      </c>
      <c r="S1602" s="12">
        <f>(((J1602/60)/60)/24)+DATE(1970,1,1)+(-4/24)</f>
        <v>41790.890648148154</v>
      </c>
      <c r="T1602" s="12">
        <f>(((I1602/60)/60)/24)+DATE(1970,1,1)+(-4/24)</f>
        <v>41835.049305555556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>E1603/D1603</f>
        <v>1.082492</v>
      </c>
      <c r="P1603" s="7">
        <f>E1603/L1603</f>
        <v>48.325535714285714</v>
      </c>
      <c r="Q1603" t="s">
        <v>8325</v>
      </c>
      <c r="R1603" t="s">
        <v>8333</v>
      </c>
      <c r="S1603" s="12">
        <f>(((J1603/60)/60)/24)+DATE(1970,1,1)+(-4/24)</f>
        <v>40637.926307870373</v>
      </c>
      <c r="T1603" s="12">
        <f>(((I1603/60)/60)/24)+DATE(1970,1,1)+(-4/24)</f>
        <v>40667.926307870373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>E1604/D1604</f>
        <v>1.0016666666666667</v>
      </c>
      <c r="P1604" s="7">
        <f>E1604/L1604</f>
        <v>46.953125</v>
      </c>
      <c r="Q1604" t="s">
        <v>8325</v>
      </c>
      <c r="R1604" t="s">
        <v>8333</v>
      </c>
      <c r="S1604" s="12">
        <f>(((J1604/60)/60)/24)+DATE(1970,1,1)+(-4/24)</f>
        <v>40788.130983796298</v>
      </c>
      <c r="T1604" s="12">
        <f>(((I1604/60)/60)/24)+DATE(1970,1,1)+(-4/24)</f>
        <v>40830.791666666672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>E1605/D1605</f>
        <v>1.0003299999999999</v>
      </c>
      <c r="P1605" s="7">
        <f>E1605/L1605</f>
        <v>66.688666666666663</v>
      </c>
      <c r="Q1605" t="s">
        <v>8325</v>
      </c>
      <c r="R1605" t="s">
        <v>8333</v>
      </c>
      <c r="S1605" s="12">
        <f>(((J1605/60)/60)/24)+DATE(1970,1,1)+(-4/24)</f>
        <v>40876.002997685187</v>
      </c>
      <c r="T1605" s="12">
        <f>(((I1605/60)/60)/24)+DATE(1970,1,1)+(-4/24)</f>
        <v>40936.002997685187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>E1606/D1606</f>
        <v>1.2210714285714286</v>
      </c>
      <c r="P1606" s="7">
        <f>E1606/L1606</f>
        <v>48.842857142857142</v>
      </c>
      <c r="Q1606" t="s">
        <v>8325</v>
      </c>
      <c r="R1606" t="s">
        <v>8333</v>
      </c>
      <c r="S1606" s="12">
        <f>(((J1606/60)/60)/24)+DATE(1970,1,1)+(-4/24)</f>
        <v>40945.678645833337</v>
      </c>
      <c r="T1606" s="12">
        <f>(((I1606/60)/60)/24)+DATE(1970,1,1)+(-4/24)</f>
        <v>40985.636979166666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>E1607/D1607</f>
        <v>1.0069333333333335</v>
      </c>
      <c r="P1607" s="7">
        <f>E1607/L1607</f>
        <v>137.30909090909091</v>
      </c>
      <c r="Q1607" t="s">
        <v>8325</v>
      </c>
      <c r="R1607" t="s">
        <v>8333</v>
      </c>
      <c r="S1607" s="12">
        <f>(((J1607/60)/60)/24)+DATE(1970,1,1)+(-4/24)</f>
        <v>40746.846215277779</v>
      </c>
      <c r="T1607" s="12">
        <f>(((I1607/60)/60)/24)+DATE(1970,1,1)+(-4/24)</f>
        <v>40756.125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>E1608/D1608</f>
        <v>1.01004125</v>
      </c>
      <c r="P1608" s="7">
        <f>E1608/L1608</f>
        <v>87.829673913043479</v>
      </c>
      <c r="Q1608" t="s">
        <v>8325</v>
      </c>
      <c r="R1608" t="s">
        <v>8333</v>
      </c>
      <c r="S1608" s="12">
        <f>(((J1608/60)/60)/24)+DATE(1970,1,1)+(-4/24)</f>
        <v>40535.944884259261</v>
      </c>
      <c r="T1608" s="12">
        <f>(((I1608/60)/60)/24)+DATE(1970,1,1)+(-4/24)</f>
        <v>40625.903217592597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>E1609/D1609</f>
        <v>1.4511000000000001</v>
      </c>
      <c r="P1609" s="7">
        <f>E1609/L1609</f>
        <v>70.785365853658533</v>
      </c>
      <c r="Q1609" t="s">
        <v>8325</v>
      </c>
      <c r="R1609" t="s">
        <v>8333</v>
      </c>
      <c r="S1609" s="12">
        <f>(((J1609/60)/60)/24)+DATE(1970,1,1)+(-4/24)</f>
        <v>41053.641793981486</v>
      </c>
      <c r="T1609" s="12">
        <f>(((I1609/60)/60)/24)+DATE(1970,1,1)+(-4/24)</f>
        <v>41074.641793981486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>E1610/D1610</f>
        <v>1.0125</v>
      </c>
      <c r="P1610" s="7">
        <f>E1610/L1610</f>
        <v>52.826086956521742</v>
      </c>
      <c r="Q1610" t="s">
        <v>8325</v>
      </c>
      <c r="R1610" t="s">
        <v>8333</v>
      </c>
      <c r="S1610" s="12">
        <f>(((J1610/60)/60)/24)+DATE(1970,1,1)+(-4/24)</f>
        <v>41607.664189814815</v>
      </c>
      <c r="T1610" s="12">
        <f>(((I1610/60)/60)/24)+DATE(1970,1,1)+(-4/24)</f>
        <v>41640.059722222228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>E1611/D1611</f>
        <v>1.1833333333333333</v>
      </c>
      <c r="P1611" s="7">
        <f>E1611/L1611</f>
        <v>443.75</v>
      </c>
      <c r="Q1611" t="s">
        <v>8325</v>
      </c>
      <c r="R1611" t="s">
        <v>8333</v>
      </c>
      <c r="S1611" s="12">
        <f>(((J1611/60)/60)/24)+DATE(1970,1,1)+(-4/24)</f>
        <v>40795.834594907406</v>
      </c>
      <c r="T1611" s="12">
        <f>(((I1611/60)/60)/24)+DATE(1970,1,1)+(-4/24)</f>
        <v>40849.166666666672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>E1612/D1612</f>
        <v>2.7185000000000001</v>
      </c>
      <c r="P1612" s="7">
        <f>E1612/L1612</f>
        <v>48.544642857142854</v>
      </c>
      <c r="Q1612" t="s">
        <v>8325</v>
      </c>
      <c r="R1612" t="s">
        <v>8333</v>
      </c>
      <c r="S1612" s="12">
        <f>(((J1612/60)/60)/24)+DATE(1970,1,1)+(-4/24)</f>
        <v>41228.758217592593</v>
      </c>
      <c r="T1612" s="12">
        <f>(((I1612/60)/60)/24)+DATE(1970,1,1)+(-4/24)</f>
        <v>41258.758217592593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>E1613/D1613</f>
        <v>1.25125</v>
      </c>
      <c r="P1613" s="7">
        <f>E1613/L1613</f>
        <v>37.074074074074076</v>
      </c>
      <c r="Q1613" t="s">
        <v>8325</v>
      </c>
      <c r="R1613" t="s">
        <v>8333</v>
      </c>
      <c r="S1613" s="12">
        <f>(((J1613/60)/60)/24)+DATE(1970,1,1)+(-4/24)</f>
        <v>41408.833703703705</v>
      </c>
      <c r="T1613" s="12">
        <f>(((I1613/60)/60)/24)+DATE(1970,1,1)+(-4/24)</f>
        <v>41429.833703703705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>E1614/D1614</f>
        <v>1.1000000000000001</v>
      </c>
      <c r="P1614" s="7">
        <f>E1614/L1614</f>
        <v>50</v>
      </c>
      <c r="Q1614" t="s">
        <v>8325</v>
      </c>
      <c r="R1614" t="s">
        <v>8333</v>
      </c>
      <c r="S1614" s="12">
        <f>(((J1614/60)/60)/24)+DATE(1970,1,1)+(-4/24)</f>
        <v>41246.708148148151</v>
      </c>
      <c r="T1614" s="12">
        <f>(((I1614/60)/60)/24)+DATE(1970,1,1)+(-4/24)</f>
        <v>41276.708148148151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>E1615/D1615</f>
        <v>1.0149999999999999</v>
      </c>
      <c r="P1615" s="7">
        <f>E1615/L1615</f>
        <v>39.03846153846154</v>
      </c>
      <c r="Q1615" t="s">
        <v>8325</v>
      </c>
      <c r="R1615" t="s">
        <v>8333</v>
      </c>
      <c r="S1615" s="12">
        <f>(((J1615/60)/60)/24)+DATE(1970,1,1)+(-4/24)</f>
        <v>41081.902800925927</v>
      </c>
      <c r="T1615" s="12">
        <f>(((I1615/60)/60)/24)+DATE(1970,1,1)+(-4/24)</f>
        <v>41111.902800925927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>E1616/D1616</f>
        <v>1.0269999999999999</v>
      </c>
      <c r="P1616" s="7">
        <f>E1616/L1616</f>
        <v>66.688311688311686</v>
      </c>
      <c r="Q1616" t="s">
        <v>8325</v>
      </c>
      <c r="R1616" t="s">
        <v>8333</v>
      </c>
      <c r="S1616" s="12">
        <f>(((J1616/60)/60)/24)+DATE(1970,1,1)+(-4/24)</f>
        <v>41794.814456018517</v>
      </c>
      <c r="T1616" s="12">
        <f>(((I1616/60)/60)/24)+DATE(1970,1,1)+(-4/24)</f>
        <v>41854.541666666672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>E1617/D1617</f>
        <v>1.1412500000000001</v>
      </c>
      <c r="P1617" s="7">
        <f>E1617/L1617</f>
        <v>67.132352941176464</v>
      </c>
      <c r="Q1617" t="s">
        <v>8325</v>
      </c>
      <c r="R1617" t="s">
        <v>8333</v>
      </c>
      <c r="S1617" s="12">
        <f>(((J1617/60)/60)/24)+DATE(1970,1,1)+(-4/24)</f>
        <v>40844.884212962963</v>
      </c>
      <c r="T1617" s="12">
        <f>(((I1617/60)/60)/24)+DATE(1970,1,1)+(-4/24)</f>
        <v>40889.925879629634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>E1618/D1618</f>
        <v>1.042</v>
      </c>
      <c r="P1618" s="7">
        <f>E1618/L1618</f>
        <v>66.369426751592357</v>
      </c>
      <c r="Q1618" t="s">
        <v>8325</v>
      </c>
      <c r="R1618" t="s">
        <v>8333</v>
      </c>
      <c r="S1618" s="12">
        <f>(((J1618/60)/60)/24)+DATE(1970,1,1)+(-4/24)</f>
        <v>41194.548854166671</v>
      </c>
      <c r="T1618" s="12">
        <f>(((I1618/60)/60)/24)+DATE(1970,1,1)+(-4/24)</f>
        <v>41235.75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>E1619/D1619</f>
        <v>1.4585714285714286</v>
      </c>
      <c r="P1619" s="7">
        <f>E1619/L1619</f>
        <v>64.620253164556956</v>
      </c>
      <c r="Q1619" t="s">
        <v>8325</v>
      </c>
      <c r="R1619" t="s">
        <v>8333</v>
      </c>
      <c r="S1619" s="12">
        <f>(((J1619/60)/60)/24)+DATE(1970,1,1)+(-4/24)</f>
        <v>41546.497546296298</v>
      </c>
      <c r="T1619" s="12">
        <f>(((I1619/60)/60)/24)+DATE(1970,1,1)+(-4/24)</f>
        <v>41579.625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>E1620/D1620</f>
        <v>1.0506666666666666</v>
      </c>
      <c r="P1620" s="7">
        <f>E1620/L1620</f>
        <v>58.370370370370374</v>
      </c>
      <c r="Q1620" t="s">
        <v>8325</v>
      </c>
      <c r="R1620" t="s">
        <v>8333</v>
      </c>
      <c r="S1620" s="12">
        <f>(((J1620/60)/60)/24)+DATE(1970,1,1)+(-4/24)</f>
        <v>41301.487673611111</v>
      </c>
      <c r="T1620" s="12">
        <f>(((I1620/60)/60)/24)+DATE(1970,1,1)+(-4/24)</f>
        <v>41341.487673611111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>E1621/D1621</f>
        <v>1.3333333333333333</v>
      </c>
      <c r="P1621" s="7">
        <f>E1621/L1621</f>
        <v>86.956521739130437</v>
      </c>
      <c r="Q1621" t="s">
        <v>8325</v>
      </c>
      <c r="R1621" t="s">
        <v>8333</v>
      </c>
      <c r="S1621" s="12">
        <f>(((J1621/60)/60)/24)+DATE(1970,1,1)+(-4/24)</f>
        <v>41876.019513888896</v>
      </c>
      <c r="T1621" s="12">
        <f>(((I1621/60)/60)/24)+DATE(1970,1,1)+(-4/24)</f>
        <v>41897.019513888896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>E1622/D1622</f>
        <v>1.1299999999999999</v>
      </c>
      <c r="P1622" s="7">
        <f>E1622/L1622</f>
        <v>66.470588235294116</v>
      </c>
      <c r="Q1622" t="s">
        <v>8325</v>
      </c>
      <c r="R1622" t="s">
        <v>8333</v>
      </c>
      <c r="S1622" s="12">
        <f>(((J1622/60)/60)/24)+DATE(1970,1,1)+(-4/24)</f>
        <v>41321.17291666667</v>
      </c>
      <c r="T1622" s="12">
        <f>(((I1622/60)/60)/24)+DATE(1970,1,1)+(-4/24)</f>
        <v>41328.17291666667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>E1623/D1623</f>
        <v>1.212</v>
      </c>
      <c r="P1623" s="7">
        <f>E1623/L1623</f>
        <v>163.78378378378378</v>
      </c>
      <c r="Q1623" t="s">
        <v>8325</v>
      </c>
      <c r="R1623" t="s">
        <v>8333</v>
      </c>
      <c r="S1623" s="12">
        <f>(((J1623/60)/60)/24)+DATE(1970,1,1)+(-4/24)</f>
        <v>41003.439988425926</v>
      </c>
      <c r="T1623" s="12">
        <f>(((I1623/60)/60)/24)+DATE(1970,1,1)+(-4/24)</f>
        <v>41056.999305555561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>E1624/D1624</f>
        <v>1.0172463768115942</v>
      </c>
      <c r="P1624" s="7">
        <f>E1624/L1624</f>
        <v>107.98461538461538</v>
      </c>
      <c r="Q1624" t="s">
        <v>8325</v>
      </c>
      <c r="R1624" t="s">
        <v>8333</v>
      </c>
      <c r="S1624" s="12">
        <f>(((J1624/60)/60)/24)+DATE(1970,1,1)+(-4/24)</f>
        <v>41950.128171296295</v>
      </c>
      <c r="T1624" s="12">
        <f>(((I1624/60)/60)/24)+DATE(1970,1,1)+(-4/24)</f>
        <v>41990.165972222225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>E1625/D1625</f>
        <v>1.0106666666666666</v>
      </c>
      <c r="P1625" s="7">
        <f>E1625/L1625</f>
        <v>42.111111111111114</v>
      </c>
      <c r="Q1625" t="s">
        <v>8325</v>
      </c>
      <c r="R1625" t="s">
        <v>8333</v>
      </c>
      <c r="S1625" s="12">
        <f>(((J1625/60)/60)/24)+DATE(1970,1,1)+(-4/24)</f>
        <v>41453.521863425929</v>
      </c>
      <c r="T1625" s="12">
        <f>(((I1625/60)/60)/24)+DATE(1970,1,1)+(-4/24)</f>
        <v>41513.521863425929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>E1626/D1626</f>
        <v>1.18</v>
      </c>
      <c r="P1626" s="7">
        <f>E1626/L1626</f>
        <v>47.2</v>
      </c>
      <c r="Q1626" t="s">
        <v>8325</v>
      </c>
      <c r="R1626" t="s">
        <v>8333</v>
      </c>
      <c r="S1626" s="12">
        <f>(((J1626/60)/60)/24)+DATE(1970,1,1)+(-4/24)</f>
        <v>41243.200636574074</v>
      </c>
      <c r="T1626" s="12">
        <f>(((I1626/60)/60)/24)+DATE(1970,1,1)+(-4/24)</f>
        <v>41283.200636574074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>E1627/D1627</f>
        <v>1.5533333333333332</v>
      </c>
      <c r="P1627" s="7">
        <f>E1627/L1627</f>
        <v>112.01923076923077</v>
      </c>
      <c r="Q1627" t="s">
        <v>8325</v>
      </c>
      <c r="R1627" t="s">
        <v>8333</v>
      </c>
      <c r="S1627" s="12">
        <f>(((J1627/60)/60)/24)+DATE(1970,1,1)+(-4/24)</f>
        <v>41135.53302083334</v>
      </c>
      <c r="T1627" s="12">
        <f>(((I1627/60)/60)/24)+DATE(1970,1,1)+(-4/24)</f>
        <v>41163.53302083334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>E1628/D1628</f>
        <v>1.0118750000000001</v>
      </c>
      <c r="P1628" s="7">
        <f>E1628/L1628</f>
        <v>74.953703703703709</v>
      </c>
      <c r="Q1628" t="s">
        <v>8325</v>
      </c>
      <c r="R1628" t="s">
        <v>8333</v>
      </c>
      <c r="S1628" s="12">
        <f>(((J1628/60)/60)/24)+DATE(1970,1,1)+(-4/24)</f>
        <v>41579.681331018524</v>
      </c>
      <c r="T1628" s="12">
        <f>(((I1628/60)/60)/24)+DATE(1970,1,1)+(-4/24)</f>
        <v>41609.722997685189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>E1629/D1629</f>
        <v>1.17</v>
      </c>
      <c r="P1629" s="7">
        <f>E1629/L1629</f>
        <v>61.578947368421055</v>
      </c>
      <c r="Q1629" t="s">
        <v>8325</v>
      </c>
      <c r="R1629" t="s">
        <v>8333</v>
      </c>
      <c r="S1629" s="12">
        <f>(((J1629/60)/60)/24)+DATE(1970,1,1)+(-4/24)</f>
        <v>41205.540381944447</v>
      </c>
      <c r="T1629" s="12">
        <f>(((I1629/60)/60)/24)+DATE(1970,1,1)+(-4/24)</f>
        <v>41239.040972222225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>E1630/D1630</f>
        <v>1.00925</v>
      </c>
      <c r="P1630" s="7">
        <f>E1630/L1630</f>
        <v>45.875</v>
      </c>
      <c r="Q1630" t="s">
        <v>8325</v>
      </c>
      <c r="R1630" t="s">
        <v>8333</v>
      </c>
      <c r="S1630" s="12">
        <f>(((J1630/60)/60)/24)+DATE(1970,1,1)+(-4/24)</f>
        <v>41774.570393518523</v>
      </c>
      <c r="T1630" s="12">
        <f>(((I1630/60)/60)/24)+DATE(1970,1,1)+(-4/24)</f>
        <v>41807.570393518523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>E1631/D1631</f>
        <v>1.0366666666666666</v>
      </c>
      <c r="P1631" s="7">
        <f>E1631/L1631</f>
        <v>75.853658536585371</v>
      </c>
      <c r="Q1631" t="s">
        <v>8325</v>
      </c>
      <c r="R1631" t="s">
        <v>8333</v>
      </c>
      <c r="S1631" s="12">
        <f>(((J1631/60)/60)/24)+DATE(1970,1,1)+(-4/24)</f>
        <v>41645.700613425928</v>
      </c>
      <c r="T1631" s="12">
        <f>(((I1631/60)/60)/24)+DATE(1970,1,1)+(-4/24)</f>
        <v>41690.700613425928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>E1632/D1632</f>
        <v>2.6524999999999999</v>
      </c>
      <c r="P1632" s="7">
        <f>E1632/L1632</f>
        <v>84.206349206349202</v>
      </c>
      <c r="Q1632" t="s">
        <v>8325</v>
      </c>
      <c r="R1632" t="s">
        <v>8333</v>
      </c>
      <c r="S1632" s="12">
        <f>(((J1632/60)/60)/24)+DATE(1970,1,1)+(-4/24)</f>
        <v>40939.671006944445</v>
      </c>
      <c r="T1632" s="12">
        <f>(((I1632/60)/60)/24)+DATE(1970,1,1)+(-4/24)</f>
        <v>40970.124305555561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>E1633/D1633</f>
        <v>1.5590999999999999</v>
      </c>
      <c r="P1633" s="7">
        <f>E1633/L1633</f>
        <v>117.22556390977444</v>
      </c>
      <c r="Q1633" t="s">
        <v>8325</v>
      </c>
      <c r="R1633" t="s">
        <v>8333</v>
      </c>
      <c r="S1633" s="12">
        <f>(((J1633/60)/60)/24)+DATE(1970,1,1)+(-4/24)</f>
        <v>41164.692835648151</v>
      </c>
      <c r="T1633" s="12">
        <f>(((I1633/60)/60)/24)+DATE(1970,1,1)+(-4/24)</f>
        <v>41194.692835648151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>E1634/D1634</f>
        <v>1.0162500000000001</v>
      </c>
      <c r="P1634" s="7">
        <f>E1634/L1634</f>
        <v>86.489361702127653</v>
      </c>
      <c r="Q1634" t="s">
        <v>8325</v>
      </c>
      <c r="R1634" t="s">
        <v>8333</v>
      </c>
      <c r="S1634" s="12">
        <f>(((J1634/60)/60)/24)+DATE(1970,1,1)+(-4/24)</f>
        <v>40750.17423611111</v>
      </c>
      <c r="T1634" s="12">
        <f>(((I1634/60)/60)/24)+DATE(1970,1,1)+(-4/24)</f>
        <v>40810.17423611111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>E1635/D1635</f>
        <v>1</v>
      </c>
      <c r="P1635" s="7">
        <f>E1635/L1635</f>
        <v>172.41379310344828</v>
      </c>
      <c r="Q1635" t="s">
        <v>8325</v>
      </c>
      <c r="R1635" t="s">
        <v>8333</v>
      </c>
      <c r="S1635" s="12">
        <f>(((J1635/60)/60)/24)+DATE(1970,1,1)+(-4/24)</f>
        <v>40896.717083333337</v>
      </c>
      <c r="T1635" s="12">
        <f>(((I1635/60)/60)/24)+DATE(1970,1,1)+(-4/24)</f>
        <v>40924.041666666672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>E1636/D1636</f>
        <v>1.0049999999999999</v>
      </c>
      <c r="P1636" s="7">
        <f>E1636/L1636</f>
        <v>62.8125</v>
      </c>
      <c r="Q1636" t="s">
        <v>8325</v>
      </c>
      <c r="R1636" t="s">
        <v>8333</v>
      </c>
      <c r="S1636" s="12">
        <f>(((J1636/60)/60)/24)+DATE(1970,1,1)+(-4/24)</f>
        <v>40658.023159722223</v>
      </c>
      <c r="T1636" s="12">
        <f>(((I1636/60)/60)/24)+DATE(1970,1,1)+(-4/24)</f>
        <v>40696.082638888889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>E1637/D1637</f>
        <v>1.2529999999999999</v>
      </c>
      <c r="P1637" s="7">
        <f>E1637/L1637</f>
        <v>67.729729729729726</v>
      </c>
      <c r="Q1637" t="s">
        <v>8325</v>
      </c>
      <c r="R1637" t="s">
        <v>8333</v>
      </c>
      <c r="S1637" s="12">
        <f>(((J1637/60)/60)/24)+DATE(1970,1,1)+(-4/24)</f>
        <v>42502.702094907414</v>
      </c>
      <c r="T1637" s="12">
        <f>(((I1637/60)/60)/24)+DATE(1970,1,1)+(-4/24)</f>
        <v>42562.702094907414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>E1638/D1638</f>
        <v>1.0355555555555556</v>
      </c>
      <c r="P1638" s="7">
        <f>E1638/L1638</f>
        <v>53.5632183908046</v>
      </c>
      <c r="Q1638" t="s">
        <v>8325</v>
      </c>
      <c r="R1638" t="s">
        <v>8333</v>
      </c>
      <c r="S1638" s="12">
        <f>(((J1638/60)/60)/24)+DATE(1970,1,1)+(-4/24)</f>
        <v>40662.920000000006</v>
      </c>
      <c r="T1638" s="12">
        <f>(((I1638/60)/60)/24)+DATE(1970,1,1)+(-4/24)</f>
        <v>40706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>E1639/D1639</f>
        <v>1.038</v>
      </c>
      <c r="P1639" s="7">
        <f>E1639/L1639</f>
        <v>34.6</v>
      </c>
      <c r="Q1639" t="s">
        <v>8325</v>
      </c>
      <c r="R1639" t="s">
        <v>8333</v>
      </c>
      <c r="S1639" s="12">
        <f>(((J1639/60)/60)/24)+DATE(1970,1,1)+(-4/24)</f>
        <v>40122.584953703707</v>
      </c>
      <c r="T1639" s="12">
        <f>(((I1639/60)/60)/24)+DATE(1970,1,1)+(-4/24)</f>
        <v>40178.818750000006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>E1640/D1640</f>
        <v>1.05</v>
      </c>
      <c r="P1640" s="7">
        <f>E1640/L1640</f>
        <v>38.888888888888886</v>
      </c>
      <c r="Q1640" t="s">
        <v>8325</v>
      </c>
      <c r="R1640" t="s">
        <v>8333</v>
      </c>
      <c r="S1640" s="12">
        <f>(((J1640/60)/60)/24)+DATE(1970,1,1)+(-4/24)</f>
        <v>41288.520462962966</v>
      </c>
      <c r="T1640" s="12">
        <f>(((I1640/60)/60)/24)+DATE(1970,1,1)+(-4/24)</f>
        <v>41333.725694444445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>E1641/D1641</f>
        <v>1</v>
      </c>
      <c r="P1641" s="7">
        <f>E1641/L1641</f>
        <v>94.736842105263165</v>
      </c>
      <c r="Q1641" t="s">
        <v>8325</v>
      </c>
      <c r="R1641" t="s">
        <v>8333</v>
      </c>
      <c r="S1641" s="12">
        <f>(((J1641/60)/60)/24)+DATE(1970,1,1)+(-4/24)</f>
        <v>40941.485706018524</v>
      </c>
      <c r="T1641" s="12">
        <f>(((I1641/60)/60)/24)+DATE(1970,1,1)+(-4/24)</f>
        <v>40971.485706018524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>E1642/D1642</f>
        <v>1.6986000000000001</v>
      </c>
      <c r="P1642" s="7">
        <f>E1642/L1642</f>
        <v>39.967058823529413</v>
      </c>
      <c r="Q1642" t="s">
        <v>8325</v>
      </c>
      <c r="R1642" t="s">
        <v>8333</v>
      </c>
      <c r="S1642" s="12">
        <f>(((J1642/60)/60)/24)+DATE(1970,1,1)+(-4/24)</f>
        <v>40379.064293981486</v>
      </c>
      <c r="T1642" s="12">
        <f>(((I1642/60)/60)/24)+DATE(1970,1,1)+(-4/24)</f>
        <v>40392.915972222225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>E1643/D1643</f>
        <v>1.014</v>
      </c>
      <c r="P1643" s="7">
        <f>E1643/L1643</f>
        <v>97.5</v>
      </c>
      <c r="Q1643" t="s">
        <v>8325</v>
      </c>
      <c r="R1643" t="s">
        <v>8332</v>
      </c>
      <c r="S1643" s="12">
        <f>(((J1643/60)/60)/24)+DATE(1970,1,1)+(-4/24)</f>
        <v>41962.429907407415</v>
      </c>
      <c r="T1643" s="12">
        <f>(((I1643/60)/60)/24)+DATE(1970,1,1)+(-4/24)</f>
        <v>41992.429907407415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>E1644/D1644</f>
        <v>1</v>
      </c>
      <c r="P1644" s="7">
        <f>E1644/L1644</f>
        <v>42.857142857142854</v>
      </c>
      <c r="Q1644" t="s">
        <v>8325</v>
      </c>
      <c r="R1644" t="s">
        <v>8332</v>
      </c>
      <c r="S1644" s="12">
        <f>(((J1644/60)/60)/24)+DATE(1970,1,1)+(-4/24)</f>
        <v>40687.857951388891</v>
      </c>
      <c r="T1644" s="12">
        <f>(((I1644/60)/60)/24)+DATE(1970,1,1)+(-4/24)</f>
        <v>40707.857951388891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>E1645/D1645</f>
        <v>1.2470000000000001</v>
      </c>
      <c r="P1645" s="7">
        <f>E1645/L1645</f>
        <v>168.51351351351352</v>
      </c>
      <c r="Q1645" t="s">
        <v>8325</v>
      </c>
      <c r="R1645" t="s">
        <v>8332</v>
      </c>
      <c r="S1645" s="12">
        <f>(((J1645/60)/60)/24)+DATE(1970,1,1)+(-4/24)</f>
        <v>41146.657546296301</v>
      </c>
      <c r="T1645" s="12">
        <f>(((I1645/60)/60)/24)+DATE(1970,1,1)+(-4/24)</f>
        <v>41176.657546296301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>E1646/D1646</f>
        <v>1.095</v>
      </c>
      <c r="P1646" s="7">
        <f>E1646/L1646</f>
        <v>85.546875</v>
      </c>
      <c r="Q1646" t="s">
        <v>8325</v>
      </c>
      <c r="R1646" t="s">
        <v>8332</v>
      </c>
      <c r="S1646" s="12">
        <f>(((J1646/60)/60)/24)+DATE(1970,1,1)+(-4/24)</f>
        <v>41174.893055555556</v>
      </c>
      <c r="T1646" s="12">
        <f>(((I1646/60)/60)/24)+DATE(1970,1,1)+(-4/24)</f>
        <v>41234.934722222228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>E1647/D1647</f>
        <v>1.1080000000000001</v>
      </c>
      <c r="P1647" s="7">
        <f>E1647/L1647</f>
        <v>554</v>
      </c>
      <c r="Q1647" t="s">
        <v>8325</v>
      </c>
      <c r="R1647" t="s">
        <v>8332</v>
      </c>
      <c r="S1647" s="12">
        <f>(((J1647/60)/60)/24)+DATE(1970,1,1)+(-4/24)</f>
        <v>41521.450694444444</v>
      </c>
      <c r="T1647" s="12">
        <f>(((I1647/60)/60)/24)+DATE(1970,1,1)+(-4/24)</f>
        <v>41535.450694444444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>E1648/D1648</f>
        <v>1.1020000000000001</v>
      </c>
      <c r="P1648" s="7">
        <f>E1648/L1648</f>
        <v>26.554216867469879</v>
      </c>
      <c r="Q1648" t="s">
        <v>8325</v>
      </c>
      <c r="R1648" t="s">
        <v>8332</v>
      </c>
      <c r="S1648" s="12">
        <f>(((J1648/60)/60)/24)+DATE(1970,1,1)+(-4/24)</f>
        <v>41833.283599537041</v>
      </c>
      <c r="T1648" s="12">
        <f>(((I1648/60)/60)/24)+DATE(1970,1,1)+(-4/24)</f>
        <v>41865.590972222228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>E1649/D1649</f>
        <v>1.0471999999999999</v>
      </c>
      <c r="P1649" s="7">
        <f>E1649/L1649</f>
        <v>113.82608695652173</v>
      </c>
      <c r="Q1649" t="s">
        <v>8325</v>
      </c>
      <c r="R1649" t="s">
        <v>8332</v>
      </c>
      <c r="S1649" s="12">
        <f>(((J1649/60)/60)/24)+DATE(1970,1,1)+(-4/24)</f>
        <v>41039.242789351854</v>
      </c>
      <c r="T1649" s="12">
        <f>(((I1649/60)/60)/24)+DATE(1970,1,1)+(-4/24)</f>
        <v>41069.242789351854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>E1650/D1650</f>
        <v>1.2526086956521738</v>
      </c>
      <c r="P1650" s="7">
        <f>E1650/L1650</f>
        <v>32.011111111111113</v>
      </c>
      <c r="Q1650" t="s">
        <v>8325</v>
      </c>
      <c r="R1650" t="s">
        <v>8332</v>
      </c>
      <c r="S1650" s="12">
        <f>(((J1650/60)/60)/24)+DATE(1970,1,1)+(-4/24)</f>
        <v>40592.537986111114</v>
      </c>
      <c r="T1650" s="12">
        <f>(((I1650/60)/60)/24)+DATE(1970,1,1)+(-4/24)</f>
        <v>40622.49631944445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>E1651/D1651</f>
        <v>1.0058763157894737</v>
      </c>
      <c r="P1651" s="7">
        <f>E1651/L1651</f>
        <v>47.189259259259259</v>
      </c>
      <c r="Q1651" t="s">
        <v>8325</v>
      </c>
      <c r="R1651" t="s">
        <v>8332</v>
      </c>
      <c r="S1651" s="12">
        <f>(((J1651/60)/60)/24)+DATE(1970,1,1)+(-4/24)</f>
        <v>41737.517997685187</v>
      </c>
      <c r="T1651" s="12">
        <f>(((I1651/60)/60)/24)+DATE(1970,1,1)+(-4/24)</f>
        <v>41782.517997685187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>E1652/D1652</f>
        <v>1.4155</v>
      </c>
      <c r="P1652" s="7">
        <f>E1652/L1652</f>
        <v>88.46875</v>
      </c>
      <c r="Q1652" t="s">
        <v>8325</v>
      </c>
      <c r="R1652" t="s">
        <v>8332</v>
      </c>
      <c r="S1652" s="12">
        <f>(((J1652/60)/60)/24)+DATE(1970,1,1)+(-4/24)</f>
        <v>41526.268946759265</v>
      </c>
      <c r="T1652" s="12">
        <f>(((I1652/60)/60)/24)+DATE(1970,1,1)+(-4/24)</f>
        <v>41556.268946759265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>E1653/D1653</f>
        <v>1.0075000000000001</v>
      </c>
      <c r="P1653" s="7">
        <f>E1653/L1653</f>
        <v>100.75</v>
      </c>
      <c r="Q1653" t="s">
        <v>8325</v>
      </c>
      <c r="R1653" t="s">
        <v>8332</v>
      </c>
      <c r="S1653" s="12">
        <f>(((J1653/60)/60)/24)+DATE(1970,1,1)+(-4/24)</f>
        <v>40625.734027777777</v>
      </c>
      <c r="T1653" s="12">
        <f>(((I1653/60)/60)/24)+DATE(1970,1,1)+(-4/24)</f>
        <v>40659.124305555561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>E1654/D1654</f>
        <v>1.0066666666666666</v>
      </c>
      <c r="P1654" s="7">
        <f>E1654/L1654</f>
        <v>64.714285714285708</v>
      </c>
      <c r="Q1654" t="s">
        <v>8325</v>
      </c>
      <c r="R1654" t="s">
        <v>8332</v>
      </c>
      <c r="S1654" s="12">
        <f>(((J1654/60)/60)/24)+DATE(1970,1,1)+(-4/24)</f>
        <v>41572.326307870375</v>
      </c>
      <c r="T1654" s="12">
        <f>(((I1654/60)/60)/24)+DATE(1970,1,1)+(-4/24)</f>
        <v>41602.367974537039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>E1655/D1655</f>
        <v>1.7423040000000001</v>
      </c>
      <c r="P1655" s="7">
        <f>E1655/L1655</f>
        <v>51.854285714285716</v>
      </c>
      <c r="Q1655" t="s">
        <v>8325</v>
      </c>
      <c r="R1655" t="s">
        <v>8332</v>
      </c>
      <c r="S1655" s="12">
        <f>(((J1655/60)/60)/24)+DATE(1970,1,1)+(-4/24)</f>
        <v>40626.66777777778</v>
      </c>
      <c r="T1655" s="12">
        <f>(((I1655/60)/60)/24)+DATE(1970,1,1)+(-4/24)</f>
        <v>40657.66777777778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>E1656/D1656</f>
        <v>1.199090909090909</v>
      </c>
      <c r="P1656" s="7">
        <f>E1656/L1656</f>
        <v>38.794117647058826</v>
      </c>
      <c r="Q1656" t="s">
        <v>8325</v>
      </c>
      <c r="R1656" t="s">
        <v>8332</v>
      </c>
      <c r="S1656" s="12">
        <f>(((J1656/60)/60)/24)+DATE(1970,1,1)+(-4/24)</f>
        <v>40987.724074074074</v>
      </c>
      <c r="T1656" s="12">
        <f>(((I1656/60)/60)/24)+DATE(1970,1,1)+(-4/24)</f>
        <v>41017.724074074074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>E1657/D1657</f>
        <v>1.4286666666666668</v>
      </c>
      <c r="P1657" s="7">
        <f>E1657/L1657</f>
        <v>44.645833333333336</v>
      </c>
      <c r="Q1657" t="s">
        <v>8325</v>
      </c>
      <c r="R1657" t="s">
        <v>8332</v>
      </c>
      <c r="S1657" s="12">
        <f>(((J1657/60)/60)/24)+DATE(1970,1,1)+(-4/24)</f>
        <v>40974.625231481485</v>
      </c>
      <c r="T1657" s="12">
        <f>(((I1657/60)/60)/24)+DATE(1970,1,1)+(-4/24)</f>
        <v>41004.583564814813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>E1658/D1658</f>
        <v>1.0033493333333334</v>
      </c>
      <c r="P1658" s="7">
        <f>E1658/L1658</f>
        <v>156.77333333333334</v>
      </c>
      <c r="Q1658" t="s">
        <v>8325</v>
      </c>
      <c r="R1658" t="s">
        <v>8332</v>
      </c>
      <c r="S1658" s="12">
        <f>(((J1658/60)/60)/24)+DATE(1970,1,1)+(-4/24)</f>
        <v>41226.762175925927</v>
      </c>
      <c r="T1658" s="12">
        <f>(((I1658/60)/60)/24)+DATE(1970,1,1)+(-4/24)</f>
        <v>41256.762175925927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>E1659/D1659</f>
        <v>1.0493380000000001</v>
      </c>
      <c r="P1659" s="7">
        <f>E1659/L1659</f>
        <v>118.70339366515837</v>
      </c>
      <c r="Q1659" t="s">
        <v>8325</v>
      </c>
      <c r="R1659" t="s">
        <v>8332</v>
      </c>
      <c r="S1659" s="12">
        <f>(((J1659/60)/60)/24)+DATE(1970,1,1)+(-4/24)</f>
        <v>41023.615370370375</v>
      </c>
      <c r="T1659" s="12">
        <f>(((I1659/60)/60)/24)+DATE(1970,1,1)+(-4/24)</f>
        <v>41053.615370370375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>E1660/D1660</f>
        <v>1.3223333333333334</v>
      </c>
      <c r="P1660" s="7">
        <f>E1660/L1660</f>
        <v>74.149532710280369</v>
      </c>
      <c r="Q1660" t="s">
        <v>8325</v>
      </c>
      <c r="R1660" t="s">
        <v>8332</v>
      </c>
      <c r="S1660" s="12">
        <f>(((J1660/60)/60)/24)+DATE(1970,1,1)+(-4/24)</f>
        <v>41223.055173611116</v>
      </c>
      <c r="T1660" s="12">
        <f>(((I1660/60)/60)/24)+DATE(1970,1,1)+(-4/24)</f>
        <v>41261.430555555555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>E1661/D1661</f>
        <v>1.1279999999999999</v>
      </c>
      <c r="P1661" s="7">
        <f>E1661/L1661</f>
        <v>12.533333333333333</v>
      </c>
      <c r="Q1661" t="s">
        <v>8325</v>
      </c>
      <c r="R1661" t="s">
        <v>8332</v>
      </c>
      <c r="S1661" s="12">
        <f>(((J1661/60)/60)/24)+DATE(1970,1,1)+(-4/24)</f>
        <v>41596.746770833335</v>
      </c>
      <c r="T1661" s="12">
        <f>(((I1661/60)/60)/24)+DATE(1970,1,1)+(-4/24)</f>
        <v>41625.333333333336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>E1662/D1662</f>
        <v>12.5375</v>
      </c>
      <c r="P1662" s="7">
        <f>E1662/L1662</f>
        <v>27.861111111111111</v>
      </c>
      <c r="Q1662" t="s">
        <v>8325</v>
      </c>
      <c r="R1662" t="s">
        <v>8332</v>
      </c>
      <c r="S1662" s="12">
        <f>(((J1662/60)/60)/24)+DATE(1970,1,1)+(-4/24)</f>
        <v>42459.52719907408</v>
      </c>
      <c r="T1662" s="12">
        <f>(((I1662/60)/60)/24)+DATE(1970,1,1)+(-4/24)</f>
        <v>42490.749305555561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>E1663/D1663</f>
        <v>1.0250632911392406</v>
      </c>
      <c r="P1663" s="7">
        <f>E1663/L1663</f>
        <v>80.178217821782184</v>
      </c>
      <c r="Q1663" t="s">
        <v>8325</v>
      </c>
      <c r="R1663" t="s">
        <v>8332</v>
      </c>
      <c r="S1663" s="12">
        <f>(((J1663/60)/60)/24)+DATE(1970,1,1)+(-4/24)</f>
        <v>42343.831377314818</v>
      </c>
      <c r="T1663" s="12">
        <f>(((I1663/60)/60)/24)+DATE(1970,1,1)+(-4/24)</f>
        <v>42386.708333333336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>E1664/D1664</f>
        <v>1.026375</v>
      </c>
      <c r="P1664" s="7">
        <f>E1664/L1664</f>
        <v>132.43548387096774</v>
      </c>
      <c r="Q1664" t="s">
        <v>8325</v>
      </c>
      <c r="R1664" t="s">
        <v>8332</v>
      </c>
      <c r="S1664" s="12">
        <f>(((J1664/60)/60)/24)+DATE(1970,1,1)+(-4/24)</f>
        <v>40848.031666666669</v>
      </c>
      <c r="T1664" s="12">
        <f>(((I1664/60)/60)/24)+DATE(1970,1,1)+(-4/24)</f>
        <v>40908.073333333334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>E1665/D1665</f>
        <v>1.08</v>
      </c>
      <c r="P1665" s="7">
        <f>E1665/L1665</f>
        <v>33.75</v>
      </c>
      <c r="Q1665" t="s">
        <v>8325</v>
      </c>
      <c r="R1665" t="s">
        <v>8332</v>
      </c>
      <c r="S1665" s="12">
        <f>(((J1665/60)/60)/24)+DATE(1970,1,1)+(-4/24)</f>
        <v>42005.855405092596</v>
      </c>
      <c r="T1665" s="12">
        <f>(((I1665/60)/60)/24)+DATE(1970,1,1)+(-4/24)</f>
        <v>42035.855405092596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>E1666/D1666</f>
        <v>1.2240879999999998</v>
      </c>
      <c r="P1666" s="7">
        <f>E1666/L1666</f>
        <v>34.384494382022467</v>
      </c>
      <c r="Q1666" t="s">
        <v>8325</v>
      </c>
      <c r="R1666" t="s">
        <v>8332</v>
      </c>
      <c r="S1666" s="12">
        <f>(((J1666/60)/60)/24)+DATE(1970,1,1)+(-4/24)</f>
        <v>40939.59511574074</v>
      </c>
      <c r="T1666" s="12">
        <f>(((I1666/60)/60)/24)+DATE(1970,1,1)+(-4/24)</f>
        <v>40983.999305555561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>E1667/D1667</f>
        <v>1.1945714285714286</v>
      </c>
      <c r="P1667" s="7">
        <f>E1667/L1667</f>
        <v>44.956989247311824</v>
      </c>
      <c r="Q1667" t="s">
        <v>8325</v>
      </c>
      <c r="R1667" t="s">
        <v>8332</v>
      </c>
      <c r="S1667" s="12">
        <f>(((J1667/60)/60)/24)+DATE(1970,1,1)+(-4/24)</f>
        <v>40564.482789351852</v>
      </c>
      <c r="T1667" s="12">
        <f>(((I1667/60)/60)/24)+DATE(1970,1,1)+(-4/24)</f>
        <v>40595.958333333336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>E1668/D1668</f>
        <v>1.6088</v>
      </c>
      <c r="P1668" s="7">
        <f>E1668/L1668</f>
        <v>41.04081632653061</v>
      </c>
      <c r="Q1668" t="s">
        <v>8325</v>
      </c>
      <c r="R1668" t="s">
        <v>8332</v>
      </c>
      <c r="S1668" s="12">
        <f>(((J1668/60)/60)/24)+DATE(1970,1,1)+(-4/24)</f>
        <v>41331.086493055562</v>
      </c>
      <c r="T1668" s="12">
        <f>(((I1668/60)/60)/24)+DATE(1970,1,1)+(-4/24)</f>
        <v>41361.04482638889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>E1669/D1669</f>
        <v>1.2685294117647059</v>
      </c>
      <c r="P1669" s="7">
        <f>E1669/L1669</f>
        <v>52.597560975609753</v>
      </c>
      <c r="Q1669" t="s">
        <v>8325</v>
      </c>
      <c r="R1669" t="s">
        <v>8332</v>
      </c>
      <c r="S1669" s="12">
        <f>(((J1669/60)/60)/24)+DATE(1970,1,1)+(-4/24)</f>
        <v>41681.903912037036</v>
      </c>
      <c r="T1669" s="12">
        <f>(((I1669/60)/60)/24)+DATE(1970,1,1)+(-4/24)</f>
        <v>41709.124305555561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>E1670/D1670</f>
        <v>1.026375</v>
      </c>
      <c r="P1670" s="7">
        <f>E1670/L1670</f>
        <v>70.784482758620683</v>
      </c>
      <c r="Q1670" t="s">
        <v>8325</v>
      </c>
      <c r="R1670" t="s">
        <v>8332</v>
      </c>
      <c r="S1670" s="12">
        <f>(((J1670/60)/60)/24)+DATE(1970,1,1)+(-4/24)</f>
        <v>40844.983090277776</v>
      </c>
      <c r="T1670" s="12">
        <f>(((I1670/60)/60)/24)+DATE(1970,1,1)+(-4/24)</f>
        <v>40875.024756944447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>E1671/D1671</f>
        <v>1.3975</v>
      </c>
      <c r="P1671" s="7">
        <f>E1671/L1671</f>
        <v>53.75</v>
      </c>
      <c r="Q1671" t="s">
        <v>8325</v>
      </c>
      <c r="R1671" t="s">
        <v>8332</v>
      </c>
      <c r="S1671" s="12">
        <f>(((J1671/60)/60)/24)+DATE(1970,1,1)+(-4/24)</f>
        <v>42461.718472222223</v>
      </c>
      <c r="T1671" s="12">
        <f>(((I1671/60)/60)/24)+DATE(1970,1,1)+(-4/24)</f>
        <v>42521.718472222223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>E1672/D1672</f>
        <v>1.026</v>
      </c>
      <c r="P1672" s="7">
        <f>E1672/L1672</f>
        <v>44.608695652173914</v>
      </c>
      <c r="Q1672" t="s">
        <v>8325</v>
      </c>
      <c r="R1672" t="s">
        <v>8332</v>
      </c>
      <c r="S1672" s="12">
        <f>(((J1672/60)/60)/24)+DATE(1970,1,1)+(-4/24)</f>
        <v>40313.763877314821</v>
      </c>
      <c r="T1672" s="12">
        <f>(((I1672/60)/60)/24)+DATE(1970,1,1)+(-4/24)</f>
        <v>40364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>E1673/D1673</f>
        <v>1.0067349999999999</v>
      </c>
      <c r="P1673" s="7">
        <f>E1673/L1673</f>
        <v>26.148961038961041</v>
      </c>
      <c r="Q1673" t="s">
        <v>8325</v>
      </c>
      <c r="R1673" t="s">
        <v>8332</v>
      </c>
      <c r="S1673" s="12">
        <f>(((J1673/60)/60)/24)+DATE(1970,1,1)+(-4/24)</f>
        <v>42553.377476851856</v>
      </c>
      <c r="T1673" s="12">
        <f>(((I1673/60)/60)/24)+DATE(1970,1,1)+(-4/24)</f>
        <v>42583.377476851856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>E1674/D1674</f>
        <v>1.1294117647058823</v>
      </c>
      <c r="P1674" s="7">
        <f>E1674/L1674</f>
        <v>39.183673469387756</v>
      </c>
      <c r="Q1674" t="s">
        <v>8325</v>
      </c>
      <c r="R1674" t="s">
        <v>8332</v>
      </c>
      <c r="S1674" s="12">
        <f>(((J1674/60)/60)/24)+DATE(1970,1,1)+(-4/24)</f>
        <v>41034.489930555559</v>
      </c>
      <c r="T1674" s="12">
        <f>(((I1674/60)/60)/24)+DATE(1970,1,1)+(-4/24)</f>
        <v>41064.489930555559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>E1675/D1675</f>
        <v>1.2809523809523808</v>
      </c>
      <c r="P1675" s="7">
        <f>E1675/L1675</f>
        <v>45.593220338983052</v>
      </c>
      <c r="Q1675" t="s">
        <v>8325</v>
      </c>
      <c r="R1675" t="s">
        <v>8332</v>
      </c>
      <c r="S1675" s="12">
        <f>(((J1675/60)/60)/24)+DATE(1970,1,1)+(-4/24)</f>
        <v>42039.71171296297</v>
      </c>
      <c r="T1675" s="12">
        <f>(((I1675/60)/60)/24)+DATE(1970,1,1)+(-4/24)</f>
        <v>42069.71171296297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>E1676/D1676</f>
        <v>2.0169999999999999</v>
      </c>
      <c r="P1676" s="7">
        <f>E1676/L1676</f>
        <v>89.247787610619469</v>
      </c>
      <c r="Q1676" t="s">
        <v>8325</v>
      </c>
      <c r="R1676" t="s">
        <v>8332</v>
      </c>
      <c r="S1676" s="12">
        <f>(((J1676/60)/60)/24)+DATE(1970,1,1)+(-4/24)</f>
        <v>42569.438726851855</v>
      </c>
      <c r="T1676" s="12">
        <f>(((I1676/60)/60)/24)+DATE(1970,1,1)+(-4/24)</f>
        <v>42600.124305555561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>E1677/D1677</f>
        <v>1.37416</v>
      </c>
      <c r="P1677" s="7">
        <f>E1677/L1677</f>
        <v>40.416470588235299</v>
      </c>
      <c r="Q1677" t="s">
        <v>8325</v>
      </c>
      <c r="R1677" t="s">
        <v>8332</v>
      </c>
      <c r="S1677" s="12">
        <f>(((J1677/60)/60)/24)+DATE(1970,1,1)+(-4/24)</f>
        <v>40802.566435185188</v>
      </c>
      <c r="T1677" s="12">
        <f>(((I1677/60)/60)/24)+DATE(1970,1,1)+(-4/24)</f>
        <v>40832.752083333333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>E1678/D1678</f>
        <v>1.1533333333333333</v>
      </c>
      <c r="P1678" s="7">
        <f>E1678/L1678</f>
        <v>82.38095238095238</v>
      </c>
      <c r="Q1678" t="s">
        <v>8325</v>
      </c>
      <c r="R1678" t="s">
        <v>8332</v>
      </c>
      <c r="S1678" s="12">
        <f>(((J1678/60)/60)/24)+DATE(1970,1,1)+(-4/24)</f>
        <v>40973.559571759266</v>
      </c>
      <c r="T1678" s="12">
        <f>(((I1678/60)/60)/24)+DATE(1970,1,1)+(-4/24)</f>
        <v>41019.999305555561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>E1679/D1679</f>
        <v>1.1166666666666667</v>
      </c>
      <c r="P1679" s="7">
        <f>E1679/L1679</f>
        <v>159.52380952380952</v>
      </c>
      <c r="Q1679" t="s">
        <v>8325</v>
      </c>
      <c r="R1679" t="s">
        <v>8332</v>
      </c>
      <c r="S1679" s="12">
        <f>(((J1679/60)/60)/24)+DATE(1970,1,1)+(-4/24)</f>
        <v>42416.240462962967</v>
      </c>
      <c r="T1679" s="12">
        <f>(((I1679/60)/60)/24)+DATE(1970,1,1)+(-4/24)</f>
        <v>42476.082638888889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>E1680/D1680</f>
        <v>1.1839999999999999</v>
      </c>
      <c r="P1680" s="7">
        <f>E1680/L1680</f>
        <v>36.244897959183675</v>
      </c>
      <c r="Q1680" t="s">
        <v>8325</v>
      </c>
      <c r="R1680" t="s">
        <v>8332</v>
      </c>
      <c r="S1680" s="12">
        <f>(((J1680/60)/60)/24)+DATE(1970,1,1)+(-4/24)</f>
        <v>41662.688321759262</v>
      </c>
      <c r="T1680" s="12">
        <f>(((I1680/60)/60)/24)+DATE(1970,1,1)+(-4/24)</f>
        <v>41676.688321759262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>E1681/D1681</f>
        <v>1.75</v>
      </c>
      <c r="P1681" s="7">
        <f>E1681/L1681</f>
        <v>62.5</v>
      </c>
      <c r="Q1681" t="s">
        <v>8325</v>
      </c>
      <c r="R1681" t="s">
        <v>8332</v>
      </c>
      <c r="S1681" s="12">
        <f>(((J1681/60)/60)/24)+DATE(1970,1,1)+(-4/24)</f>
        <v>40722.902141203704</v>
      </c>
      <c r="T1681" s="12">
        <f>(((I1681/60)/60)/24)+DATE(1970,1,1)+(-4/24)</f>
        <v>40745.902141203704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>E1682/D1682</f>
        <v>1.175</v>
      </c>
      <c r="P1682" s="7">
        <f>E1682/L1682</f>
        <v>47</v>
      </c>
      <c r="Q1682" t="s">
        <v>8325</v>
      </c>
      <c r="R1682" t="s">
        <v>8332</v>
      </c>
      <c r="S1682" s="12">
        <f>(((J1682/60)/60)/24)+DATE(1970,1,1)+(-4/24)</f>
        <v>41802.591053240743</v>
      </c>
      <c r="T1682" s="12">
        <f>(((I1682/60)/60)/24)+DATE(1970,1,1)+(-4/24)</f>
        <v>41832.591053240743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>E1683/D1683</f>
        <v>1.0142212307692309</v>
      </c>
      <c r="P1683" s="7">
        <f>E1683/L1683</f>
        <v>74.575090497737563</v>
      </c>
      <c r="Q1683" t="s">
        <v>8325</v>
      </c>
      <c r="R1683" t="s">
        <v>8328</v>
      </c>
      <c r="S1683" s="12">
        <f>(((J1683/60)/60)/24)+DATE(1970,1,1)+(-4/24)</f>
        <v>42773.954675925932</v>
      </c>
      <c r="T1683" s="12">
        <f>(((I1683/60)/60)/24)+DATE(1970,1,1)+(-4/24)</f>
        <v>42822.916666666664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>E1684/D1684</f>
        <v>0</v>
      </c>
      <c r="P1684" s="7" t="e">
        <f>E1684/L1684</f>
        <v>#DIV/0!</v>
      </c>
      <c r="Q1684" t="s">
        <v>8325</v>
      </c>
      <c r="R1684" t="s">
        <v>8328</v>
      </c>
      <c r="S1684" s="12">
        <f>(((J1684/60)/60)/24)+DATE(1970,1,1)+(-4/24)</f>
        <v>42779.046990740746</v>
      </c>
      <c r="T1684" s="12">
        <f>(((I1684/60)/60)/24)+DATE(1970,1,1)+(-4/24)</f>
        <v>42839.005324074074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>E1685/D1685</f>
        <v>0.21714285714285714</v>
      </c>
      <c r="P1685" s="7">
        <f>E1685/L1685</f>
        <v>76</v>
      </c>
      <c r="Q1685" t="s">
        <v>8325</v>
      </c>
      <c r="R1685" t="s">
        <v>8328</v>
      </c>
      <c r="S1685" s="12">
        <f>(((J1685/60)/60)/24)+DATE(1970,1,1)+(-4/24)</f>
        <v>42808.615023148152</v>
      </c>
      <c r="T1685" s="12">
        <f>(((I1685/60)/60)/24)+DATE(1970,1,1)+(-4/24)</f>
        <v>42832.615023148152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>E1686/D1686</f>
        <v>1.0912500000000001</v>
      </c>
      <c r="P1686" s="7">
        <f>E1686/L1686</f>
        <v>86.43564356435644</v>
      </c>
      <c r="Q1686" t="s">
        <v>8325</v>
      </c>
      <c r="R1686" t="s">
        <v>8328</v>
      </c>
      <c r="S1686" s="12">
        <f>(((J1686/60)/60)/24)+DATE(1970,1,1)+(-4/24)</f>
        <v>42783.648622685192</v>
      </c>
      <c r="T1686" s="12">
        <f>(((I1686/60)/60)/24)+DATE(1970,1,1)+(-4/24)</f>
        <v>42811.606956018521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>E1687/D1687</f>
        <v>1.0285714285714285</v>
      </c>
      <c r="P1687" s="7">
        <f>E1687/L1687</f>
        <v>24</v>
      </c>
      <c r="Q1687" t="s">
        <v>8325</v>
      </c>
      <c r="R1687" t="s">
        <v>8328</v>
      </c>
      <c r="S1687" s="12">
        <f>(((J1687/60)/60)/24)+DATE(1970,1,1)+(-4/24)</f>
        <v>42788.083599537036</v>
      </c>
      <c r="T1687" s="12">
        <f>(((I1687/60)/60)/24)+DATE(1970,1,1)+(-4/24)</f>
        <v>42818.041932870372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>E1688/D1688</f>
        <v>3.5999999999999999E-3</v>
      </c>
      <c r="P1688" s="7">
        <f>E1688/L1688</f>
        <v>18</v>
      </c>
      <c r="Q1688" t="s">
        <v>8325</v>
      </c>
      <c r="R1688" t="s">
        <v>8328</v>
      </c>
      <c r="S1688" s="12">
        <f>(((J1688/60)/60)/24)+DATE(1970,1,1)+(-4/24)</f>
        <v>42792.677303240744</v>
      </c>
      <c r="T1688" s="12">
        <f>(((I1688/60)/60)/24)+DATE(1970,1,1)+(-4/24)</f>
        <v>42852.635636574072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>E1689/D1689</f>
        <v>0.3125</v>
      </c>
      <c r="P1689" s="7">
        <f>E1689/L1689</f>
        <v>80.128205128205124</v>
      </c>
      <c r="Q1689" t="s">
        <v>8325</v>
      </c>
      <c r="R1689" t="s">
        <v>8328</v>
      </c>
      <c r="S1689" s="12">
        <f>(((J1689/60)/60)/24)+DATE(1970,1,1)+(-4/24)</f>
        <v>42801.880150462966</v>
      </c>
      <c r="T1689" s="12">
        <f>(((I1689/60)/60)/24)+DATE(1970,1,1)+(-4/24)</f>
        <v>42835.677083333336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>E1690/D1690</f>
        <v>0.443</v>
      </c>
      <c r="P1690" s="7">
        <f>E1690/L1690</f>
        <v>253.14285714285714</v>
      </c>
      <c r="Q1690" t="s">
        <v>8325</v>
      </c>
      <c r="R1690" t="s">
        <v>8328</v>
      </c>
      <c r="S1690" s="12">
        <f>(((J1690/60)/60)/24)+DATE(1970,1,1)+(-4/24)</f>
        <v>42804.367986111109</v>
      </c>
      <c r="T1690" s="12">
        <f>(((I1690/60)/60)/24)+DATE(1970,1,1)+(-4/24)</f>
        <v>42834.326319444452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>E1691/D1691</f>
        <v>1</v>
      </c>
      <c r="P1691" s="7">
        <f>E1691/L1691</f>
        <v>171.42857142857142</v>
      </c>
      <c r="Q1691" t="s">
        <v>8325</v>
      </c>
      <c r="R1691" t="s">
        <v>8328</v>
      </c>
      <c r="S1691" s="12">
        <f>(((J1691/60)/60)/24)+DATE(1970,1,1)+(-4/24)</f>
        <v>42780.775810185187</v>
      </c>
      <c r="T1691" s="12">
        <f>(((I1691/60)/60)/24)+DATE(1970,1,1)+(-4/24)</f>
        <v>42810.734143518523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>E1692/D1692</f>
        <v>0.254</v>
      </c>
      <c r="P1692" s="7">
        <f>E1692/L1692</f>
        <v>57.727272727272727</v>
      </c>
      <c r="Q1692" t="s">
        <v>8325</v>
      </c>
      <c r="R1692" t="s">
        <v>8328</v>
      </c>
      <c r="S1692" s="12">
        <f>(((J1692/60)/60)/24)+DATE(1970,1,1)+(-4/24)</f>
        <v>42801.264375000006</v>
      </c>
      <c r="T1692" s="12">
        <f>(((I1692/60)/60)/24)+DATE(1970,1,1)+(-4/24)</f>
        <v>42831.222708333335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>E1693/D1693</f>
        <v>0.33473333333333333</v>
      </c>
      <c r="P1693" s="7">
        <f>E1693/L1693</f>
        <v>264.26315789473682</v>
      </c>
      <c r="Q1693" t="s">
        <v>8325</v>
      </c>
      <c r="R1693" t="s">
        <v>8328</v>
      </c>
      <c r="S1693" s="12">
        <f>(((J1693/60)/60)/24)+DATE(1970,1,1)+(-4/24)</f>
        <v>42795.534814814811</v>
      </c>
      <c r="T1693" s="12">
        <f>(((I1693/60)/60)/24)+DATE(1970,1,1)+(-4/24)</f>
        <v>42827.875000000007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>E1694/D1694</f>
        <v>0.47799999999999998</v>
      </c>
      <c r="P1694" s="7">
        <f>E1694/L1694</f>
        <v>159.33333333333334</v>
      </c>
      <c r="Q1694" t="s">
        <v>8325</v>
      </c>
      <c r="R1694" t="s">
        <v>8328</v>
      </c>
      <c r="S1694" s="12">
        <f>(((J1694/60)/60)/24)+DATE(1970,1,1)+(-4/24)</f>
        <v>42787.984571759262</v>
      </c>
      <c r="T1694" s="12">
        <f>(((I1694/60)/60)/24)+DATE(1970,1,1)+(-4/24)</f>
        <v>42820.832638888889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>E1695/D1695</f>
        <v>9.3333333333333338E-2</v>
      </c>
      <c r="P1695" s="7">
        <f>E1695/L1695</f>
        <v>35</v>
      </c>
      <c r="Q1695" t="s">
        <v>8325</v>
      </c>
      <c r="R1695" t="s">
        <v>8328</v>
      </c>
      <c r="S1695" s="12">
        <f>(((J1695/60)/60)/24)+DATE(1970,1,1)+(-4/24)</f>
        <v>42803.753611111119</v>
      </c>
      <c r="T1695" s="12">
        <f>(((I1695/60)/60)/24)+DATE(1970,1,1)+(-4/24)</f>
        <v>42834.666666666664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>E1696/D1696</f>
        <v>5.0000000000000001E-4</v>
      </c>
      <c r="P1696" s="7">
        <f>E1696/L1696</f>
        <v>5</v>
      </c>
      <c r="Q1696" t="s">
        <v>8325</v>
      </c>
      <c r="R1696" t="s">
        <v>8328</v>
      </c>
      <c r="S1696" s="12">
        <f>(((J1696/60)/60)/24)+DATE(1970,1,1)+(-4/24)</f>
        <v>42791.503171296303</v>
      </c>
      <c r="T1696" s="12">
        <f>(((I1696/60)/60)/24)+DATE(1970,1,1)+(-4/24)</f>
        <v>42821.025000000001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>E1697/D1697</f>
        <v>0.11708333333333333</v>
      </c>
      <c r="P1697" s="7">
        <f>E1697/L1697</f>
        <v>61.086956521739133</v>
      </c>
      <c r="Q1697" t="s">
        <v>8325</v>
      </c>
      <c r="R1697" t="s">
        <v>8328</v>
      </c>
      <c r="S1697" s="12">
        <f>(((J1697/60)/60)/24)+DATE(1970,1,1)+(-4/24)</f>
        <v>42800.864745370374</v>
      </c>
      <c r="T1697" s="12">
        <f>(((I1697/60)/60)/24)+DATE(1970,1,1)+(-4/24)</f>
        <v>42834.875000000007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>E1698/D1698</f>
        <v>0</v>
      </c>
      <c r="P1698" s="7" t="e">
        <f>E1698/L1698</f>
        <v>#DIV/0!</v>
      </c>
      <c r="Q1698" t="s">
        <v>8325</v>
      </c>
      <c r="R1698" t="s">
        <v>8328</v>
      </c>
      <c r="S1698" s="12">
        <f>(((J1698/60)/60)/24)+DATE(1970,1,1)+(-4/24)</f>
        <v>42795.902905092596</v>
      </c>
      <c r="T1698" s="12">
        <f>(((I1698/60)/60)/24)+DATE(1970,1,1)+(-4/24)</f>
        <v>42825.861238425925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>E1699/D1699</f>
        <v>0.20208000000000001</v>
      </c>
      <c r="P1699" s="7">
        <f>E1699/L1699</f>
        <v>114.81818181818181</v>
      </c>
      <c r="Q1699" t="s">
        <v>8325</v>
      </c>
      <c r="R1699" t="s">
        <v>8328</v>
      </c>
      <c r="S1699" s="12">
        <f>(((J1699/60)/60)/24)+DATE(1970,1,1)+(-4/24)</f>
        <v>42804.866296296292</v>
      </c>
      <c r="T1699" s="12">
        <f>(((I1699/60)/60)/24)+DATE(1970,1,1)+(-4/24)</f>
        <v>42834.824629629635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>E1700/D1700</f>
        <v>0</v>
      </c>
      <c r="P1700" s="7" t="e">
        <f>E1700/L1700</f>
        <v>#DIV/0!</v>
      </c>
      <c r="Q1700" t="s">
        <v>8325</v>
      </c>
      <c r="R1700" t="s">
        <v>8328</v>
      </c>
      <c r="S1700" s="12">
        <f>(((J1700/60)/60)/24)+DATE(1970,1,1)+(-4/24)</f>
        <v>42796.041203703709</v>
      </c>
      <c r="T1700" s="12">
        <f>(((I1700/60)/60)/24)+DATE(1970,1,1)+(-4/24)</f>
        <v>42819.981250000004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>E1701/D1701</f>
        <v>4.2311459353574929E-2</v>
      </c>
      <c r="P1701" s="7">
        <f>E1701/L1701</f>
        <v>54</v>
      </c>
      <c r="Q1701" t="s">
        <v>8325</v>
      </c>
      <c r="R1701" t="s">
        <v>8328</v>
      </c>
      <c r="S1701" s="12">
        <f>(((J1701/60)/60)/24)+DATE(1970,1,1)+(-4/24)</f>
        <v>42806.697280092594</v>
      </c>
      <c r="T1701" s="12">
        <f>(((I1701/60)/60)/24)+DATE(1970,1,1)+(-4/24)</f>
        <v>42836.697280092594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>E1702/D1702</f>
        <v>0.2606</v>
      </c>
      <c r="P1702" s="7">
        <f>E1702/L1702</f>
        <v>65.974683544303801</v>
      </c>
      <c r="Q1702" t="s">
        <v>8325</v>
      </c>
      <c r="R1702" t="s">
        <v>8328</v>
      </c>
      <c r="S1702" s="12">
        <f>(((J1702/60)/60)/24)+DATE(1970,1,1)+(-4/24)</f>
        <v>42795.904976851853</v>
      </c>
      <c r="T1702" s="12">
        <f>(((I1702/60)/60)/24)+DATE(1970,1,1)+(-4/24)</f>
        <v>42826.000000000007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>E1703/D1703</f>
        <v>1.9801980198019802E-3</v>
      </c>
      <c r="P1703" s="7">
        <f>E1703/L1703</f>
        <v>5</v>
      </c>
      <c r="Q1703" t="s">
        <v>8325</v>
      </c>
      <c r="R1703" t="s">
        <v>8328</v>
      </c>
      <c r="S1703" s="12">
        <f>(((J1703/60)/60)/24)+DATE(1970,1,1)+(-4/24)</f>
        <v>41989.497743055559</v>
      </c>
      <c r="T1703" s="12">
        <f>(((I1703/60)/60)/24)+DATE(1970,1,1)+(-4/24)</f>
        <v>42019.497743055559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>E1704/D1704</f>
        <v>6.0606060606060605E-5</v>
      </c>
      <c r="P1704" s="7">
        <f>E1704/L1704</f>
        <v>1</v>
      </c>
      <c r="Q1704" t="s">
        <v>8325</v>
      </c>
      <c r="R1704" t="s">
        <v>8328</v>
      </c>
      <c r="S1704" s="12">
        <f>(((J1704/60)/60)/24)+DATE(1970,1,1)+(-4/24)</f>
        <v>42063.703125000007</v>
      </c>
      <c r="T1704" s="12">
        <f>(((I1704/60)/60)/24)+DATE(1970,1,1)+(-4/24)</f>
        <v>42093.661458333336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>E1705/D1705</f>
        <v>1.0200000000000001E-2</v>
      </c>
      <c r="P1705" s="7">
        <f>E1705/L1705</f>
        <v>25.5</v>
      </c>
      <c r="Q1705" t="s">
        <v>8325</v>
      </c>
      <c r="R1705" t="s">
        <v>8328</v>
      </c>
      <c r="S1705" s="12">
        <f>(((J1705/60)/60)/24)+DATE(1970,1,1)+(-4/24)</f>
        <v>42187.115011574082</v>
      </c>
      <c r="T1705" s="12">
        <f>(((I1705/60)/60)/24)+DATE(1970,1,1)+(-4/24)</f>
        <v>42247.115011574082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>E1706/D1706</f>
        <v>0.65100000000000002</v>
      </c>
      <c r="P1706" s="7">
        <f>E1706/L1706</f>
        <v>118.36363636363636</v>
      </c>
      <c r="Q1706" t="s">
        <v>8325</v>
      </c>
      <c r="R1706" t="s">
        <v>8328</v>
      </c>
      <c r="S1706" s="12">
        <f>(((J1706/60)/60)/24)+DATE(1970,1,1)+(-4/24)</f>
        <v>42020.973067129635</v>
      </c>
      <c r="T1706" s="12">
        <f>(((I1706/60)/60)/24)+DATE(1970,1,1)+(-4/24)</f>
        <v>42050.973067129635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>E1707/D1707</f>
        <v>0</v>
      </c>
      <c r="P1707" s="7" t="e">
        <f>E1707/L1707</f>
        <v>#DIV/0!</v>
      </c>
      <c r="Q1707" t="s">
        <v>8325</v>
      </c>
      <c r="R1707" t="s">
        <v>8328</v>
      </c>
      <c r="S1707" s="12">
        <f>(((J1707/60)/60)/24)+DATE(1970,1,1)+(-4/24)</f>
        <v>42244.850069444445</v>
      </c>
      <c r="T1707" s="12">
        <f>(((I1707/60)/60)/24)+DATE(1970,1,1)+(-4/24)</f>
        <v>42256.500000000007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>E1708/D1708</f>
        <v>0</v>
      </c>
      <c r="P1708" s="7" t="e">
        <f>E1708/L1708</f>
        <v>#DIV/0!</v>
      </c>
      <c r="Q1708" t="s">
        <v>8325</v>
      </c>
      <c r="R1708" t="s">
        <v>8328</v>
      </c>
      <c r="S1708" s="12">
        <f>(((J1708/60)/60)/24)+DATE(1970,1,1)+(-4/24)</f>
        <v>42179.139722222222</v>
      </c>
      <c r="T1708" s="12">
        <f>(((I1708/60)/60)/24)+DATE(1970,1,1)+(-4/24)</f>
        <v>42239.139722222222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>E1709/D1709</f>
        <v>9.74E-2</v>
      </c>
      <c r="P1709" s="7">
        <f>E1709/L1709</f>
        <v>54.111111111111114</v>
      </c>
      <c r="Q1709" t="s">
        <v>8325</v>
      </c>
      <c r="R1709" t="s">
        <v>8328</v>
      </c>
      <c r="S1709" s="12">
        <f>(((J1709/60)/60)/24)+DATE(1970,1,1)+(-4/24)</f>
        <v>42427.554340277777</v>
      </c>
      <c r="T1709" s="12">
        <f>(((I1709/60)/60)/24)+DATE(1970,1,1)+(-4/24)</f>
        <v>42457.512673611112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>E1710/D1710</f>
        <v>0</v>
      </c>
      <c r="P1710" s="7" t="e">
        <f>E1710/L1710</f>
        <v>#DIV/0!</v>
      </c>
      <c r="Q1710" t="s">
        <v>8325</v>
      </c>
      <c r="R1710" t="s">
        <v>8328</v>
      </c>
      <c r="S1710" s="12">
        <f>(((J1710/60)/60)/24)+DATE(1970,1,1)+(-4/24)</f>
        <v>42451.700300925928</v>
      </c>
      <c r="T1710" s="12">
        <f>(((I1710/60)/60)/24)+DATE(1970,1,1)+(-4/24)</f>
        <v>42491.700300925928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>E1711/D1711</f>
        <v>4.8571428571428571E-2</v>
      </c>
      <c r="P1711" s="7">
        <f>E1711/L1711</f>
        <v>21.25</v>
      </c>
      <c r="Q1711" t="s">
        <v>8325</v>
      </c>
      <c r="R1711" t="s">
        <v>8328</v>
      </c>
      <c r="S1711" s="12">
        <f>(((J1711/60)/60)/24)+DATE(1970,1,1)+(-4/24)</f>
        <v>41841.397152777776</v>
      </c>
      <c r="T1711" s="12">
        <f>(((I1711/60)/60)/24)+DATE(1970,1,1)+(-4/24)</f>
        <v>41882.652083333334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>E1712/D1712</f>
        <v>6.7999999999999996E-3</v>
      </c>
      <c r="P1712" s="7">
        <f>E1712/L1712</f>
        <v>34</v>
      </c>
      <c r="Q1712" t="s">
        <v>8325</v>
      </c>
      <c r="R1712" t="s">
        <v>8328</v>
      </c>
      <c r="S1712" s="12">
        <f>(((J1712/60)/60)/24)+DATE(1970,1,1)+(-4/24)</f>
        <v>42341.424629629626</v>
      </c>
      <c r="T1712" s="12">
        <f>(((I1712/60)/60)/24)+DATE(1970,1,1)+(-4/24)</f>
        <v>42387.375000000007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>E1713/D1713</f>
        <v>0.105</v>
      </c>
      <c r="P1713" s="7">
        <f>E1713/L1713</f>
        <v>525</v>
      </c>
      <c r="Q1713" t="s">
        <v>8325</v>
      </c>
      <c r="R1713" t="s">
        <v>8328</v>
      </c>
      <c r="S1713" s="12">
        <f>(((J1713/60)/60)/24)+DATE(1970,1,1)+(-4/24)</f>
        <v>41852.479560185187</v>
      </c>
      <c r="T1713" s="12">
        <f>(((I1713/60)/60)/24)+DATE(1970,1,1)+(-4/24)</f>
        <v>41883.479560185187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>E1714/D1714</f>
        <v>0</v>
      </c>
      <c r="P1714" s="7" t="e">
        <f>E1714/L1714</f>
        <v>#DIV/0!</v>
      </c>
      <c r="Q1714" t="s">
        <v>8325</v>
      </c>
      <c r="R1714" t="s">
        <v>8328</v>
      </c>
      <c r="S1714" s="12">
        <f>(((J1714/60)/60)/24)+DATE(1970,1,1)+(-4/24)</f>
        <v>42125.747141203705</v>
      </c>
      <c r="T1714" s="12">
        <f>(((I1714/60)/60)/24)+DATE(1970,1,1)+(-4/24)</f>
        <v>42185.747141203705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>E1715/D1715</f>
        <v>1.6666666666666666E-2</v>
      </c>
      <c r="P1715" s="7">
        <f>E1715/L1715</f>
        <v>50</v>
      </c>
      <c r="Q1715" t="s">
        <v>8325</v>
      </c>
      <c r="R1715" t="s">
        <v>8328</v>
      </c>
      <c r="S1715" s="12">
        <f>(((J1715/60)/60)/24)+DATE(1970,1,1)+(-4/24)</f>
        <v>41887.634398148155</v>
      </c>
      <c r="T1715" s="12">
        <f>(((I1715/60)/60)/24)+DATE(1970,1,1)+(-4/24)</f>
        <v>41917.634398148155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>E1716/D1716</f>
        <v>7.868E-2</v>
      </c>
      <c r="P1716" s="7">
        <f>E1716/L1716</f>
        <v>115.70588235294117</v>
      </c>
      <c r="Q1716" t="s">
        <v>8325</v>
      </c>
      <c r="R1716" t="s">
        <v>8328</v>
      </c>
      <c r="S1716" s="12">
        <f>(((J1716/60)/60)/24)+DATE(1970,1,1)+(-4/24)</f>
        <v>42095.751863425925</v>
      </c>
      <c r="T1716" s="12">
        <f>(((I1716/60)/60)/24)+DATE(1970,1,1)+(-4/24)</f>
        <v>42125.751863425925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>E1717/D1717</f>
        <v>2.2000000000000001E-3</v>
      </c>
      <c r="P1717" s="7">
        <f>E1717/L1717</f>
        <v>5.5</v>
      </c>
      <c r="Q1717" t="s">
        <v>8325</v>
      </c>
      <c r="R1717" t="s">
        <v>8328</v>
      </c>
      <c r="S1717" s="12">
        <f>(((J1717/60)/60)/24)+DATE(1970,1,1)+(-4/24)</f>
        <v>42064.050752314819</v>
      </c>
      <c r="T1717" s="12">
        <f>(((I1717/60)/60)/24)+DATE(1970,1,1)+(-4/24)</f>
        <v>42093.973611111112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>E1718/D1718</f>
        <v>7.4999999999999997E-2</v>
      </c>
      <c r="P1718" s="7">
        <f>E1718/L1718</f>
        <v>50</v>
      </c>
      <c r="Q1718" t="s">
        <v>8325</v>
      </c>
      <c r="R1718" t="s">
        <v>8328</v>
      </c>
      <c r="S1718" s="12">
        <f>(((J1718/60)/60)/24)+DATE(1970,1,1)+(-4/24)</f>
        <v>42673.410868055558</v>
      </c>
      <c r="T1718" s="12">
        <f>(((I1718/60)/60)/24)+DATE(1970,1,1)+(-4/24)</f>
        <v>42713.452534722222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>E1719/D1719</f>
        <v>0.42725880551301687</v>
      </c>
      <c r="P1719" s="7">
        <f>E1719/L1719</f>
        <v>34.024390243902438</v>
      </c>
      <c r="Q1719" t="s">
        <v>8325</v>
      </c>
      <c r="R1719" t="s">
        <v>8328</v>
      </c>
      <c r="S1719" s="12">
        <f>(((J1719/60)/60)/24)+DATE(1970,1,1)+(-4/24)</f>
        <v>42460.815254629626</v>
      </c>
      <c r="T1719" s="12">
        <f>(((I1719/60)/60)/24)+DATE(1970,1,1)+(-4/24)</f>
        <v>42481.000000000007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>E1720/D1720</f>
        <v>2.142857142857143E-3</v>
      </c>
      <c r="P1720" s="7">
        <f>E1720/L1720</f>
        <v>37.5</v>
      </c>
      <c r="Q1720" t="s">
        <v>8325</v>
      </c>
      <c r="R1720" t="s">
        <v>8328</v>
      </c>
      <c r="S1720" s="12">
        <f>(((J1720/60)/60)/24)+DATE(1970,1,1)+(-4/24)</f>
        <v>42460.443854166668</v>
      </c>
      <c r="T1720" s="12">
        <f>(((I1720/60)/60)/24)+DATE(1970,1,1)+(-4/24)</f>
        <v>42504.040972222225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>E1721/D1721</f>
        <v>8.7500000000000008E-3</v>
      </c>
      <c r="P1721" s="7">
        <f>E1721/L1721</f>
        <v>11.666666666666666</v>
      </c>
      <c r="Q1721" t="s">
        <v>8325</v>
      </c>
      <c r="R1721" t="s">
        <v>8328</v>
      </c>
      <c r="S1721" s="12">
        <f>(((J1721/60)/60)/24)+DATE(1970,1,1)+(-4/24)</f>
        <v>41869.367951388893</v>
      </c>
      <c r="T1721" s="12">
        <f>(((I1721/60)/60)/24)+DATE(1970,1,1)+(-4/24)</f>
        <v>41899.367951388893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>E1722/D1722</f>
        <v>5.6250000000000001E-2</v>
      </c>
      <c r="P1722" s="7">
        <f>E1722/L1722</f>
        <v>28.125</v>
      </c>
      <c r="Q1722" t="s">
        <v>8325</v>
      </c>
      <c r="R1722" t="s">
        <v>8328</v>
      </c>
      <c r="S1722" s="12">
        <f>(((J1722/60)/60)/24)+DATE(1970,1,1)+(-4/24)</f>
        <v>41922.616562500007</v>
      </c>
      <c r="T1722" s="12">
        <f>(((I1722/60)/60)/24)+DATE(1970,1,1)+(-4/24)</f>
        <v>41952.658229166671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>E1723/D1723</f>
        <v>0</v>
      </c>
      <c r="P1723" s="7" t="e">
        <f>E1723/L1723</f>
        <v>#DIV/0!</v>
      </c>
      <c r="Q1723" t="s">
        <v>8325</v>
      </c>
      <c r="R1723" t="s">
        <v>8328</v>
      </c>
      <c r="S1723" s="12">
        <f>(((J1723/60)/60)/24)+DATE(1970,1,1)+(-4/24)</f>
        <v>42319.294710648152</v>
      </c>
      <c r="T1723" s="12">
        <f>(((I1723/60)/60)/24)+DATE(1970,1,1)+(-4/24)</f>
        <v>42349.294710648152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>E1724/D1724</f>
        <v>3.4722222222222224E-4</v>
      </c>
      <c r="P1724" s="7">
        <f>E1724/L1724</f>
        <v>1</v>
      </c>
      <c r="Q1724" t="s">
        <v>8325</v>
      </c>
      <c r="R1724" t="s">
        <v>8328</v>
      </c>
      <c r="S1724" s="12">
        <f>(((J1724/60)/60)/24)+DATE(1970,1,1)+(-4/24)</f>
        <v>42425.794317129628</v>
      </c>
      <c r="T1724" s="12">
        <f>(((I1724/60)/60)/24)+DATE(1970,1,1)+(-4/24)</f>
        <v>42462.840277777781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>E1725/D1725</f>
        <v>6.5000000000000002E-2</v>
      </c>
      <c r="P1725" s="7">
        <f>E1725/L1725</f>
        <v>216.66666666666666</v>
      </c>
      <c r="Q1725" t="s">
        <v>8325</v>
      </c>
      <c r="R1725" t="s">
        <v>8328</v>
      </c>
      <c r="S1725" s="12">
        <f>(((J1725/60)/60)/24)+DATE(1970,1,1)+(-4/24)</f>
        <v>42129.658738425926</v>
      </c>
      <c r="T1725" s="12">
        <f>(((I1725/60)/60)/24)+DATE(1970,1,1)+(-4/24)</f>
        <v>42186.083333333336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>E1726/D1726</f>
        <v>5.8333333333333336E-3</v>
      </c>
      <c r="P1726" s="7">
        <f>E1726/L1726</f>
        <v>8.75</v>
      </c>
      <c r="Q1726" t="s">
        <v>8325</v>
      </c>
      <c r="R1726" t="s">
        <v>8328</v>
      </c>
      <c r="S1726" s="12">
        <f>(((J1726/60)/60)/24)+DATE(1970,1,1)+(-4/24)</f>
        <v>41912.765763888892</v>
      </c>
      <c r="T1726" s="12">
        <f>(((I1726/60)/60)/24)+DATE(1970,1,1)+(-4/24)</f>
        <v>41942.765763888892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>E1727/D1727</f>
        <v>0.10181818181818182</v>
      </c>
      <c r="P1727" s="7">
        <f>E1727/L1727</f>
        <v>62.222222222222221</v>
      </c>
      <c r="Q1727" t="s">
        <v>8325</v>
      </c>
      <c r="R1727" t="s">
        <v>8328</v>
      </c>
      <c r="S1727" s="12">
        <f>(((J1727/60)/60)/24)+DATE(1970,1,1)+(-4/24)</f>
        <v>41845.801493055558</v>
      </c>
      <c r="T1727" s="12">
        <f>(((I1727/60)/60)/24)+DATE(1970,1,1)+(-4/24)</f>
        <v>41875.801493055558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>E1728/D1728</f>
        <v>0.33784615384615385</v>
      </c>
      <c r="P1728" s="7">
        <f>E1728/L1728</f>
        <v>137.25</v>
      </c>
      <c r="Q1728" t="s">
        <v>8325</v>
      </c>
      <c r="R1728" t="s">
        <v>8328</v>
      </c>
      <c r="S1728" s="12">
        <f>(((J1728/60)/60)/24)+DATE(1970,1,1)+(-4/24)</f>
        <v>41788.753055555557</v>
      </c>
      <c r="T1728" s="12">
        <f>(((I1728/60)/60)/24)+DATE(1970,1,1)+(-4/24)</f>
        <v>41817.753055555557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>E1729/D1729</f>
        <v>3.3333333333333332E-4</v>
      </c>
      <c r="P1729" s="7">
        <f>E1729/L1729</f>
        <v>1</v>
      </c>
      <c r="Q1729" t="s">
        <v>8325</v>
      </c>
      <c r="R1729" t="s">
        <v>8328</v>
      </c>
      <c r="S1729" s="12">
        <f>(((J1729/60)/60)/24)+DATE(1970,1,1)+(-4/24)</f>
        <v>42044.76130787038</v>
      </c>
      <c r="T1729" s="12">
        <f>(((I1729/60)/60)/24)+DATE(1970,1,1)+(-4/24)</f>
        <v>42099.291666666664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>E1730/D1730</f>
        <v>0.68400000000000005</v>
      </c>
      <c r="P1730" s="7">
        <f>E1730/L1730</f>
        <v>122.14285714285714</v>
      </c>
      <c r="Q1730" t="s">
        <v>8325</v>
      </c>
      <c r="R1730" t="s">
        <v>8328</v>
      </c>
      <c r="S1730" s="12">
        <f>(((J1730/60)/60)/24)+DATE(1970,1,1)+(-4/24)</f>
        <v>42268.459189814814</v>
      </c>
      <c r="T1730" s="12">
        <f>(((I1730/60)/60)/24)+DATE(1970,1,1)+(-4/24)</f>
        <v>42298.459189814814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>E1731/D1731</f>
        <v>0</v>
      </c>
      <c r="P1731" s="7" t="e">
        <f>E1731/L1731</f>
        <v>#DIV/0!</v>
      </c>
      <c r="Q1731" t="s">
        <v>8325</v>
      </c>
      <c r="R1731" t="s">
        <v>8328</v>
      </c>
      <c r="S1731" s="12">
        <f>(((J1731/60)/60)/24)+DATE(1970,1,1)+(-4/24)</f>
        <v>42470.88548611111</v>
      </c>
      <c r="T1731" s="12">
        <f>(((I1731/60)/60)/24)+DATE(1970,1,1)+(-4/24)</f>
        <v>42530.88548611111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>E1732/D1732</f>
        <v>0</v>
      </c>
      <c r="P1732" s="7" t="e">
        <f>E1732/L1732</f>
        <v>#DIV/0!</v>
      </c>
      <c r="Q1732" t="s">
        <v>8325</v>
      </c>
      <c r="R1732" t="s">
        <v>8328</v>
      </c>
      <c r="S1732" s="12">
        <f>(((J1732/60)/60)/24)+DATE(1970,1,1)+(-4/24)</f>
        <v>42271.921099537045</v>
      </c>
      <c r="T1732" s="12">
        <f>(((I1732/60)/60)/24)+DATE(1970,1,1)+(-4/24)</f>
        <v>42301.921099537045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>E1733/D1733</f>
        <v>0</v>
      </c>
      <c r="P1733" s="7" t="e">
        <f>E1733/L1733</f>
        <v>#DIV/0!</v>
      </c>
      <c r="Q1733" t="s">
        <v>8325</v>
      </c>
      <c r="R1733" t="s">
        <v>8328</v>
      </c>
      <c r="S1733" s="12">
        <f>(((J1733/60)/60)/24)+DATE(1970,1,1)+(-4/24)</f>
        <v>42152.740185185183</v>
      </c>
      <c r="T1733" s="12">
        <f>(((I1733/60)/60)/24)+DATE(1970,1,1)+(-4/24)</f>
        <v>42166.458333333336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>E1734/D1734</f>
        <v>0</v>
      </c>
      <c r="P1734" s="7" t="e">
        <f>E1734/L1734</f>
        <v>#DIV/0!</v>
      </c>
      <c r="Q1734" t="s">
        <v>8325</v>
      </c>
      <c r="R1734" t="s">
        <v>8328</v>
      </c>
      <c r="S1734" s="12">
        <f>(((J1734/60)/60)/24)+DATE(1970,1,1)+(-4/24)</f>
        <v>42325.517141203709</v>
      </c>
      <c r="T1734" s="12">
        <f>(((I1734/60)/60)/24)+DATE(1970,1,1)+(-4/24)</f>
        <v>42385.041666666664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>E1735/D1735</f>
        <v>0</v>
      </c>
      <c r="P1735" s="7" t="e">
        <f>E1735/L1735</f>
        <v>#DIV/0!</v>
      </c>
      <c r="Q1735" t="s">
        <v>8325</v>
      </c>
      <c r="R1735" t="s">
        <v>8328</v>
      </c>
      <c r="S1735" s="12">
        <f>(((J1735/60)/60)/24)+DATE(1970,1,1)+(-4/24)</f>
        <v>42614.508958333339</v>
      </c>
      <c r="T1735" s="12">
        <f>(((I1735/60)/60)/24)+DATE(1970,1,1)+(-4/24)</f>
        <v>42626.729166666664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>E1736/D1736</f>
        <v>2.2222222222222223E-4</v>
      </c>
      <c r="P1736" s="7">
        <f>E1736/L1736</f>
        <v>1</v>
      </c>
      <c r="Q1736" t="s">
        <v>8325</v>
      </c>
      <c r="R1736" t="s">
        <v>8328</v>
      </c>
      <c r="S1736" s="12">
        <f>(((J1736/60)/60)/24)+DATE(1970,1,1)+(-4/24)</f>
        <v>42101.86986111111</v>
      </c>
      <c r="T1736" s="12">
        <f>(((I1736/60)/60)/24)+DATE(1970,1,1)+(-4/24)</f>
        <v>42131.86986111111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>E1737/D1737</f>
        <v>0.11</v>
      </c>
      <c r="P1737" s="7">
        <f>E1737/L1737</f>
        <v>55</v>
      </c>
      <c r="Q1737" t="s">
        <v>8325</v>
      </c>
      <c r="R1737" t="s">
        <v>8328</v>
      </c>
      <c r="S1737" s="12">
        <f>(((J1737/60)/60)/24)+DATE(1970,1,1)+(-4/24)</f>
        <v>42559.647511574083</v>
      </c>
      <c r="T1737" s="12">
        <f>(((I1737/60)/60)/24)+DATE(1970,1,1)+(-4/24)</f>
        <v>42589.647511574083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>E1738/D1738</f>
        <v>7.3333333333333332E-3</v>
      </c>
      <c r="P1738" s="7">
        <f>E1738/L1738</f>
        <v>22</v>
      </c>
      <c r="Q1738" t="s">
        <v>8325</v>
      </c>
      <c r="R1738" t="s">
        <v>8328</v>
      </c>
      <c r="S1738" s="12">
        <f>(((J1738/60)/60)/24)+DATE(1970,1,1)+(-4/24)</f>
        <v>42286.694826388892</v>
      </c>
      <c r="T1738" s="12">
        <f>(((I1738/60)/60)/24)+DATE(1970,1,1)+(-4/24)</f>
        <v>42316.736493055556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>E1739/D1739</f>
        <v>0.21249999999999999</v>
      </c>
      <c r="P1739" s="7">
        <f>E1739/L1739</f>
        <v>56.666666666666664</v>
      </c>
      <c r="Q1739" t="s">
        <v>8325</v>
      </c>
      <c r="R1739" t="s">
        <v>8328</v>
      </c>
      <c r="S1739" s="12">
        <f>(((J1739/60)/60)/24)+DATE(1970,1,1)+(-4/24)</f>
        <v>42175.782314814824</v>
      </c>
      <c r="T1739" s="12">
        <f>(((I1739/60)/60)/24)+DATE(1970,1,1)+(-4/24)</f>
        <v>42205.782314814824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>E1740/D1740</f>
        <v>4.0000000000000001E-3</v>
      </c>
      <c r="P1740" s="7">
        <f>E1740/L1740</f>
        <v>20</v>
      </c>
      <c r="Q1740" t="s">
        <v>8325</v>
      </c>
      <c r="R1740" t="s">
        <v>8328</v>
      </c>
      <c r="S1740" s="12">
        <f>(((J1740/60)/60)/24)+DATE(1970,1,1)+(-4/24)</f>
        <v>41884.707662037043</v>
      </c>
      <c r="T1740" s="12">
        <f>(((I1740/60)/60)/24)+DATE(1970,1,1)+(-4/24)</f>
        <v>41914.707662037043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>E1741/D1741</f>
        <v>1E-3</v>
      </c>
      <c r="P1741" s="7">
        <f>E1741/L1741</f>
        <v>1</v>
      </c>
      <c r="Q1741" t="s">
        <v>8325</v>
      </c>
      <c r="R1741" t="s">
        <v>8328</v>
      </c>
      <c r="S1741" s="12">
        <f>(((J1741/60)/60)/24)+DATE(1970,1,1)+(-4/24)</f>
        <v>42435.707546296304</v>
      </c>
      <c r="T1741" s="12">
        <f>(((I1741/60)/60)/24)+DATE(1970,1,1)+(-4/24)</f>
        <v>42494.665879629632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>E1742/D1742</f>
        <v>0</v>
      </c>
      <c r="P1742" s="7" t="e">
        <f>E1742/L1742</f>
        <v>#DIV/0!</v>
      </c>
      <c r="Q1742" t="s">
        <v>8325</v>
      </c>
      <c r="R1742" t="s">
        <v>8328</v>
      </c>
      <c r="S1742" s="12">
        <f>(((J1742/60)/60)/24)+DATE(1970,1,1)+(-4/24)</f>
        <v>42171.650717592602</v>
      </c>
      <c r="T1742" s="12">
        <f>(((I1742/60)/60)/24)+DATE(1970,1,1)+(-4/24)</f>
        <v>42201.650717592602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>E1743/D1743</f>
        <v>1.1083333333333334</v>
      </c>
      <c r="P1743" s="7">
        <f>E1743/L1743</f>
        <v>25.576923076923077</v>
      </c>
      <c r="Q1743" t="s">
        <v>8335</v>
      </c>
      <c r="R1743" t="s">
        <v>8338</v>
      </c>
      <c r="S1743" s="12">
        <f>(((J1743/60)/60)/24)+DATE(1970,1,1)+(-4/24)</f>
        <v>42120.461469907408</v>
      </c>
      <c r="T1743" s="12">
        <f>(((I1743/60)/60)/24)+DATE(1970,1,1)+(-4/24)</f>
        <v>42165.461469907408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>E1744/D1744</f>
        <v>1.0874999999999999</v>
      </c>
      <c r="P1744" s="7">
        <f>E1744/L1744</f>
        <v>63.970588235294116</v>
      </c>
      <c r="Q1744" t="s">
        <v>8335</v>
      </c>
      <c r="R1744" t="s">
        <v>8338</v>
      </c>
      <c r="S1744" s="12">
        <f>(((J1744/60)/60)/24)+DATE(1970,1,1)+(-4/24)</f>
        <v>42710.710300925923</v>
      </c>
      <c r="T1744" s="12">
        <f>(((I1744/60)/60)/24)+DATE(1970,1,1)+(-4/24)</f>
        <v>42742.708333333336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>E1745/D1745</f>
        <v>1.0041666666666667</v>
      </c>
      <c r="P1745" s="7">
        <f>E1745/L1745</f>
        <v>89.925373134328353</v>
      </c>
      <c r="Q1745" t="s">
        <v>8335</v>
      </c>
      <c r="R1745" t="s">
        <v>8338</v>
      </c>
      <c r="S1745" s="12">
        <f>(((J1745/60)/60)/24)+DATE(1970,1,1)+(-4/24)</f>
        <v>42586.758969907409</v>
      </c>
      <c r="T1745" s="12">
        <f>(((I1745/60)/60)/24)+DATE(1970,1,1)+(-4/24)</f>
        <v>42608.999305555561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>E1746/D1746</f>
        <v>1.1845454545454546</v>
      </c>
      <c r="P1746" s="7">
        <f>E1746/L1746</f>
        <v>93.071428571428569</v>
      </c>
      <c r="Q1746" t="s">
        <v>8335</v>
      </c>
      <c r="R1746" t="s">
        <v>8338</v>
      </c>
      <c r="S1746" s="12">
        <f>(((J1746/60)/60)/24)+DATE(1970,1,1)+(-4/24)</f>
        <v>42026.438391203708</v>
      </c>
      <c r="T1746" s="12">
        <f>(((I1746/60)/60)/24)+DATE(1970,1,1)+(-4/24)</f>
        <v>42071.396724537037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>E1747/D1747</f>
        <v>1.1401428571428571</v>
      </c>
      <c r="P1747" s="7">
        <f>E1747/L1747</f>
        <v>89.674157303370791</v>
      </c>
      <c r="Q1747" t="s">
        <v>8335</v>
      </c>
      <c r="R1747" t="s">
        <v>8338</v>
      </c>
      <c r="S1747" s="12">
        <f>(((J1747/60)/60)/24)+DATE(1970,1,1)+(-4/24)</f>
        <v>42690.093032407407</v>
      </c>
      <c r="T1747" s="12">
        <f>(((I1747/60)/60)/24)+DATE(1970,1,1)+(-4/24)</f>
        <v>42725.916666666664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>E1748/D1748</f>
        <v>1.4810000000000001</v>
      </c>
      <c r="P1748" s="7">
        <f>E1748/L1748</f>
        <v>207.61682242990653</v>
      </c>
      <c r="Q1748" t="s">
        <v>8335</v>
      </c>
      <c r="R1748" t="s">
        <v>8338</v>
      </c>
      <c r="S1748" s="12">
        <f>(((J1748/60)/60)/24)+DATE(1970,1,1)+(-4/24)</f>
        <v>42668.010034722225</v>
      </c>
      <c r="T1748" s="12">
        <f>(((I1748/60)/60)/24)+DATE(1970,1,1)+(-4/24)</f>
        <v>42697.916666666664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>E1749/D1749</f>
        <v>1.0495555555555556</v>
      </c>
      <c r="P1749" s="7">
        <f>E1749/L1749</f>
        <v>59.408805031446541</v>
      </c>
      <c r="Q1749" t="s">
        <v>8335</v>
      </c>
      <c r="R1749" t="s">
        <v>8338</v>
      </c>
      <c r="S1749" s="12">
        <f>(((J1749/60)/60)/24)+DATE(1970,1,1)+(-4/24)</f>
        <v>42292.268865740749</v>
      </c>
      <c r="T1749" s="12">
        <f>(((I1749/60)/60)/24)+DATE(1970,1,1)+(-4/24)</f>
        <v>42321.458333333336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>E1750/D1750</f>
        <v>1.29948</v>
      </c>
      <c r="P1750" s="7">
        <f>E1750/L1750</f>
        <v>358.97237569060775</v>
      </c>
      <c r="Q1750" t="s">
        <v>8335</v>
      </c>
      <c r="R1750" t="s">
        <v>8338</v>
      </c>
      <c r="S1750" s="12">
        <f>(((J1750/60)/60)/24)+DATE(1970,1,1)+(-4/24)</f>
        <v>42219.784062500003</v>
      </c>
      <c r="T1750" s="12">
        <f>(((I1750/60)/60)/24)+DATE(1970,1,1)+(-4/24)</f>
        <v>42249.784062500003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>E1751/D1751</f>
        <v>1.2348756218905472</v>
      </c>
      <c r="P1751" s="7">
        <f>E1751/L1751</f>
        <v>94.736641221374043</v>
      </c>
      <c r="Q1751" t="s">
        <v>8335</v>
      </c>
      <c r="R1751" t="s">
        <v>8338</v>
      </c>
      <c r="S1751" s="12">
        <f>(((J1751/60)/60)/24)+DATE(1970,1,1)+(-4/24)</f>
        <v>42758.809270833335</v>
      </c>
      <c r="T1751" s="12">
        <f>(((I1751/60)/60)/24)+DATE(1970,1,1)+(-4/24)</f>
        <v>42795.625000000007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>E1752/D1752</f>
        <v>2.0162</v>
      </c>
      <c r="P1752" s="7">
        <f>E1752/L1752</f>
        <v>80.647999999999996</v>
      </c>
      <c r="Q1752" t="s">
        <v>8335</v>
      </c>
      <c r="R1752" t="s">
        <v>8338</v>
      </c>
      <c r="S1752" s="12">
        <f>(((J1752/60)/60)/24)+DATE(1970,1,1)+(-4/24)</f>
        <v>42454.67018518519</v>
      </c>
      <c r="T1752" s="12">
        <f>(((I1752/60)/60)/24)+DATE(1970,1,1)+(-4/24)</f>
        <v>42479.67018518519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>E1753/D1753</f>
        <v>1.0289999999999999</v>
      </c>
      <c r="P1753" s="7">
        <f>E1753/L1753</f>
        <v>168.68852459016392</v>
      </c>
      <c r="Q1753" t="s">
        <v>8335</v>
      </c>
      <c r="R1753" t="s">
        <v>8338</v>
      </c>
      <c r="S1753" s="12">
        <f>(((J1753/60)/60)/24)+DATE(1970,1,1)+(-4/24)</f>
        <v>42052.614849537036</v>
      </c>
      <c r="T1753" s="12">
        <f>(((I1753/60)/60)/24)+DATE(1970,1,1)+(-4/24)</f>
        <v>42082.573182870372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>E1754/D1754</f>
        <v>2.6016666666666666</v>
      </c>
      <c r="P1754" s="7">
        <f>E1754/L1754</f>
        <v>34.68888888888889</v>
      </c>
      <c r="Q1754" t="s">
        <v>8335</v>
      </c>
      <c r="R1754" t="s">
        <v>8338</v>
      </c>
      <c r="S1754" s="12">
        <f>(((J1754/60)/60)/24)+DATE(1970,1,1)+(-4/24)</f>
        <v>42627.086597222224</v>
      </c>
      <c r="T1754" s="12">
        <f>(((I1754/60)/60)/24)+DATE(1970,1,1)+(-4/24)</f>
        <v>42657.086597222224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>E1755/D1755</f>
        <v>1.08</v>
      </c>
      <c r="P1755" s="7">
        <f>E1755/L1755</f>
        <v>462.85714285714283</v>
      </c>
      <c r="Q1755" t="s">
        <v>8335</v>
      </c>
      <c r="R1755" t="s">
        <v>8338</v>
      </c>
      <c r="S1755" s="12">
        <f>(((J1755/60)/60)/24)+DATE(1970,1,1)+(-4/24)</f>
        <v>42420.582962962966</v>
      </c>
      <c r="T1755" s="12">
        <f>(((I1755/60)/60)/24)+DATE(1970,1,1)+(-4/24)</f>
        <v>42450.541296296295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>E1756/D1756</f>
        <v>1.1052941176470588</v>
      </c>
      <c r="P1756" s="7">
        <f>E1756/L1756</f>
        <v>104.38888888888889</v>
      </c>
      <c r="Q1756" t="s">
        <v>8335</v>
      </c>
      <c r="R1756" t="s">
        <v>8338</v>
      </c>
      <c r="S1756" s="12">
        <f>(((J1756/60)/60)/24)+DATE(1970,1,1)+(-4/24)</f>
        <v>42067.710104166668</v>
      </c>
      <c r="T1756" s="12">
        <f>(((I1756/60)/60)/24)+DATE(1970,1,1)+(-4/24)</f>
        <v>42097.668437500004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>E1757/D1757</f>
        <v>1.2</v>
      </c>
      <c r="P1757" s="7">
        <f>E1757/L1757</f>
        <v>7.5</v>
      </c>
      <c r="Q1757" t="s">
        <v>8335</v>
      </c>
      <c r="R1757" t="s">
        <v>8338</v>
      </c>
      <c r="S1757" s="12">
        <f>(((J1757/60)/60)/24)+DATE(1970,1,1)+(-4/24)</f>
        <v>42252.622233796297</v>
      </c>
      <c r="T1757" s="12">
        <f>(((I1757/60)/60)/24)+DATE(1970,1,1)+(-4/24)</f>
        <v>42282.622233796297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>E1758/D1758</f>
        <v>1.0282909090909091</v>
      </c>
      <c r="P1758" s="7">
        <f>E1758/L1758</f>
        <v>47.13</v>
      </c>
      <c r="Q1758" t="s">
        <v>8335</v>
      </c>
      <c r="R1758" t="s">
        <v>8338</v>
      </c>
      <c r="S1758" s="12">
        <f>(((J1758/60)/60)/24)+DATE(1970,1,1)+(-4/24)</f>
        <v>42571.000798611109</v>
      </c>
      <c r="T1758" s="12">
        <f>(((I1758/60)/60)/24)+DATE(1970,1,1)+(-4/24)</f>
        <v>42611.000798611109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>E1759/D1759</f>
        <v>1.1599999999999999</v>
      </c>
      <c r="P1759" s="7">
        <f>E1759/L1759</f>
        <v>414.28571428571428</v>
      </c>
      <c r="Q1759" t="s">
        <v>8335</v>
      </c>
      <c r="R1759" t="s">
        <v>8338</v>
      </c>
      <c r="S1759" s="12">
        <f>(((J1759/60)/60)/24)+DATE(1970,1,1)+(-4/24)</f>
        <v>42733.660682870373</v>
      </c>
      <c r="T1759" s="12">
        <f>(((I1759/60)/60)/24)+DATE(1970,1,1)+(-4/24)</f>
        <v>42763.645138888889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>E1760/D1760</f>
        <v>1.147</v>
      </c>
      <c r="P1760" s="7">
        <f>E1760/L1760</f>
        <v>42.481481481481481</v>
      </c>
      <c r="Q1760" t="s">
        <v>8335</v>
      </c>
      <c r="R1760" t="s">
        <v>8338</v>
      </c>
      <c r="S1760" s="12">
        <f>(((J1760/60)/60)/24)+DATE(1970,1,1)+(-4/24)</f>
        <v>42505.789259259262</v>
      </c>
      <c r="T1760" s="12">
        <f>(((I1760/60)/60)/24)+DATE(1970,1,1)+(-4/24)</f>
        <v>42565.789259259262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>E1761/D1761</f>
        <v>1.0660000000000001</v>
      </c>
      <c r="P1761" s="7">
        <f>E1761/L1761</f>
        <v>108.77551020408163</v>
      </c>
      <c r="Q1761" t="s">
        <v>8335</v>
      </c>
      <c r="R1761" t="s">
        <v>8338</v>
      </c>
      <c r="S1761" s="12">
        <f>(((J1761/60)/60)/24)+DATE(1970,1,1)+(-4/24)</f>
        <v>42068.66237268519</v>
      </c>
      <c r="T1761" s="12">
        <f>(((I1761/60)/60)/24)+DATE(1970,1,1)+(-4/24)</f>
        <v>42088.620706018519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>E1762/D1762</f>
        <v>1.6544000000000001</v>
      </c>
      <c r="P1762" s="7">
        <f>E1762/L1762</f>
        <v>81.098039215686271</v>
      </c>
      <c r="Q1762" t="s">
        <v>8335</v>
      </c>
      <c r="R1762" t="s">
        <v>8338</v>
      </c>
      <c r="S1762" s="12">
        <f>(((J1762/60)/60)/24)+DATE(1970,1,1)+(-4/24)</f>
        <v>42405.505937500006</v>
      </c>
      <c r="T1762" s="12">
        <f>(((I1762/60)/60)/24)+DATE(1970,1,1)+(-4/24)</f>
        <v>42425.505937500006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>E1763/D1763</f>
        <v>1.55</v>
      </c>
      <c r="P1763" s="7">
        <f>E1763/L1763</f>
        <v>51.666666666666664</v>
      </c>
      <c r="Q1763" t="s">
        <v>8335</v>
      </c>
      <c r="R1763" t="s">
        <v>8338</v>
      </c>
      <c r="S1763" s="12">
        <f>(((J1763/60)/60)/24)+DATE(1970,1,1)+(-4/24)</f>
        <v>42209.40115740741</v>
      </c>
      <c r="T1763" s="12">
        <f>(((I1763/60)/60)/24)+DATE(1970,1,1)+(-4/24)</f>
        <v>42259.40115740741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>E1764/D1764</f>
        <v>8.85</v>
      </c>
      <c r="P1764" s="7">
        <f>E1764/L1764</f>
        <v>35.4</v>
      </c>
      <c r="Q1764" t="s">
        <v>8335</v>
      </c>
      <c r="R1764" t="s">
        <v>8338</v>
      </c>
      <c r="S1764" s="12">
        <f>(((J1764/60)/60)/24)+DATE(1970,1,1)+(-4/24)</f>
        <v>42410.815335648149</v>
      </c>
      <c r="T1764" s="12">
        <f>(((I1764/60)/60)/24)+DATE(1970,1,1)+(-4/24)</f>
        <v>42440.815335648149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>E1765/D1765</f>
        <v>1.0190833333333333</v>
      </c>
      <c r="P1765" s="7">
        <f>E1765/L1765</f>
        <v>103.63559322033899</v>
      </c>
      <c r="Q1765" t="s">
        <v>8335</v>
      </c>
      <c r="R1765" t="s">
        <v>8338</v>
      </c>
      <c r="S1765" s="12">
        <f>(((J1765/60)/60)/24)+DATE(1970,1,1)+(-4/24)</f>
        <v>42636.701851851853</v>
      </c>
      <c r="T1765" s="12">
        <f>(((I1765/60)/60)/24)+DATE(1970,1,1)+(-4/24)</f>
        <v>42666.701851851853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>E1766/D1766</f>
        <v>0.19600000000000001</v>
      </c>
      <c r="P1766" s="7">
        <f>E1766/L1766</f>
        <v>55.282051282051285</v>
      </c>
      <c r="Q1766" t="s">
        <v>8335</v>
      </c>
      <c r="R1766" t="s">
        <v>8338</v>
      </c>
      <c r="S1766" s="12">
        <f>(((J1766/60)/60)/24)+DATE(1970,1,1)+(-4/24)</f>
        <v>41825.319201388891</v>
      </c>
      <c r="T1766" s="12">
        <f>(((I1766/60)/60)/24)+DATE(1970,1,1)+(-4/24)</f>
        <v>41854.319201388891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>E1767/D1767</f>
        <v>0.59467839999999994</v>
      </c>
      <c r="P1767" s="7">
        <f>E1767/L1767</f>
        <v>72.16970873786407</v>
      </c>
      <c r="Q1767" t="s">
        <v>8335</v>
      </c>
      <c r="R1767" t="s">
        <v>8338</v>
      </c>
      <c r="S1767" s="12">
        <f>(((J1767/60)/60)/24)+DATE(1970,1,1)+(-4/24)</f>
        <v>41834.813796296301</v>
      </c>
      <c r="T1767" s="12">
        <f>(((I1767/60)/60)/24)+DATE(1970,1,1)+(-4/24)</f>
        <v>41864.813796296301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>E1768/D1768</f>
        <v>0</v>
      </c>
      <c r="P1768" s="7" t="e">
        <f>E1768/L1768</f>
        <v>#DIV/0!</v>
      </c>
      <c r="Q1768" t="s">
        <v>8335</v>
      </c>
      <c r="R1768" t="s">
        <v>8338</v>
      </c>
      <c r="S1768" s="12">
        <f>(((J1768/60)/60)/24)+DATE(1970,1,1)+(-4/24)</f>
        <v>41855.693148148152</v>
      </c>
      <c r="T1768" s="12">
        <f>(((I1768/60)/60)/24)+DATE(1970,1,1)+(-4/24)</f>
        <v>41876.693148148152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>E1769/D1769</f>
        <v>0.4572</v>
      </c>
      <c r="P1769" s="7">
        <f>E1769/L1769</f>
        <v>58.615384615384613</v>
      </c>
      <c r="Q1769" t="s">
        <v>8335</v>
      </c>
      <c r="R1769" t="s">
        <v>8338</v>
      </c>
      <c r="S1769" s="12">
        <f>(((J1769/60)/60)/24)+DATE(1970,1,1)+(-4/24)</f>
        <v>41824.491712962968</v>
      </c>
      <c r="T1769" s="12">
        <f>(((I1769/60)/60)/24)+DATE(1970,1,1)+(-4/24)</f>
        <v>41854.491712962968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>E1770/D1770</f>
        <v>3.7400000000000003E-2</v>
      </c>
      <c r="P1770" s="7">
        <f>E1770/L1770</f>
        <v>12.466666666666667</v>
      </c>
      <c r="Q1770" t="s">
        <v>8335</v>
      </c>
      <c r="R1770" t="s">
        <v>8338</v>
      </c>
      <c r="S1770" s="12">
        <f>(((J1770/60)/60)/24)+DATE(1970,1,1)+(-4/24)</f>
        <v>41849.39402777778</v>
      </c>
      <c r="T1770" s="12">
        <f>(((I1770/60)/60)/24)+DATE(1970,1,1)+(-4/24)</f>
        <v>41909.39402777778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>E1771/D1771</f>
        <v>2.7025E-2</v>
      </c>
      <c r="P1771" s="7">
        <f>E1771/L1771</f>
        <v>49.136363636363633</v>
      </c>
      <c r="Q1771" t="s">
        <v>8335</v>
      </c>
      <c r="R1771" t="s">
        <v>8338</v>
      </c>
      <c r="S1771" s="12">
        <f>(((J1771/60)/60)/24)+DATE(1970,1,1)+(-4/24)</f>
        <v>41987.652303240742</v>
      </c>
      <c r="T1771" s="12">
        <f>(((I1771/60)/60)/24)+DATE(1970,1,1)+(-4/24)</f>
        <v>42017.652303240742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>E1772/D1772</f>
        <v>0.56514285714285717</v>
      </c>
      <c r="P1772" s="7">
        <f>E1772/L1772</f>
        <v>150.5</v>
      </c>
      <c r="Q1772" t="s">
        <v>8335</v>
      </c>
      <c r="R1772" t="s">
        <v>8338</v>
      </c>
      <c r="S1772" s="12">
        <f>(((J1772/60)/60)/24)+DATE(1970,1,1)+(-4/24)</f>
        <v>41891.613356481488</v>
      </c>
      <c r="T1772" s="12">
        <f>(((I1772/60)/60)/24)+DATE(1970,1,1)+(-4/24)</f>
        <v>41926.613356481488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>E1773/D1773</f>
        <v>0.21309523809523809</v>
      </c>
      <c r="P1773" s="7">
        <f>E1773/L1773</f>
        <v>35.799999999999997</v>
      </c>
      <c r="Q1773" t="s">
        <v>8335</v>
      </c>
      <c r="R1773" t="s">
        <v>8338</v>
      </c>
      <c r="S1773" s="12">
        <f>(((J1773/60)/60)/24)+DATE(1970,1,1)+(-4/24)</f>
        <v>41905.812962962969</v>
      </c>
      <c r="T1773" s="12">
        <f>(((I1773/60)/60)/24)+DATE(1970,1,1)+(-4/24)</f>
        <v>41935.812962962969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>E1774/D1774</f>
        <v>0.156</v>
      </c>
      <c r="P1774" s="7">
        <f>E1774/L1774</f>
        <v>45.157894736842103</v>
      </c>
      <c r="Q1774" t="s">
        <v>8335</v>
      </c>
      <c r="R1774" t="s">
        <v>8338</v>
      </c>
      <c r="S1774" s="12">
        <f>(((J1774/60)/60)/24)+DATE(1970,1,1)+(-4/24)</f>
        <v>41766.551342592596</v>
      </c>
      <c r="T1774" s="12">
        <f>(((I1774/60)/60)/24)+DATE(1970,1,1)+(-4/24)</f>
        <v>41826.551342592596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>E1775/D1775</f>
        <v>6.2566666666666673E-2</v>
      </c>
      <c r="P1775" s="7">
        <f>E1775/L1775</f>
        <v>98.78947368421052</v>
      </c>
      <c r="Q1775" t="s">
        <v>8335</v>
      </c>
      <c r="R1775" t="s">
        <v>8338</v>
      </c>
      <c r="S1775" s="12">
        <f>(((J1775/60)/60)/24)+DATE(1970,1,1)+(-4/24)</f>
        <v>41978.593726851854</v>
      </c>
      <c r="T1775" s="12">
        <f>(((I1775/60)/60)/24)+DATE(1970,1,1)+(-4/24)</f>
        <v>42023.593726851854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>E1776/D1776</f>
        <v>0.4592</v>
      </c>
      <c r="P1776" s="7">
        <f>E1776/L1776</f>
        <v>88.307692307692307</v>
      </c>
      <c r="Q1776" t="s">
        <v>8335</v>
      </c>
      <c r="R1776" t="s">
        <v>8338</v>
      </c>
      <c r="S1776" s="12">
        <f>(((J1776/60)/60)/24)+DATE(1970,1,1)+(-4/24)</f>
        <v>41930.051990740743</v>
      </c>
      <c r="T1776" s="12">
        <f>(((I1776/60)/60)/24)+DATE(1970,1,1)+(-4/24)</f>
        <v>41972.457638888889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>E1777/D1777</f>
        <v>0.65101538461538466</v>
      </c>
      <c r="P1777" s="7">
        <f>E1777/L1777</f>
        <v>170.62903225806451</v>
      </c>
      <c r="Q1777" t="s">
        <v>8335</v>
      </c>
      <c r="R1777" t="s">
        <v>8338</v>
      </c>
      <c r="S1777" s="12">
        <f>(((J1777/60)/60)/24)+DATE(1970,1,1)+(-4/24)</f>
        <v>41891.809722222228</v>
      </c>
      <c r="T1777" s="12">
        <f>(((I1777/60)/60)/24)+DATE(1970,1,1)+(-4/24)</f>
        <v>41936.809722222228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>E1778/D1778</f>
        <v>6.7000000000000004E-2</v>
      </c>
      <c r="P1778" s="7">
        <f>E1778/L1778</f>
        <v>83.75</v>
      </c>
      <c r="Q1778" t="s">
        <v>8335</v>
      </c>
      <c r="R1778" t="s">
        <v>8338</v>
      </c>
      <c r="S1778" s="12">
        <f>(((J1778/60)/60)/24)+DATE(1970,1,1)+(-4/24)</f>
        <v>41905.790173611116</v>
      </c>
      <c r="T1778" s="12">
        <f>(((I1778/60)/60)/24)+DATE(1970,1,1)+(-4/24)</f>
        <v>41941.790173611116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>E1779/D1779</f>
        <v>0.135625</v>
      </c>
      <c r="P1779" s="7">
        <f>E1779/L1779</f>
        <v>65.099999999999994</v>
      </c>
      <c r="Q1779" t="s">
        <v>8335</v>
      </c>
      <c r="R1779" t="s">
        <v>8338</v>
      </c>
      <c r="S1779" s="12">
        <f>(((J1779/60)/60)/24)+DATE(1970,1,1)+(-4/24)</f>
        <v>42025.190428240741</v>
      </c>
      <c r="T1779" s="12">
        <f>(((I1779/60)/60)/24)+DATE(1970,1,1)+(-4/24)</f>
        <v>42055.190428240741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>E1780/D1780</f>
        <v>1.9900000000000001E-2</v>
      </c>
      <c r="P1780" s="7">
        <f>E1780/L1780</f>
        <v>66.333333333333329</v>
      </c>
      <c r="Q1780" t="s">
        <v>8335</v>
      </c>
      <c r="R1780" t="s">
        <v>8338</v>
      </c>
      <c r="S1780" s="12">
        <f>(((J1780/60)/60)/24)+DATE(1970,1,1)+(-4/24)</f>
        <v>42045.696701388886</v>
      </c>
      <c r="T1780" s="12">
        <f>(((I1780/60)/60)/24)+DATE(1970,1,1)+(-4/24)</f>
        <v>42090.655034722229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>E1781/D1781</f>
        <v>0.36236363636363639</v>
      </c>
      <c r="P1781" s="7">
        <f>E1781/L1781</f>
        <v>104.89473684210526</v>
      </c>
      <c r="Q1781" t="s">
        <v>8335</v>
      </c>
      <c r="R1781" t="s">
        <v>8338</v>
      </c>
      <c r="S1781" s="12">
        <f>(((J1781/60)/60)/24)+DATE(1970,1,1)+(-4/24)</f>
        <v>42585.525231481479</v>
      </c>
      <c r="T1781" s="12">
        <f>(((I1781/60)/60)/24)+DATE(1970,1,1)+(-4/24)</f>
        <v>42615.525231481479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>E1782/D1782</f>
        <v>0.39743333333333336</v>
      </c>
      <c r="P1782" s="7">
        <f>E1782/L1782</f>
        <v>78.440789473684205</v>
      </c>
      <c r="Q1782" t="s">
        <v>8335</v>
      </c>
      <c r="R1782" t="s">
        <v>8338</v>
      </c>
      <c r="S1782" s="12">
        <f>(((J1782/60)/60)/24)+DATE(1970,1,1)+(-4/24)</f>
        <v>42493.434143518527</v>
      </c>
      <c r="T1782" s="12">
        <f>(((I1782/60)/60)/24)+DATE(1970,1,1)+(-4/24)</f>
        <v>42553.434143518527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>E1783/D1783</f>
        <v>0.25763636363636366</v>
      </c>
      <c r="P1783" s="7">
        <f>E1783/L1783</f>
        <v>59.041666666666664</v>
      </c>
      <c r="Q1783" t="s">
        <v>8335</v>
      </c>
      <c r="R1783" t="s">
        <v>8338</v>
      </c>
      <c r="S1783" s="12">
        <f>(((J1783/60)/60)/24)+DATE(1970,1,1)+(-4/24)</f>
        <v>42597.450752314813</v>
      </c>
      <c r="T1783" s="12">
        <f>(((I1783/60)/60)/24)+DATE(1970,1,1)+(-4/24)</f>
        <v>42628.450752314813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>E1784/D1784</f>
        <v>0.15491428571428573</v>
      </c>
      <c r="P1784" s="7">
        <f>E1784/L1784</f>
        <v>71.34210526315789</v>
      </c>
      <c r="Q1784" t="s">
        <v>8335</v>
      </c>
      <c r="R1784" t="s">
        <v>8338</v>
      </c>
      <c r="S1784" s="12">
        <f>(((J1784/60)/60)/24)+DATE(1970,1,1)+(-4/24)</f>
        <v>42388.408437500002</v>
      </c>
      <c r="T1784" s="12">
        <f>(((I1784/60)/60)/24)+DATE(1970,1,1)+(-4/24)</f>
        <v>42421.408437500002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>E1785/D1785</f>
        <v>0.236925</v>
      </c>
      <c r="P1785" s="7">
        <f>E1785/L1785</f>
        <v>51.227027027027027</v>
      </c>
      <c r="Q1785" t="s">
        <v>8335</v>
      </c>
      <c r="R1785" t="s">
        <v>8338</v>
      </c>
      <c r="S1785" s="12">
        <f>(((J1785/60)/60)/24)+DATE(1970,1,1)+(-4/24)</f>
        <v>42115.783310185187</v>
      </c>
      <c r="T1785" s="12">
        <f>(((I1785/60)/60)/24)+DATE(1970,1,1)+(-4/24)</f>
        <v>42145.783310185187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>E1786/D1786</f>
        <v>0.39760000000000001</v>
      </c>
      <c r="P1786" s="7">
        <f>E1786/L1786</f>
        <v>60.242424242424242</v>
      </c>
      <c r="Q1786" t="s">
        <v>8335</v>
      </c>
      <c r="R1786" t="s">
        <v>8338</v>
      </c>
      <c r="S1786" s="12">
        <f>(((J1786/60)/60)/24)+DATE(1970,1,1)+(-4/24)</f>
        <v>42003.488888888889</v>
      </c>
      <c r="T1786" s="12">
        <f>(((I1786/60)/60)/24)+DATE(1970,1,1)+(-4/24)</f>
        <v>42034.975694444445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>E1787/D1787</f>
        <v>0.20220833333333332</v>
      </c>
      <c r="P1787" s="7">
        <f>E1787/L1787</f>
        <v>44.935185185185183</v>
      </c>
      <c r="Q1787" t="s">
        <v>8335</v>
      </c>
      <c r="R1787" t="s">
        <v>8338</v>
      </c>
      <c r="S1787" s="12">
        <f>(((J1787/60)/60)/24)+DATE(1970,1,1)+(-4/24)</f>
        <v>41896.968229166669</v>
      </c>
      <c r="T1787" s="12">
        <f>(((I1787/60)/60)/24)+DATE(1970,1,1)+(-4/24)</f>
        <v>41927.833333333336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>E1788/D1788</f>
        <v>0.47631578947368419</v>
      </c>
      <c r="P1788" s="7">
        <f>E1788/L1788</f>
        <v>31.206896551724139</v>
      </c>
      <c r="Q1788" t="s">
        <v>8335</v>
      </c>
      <c r="R1788" t="s">
        <v>8338</v>
      </c>
      <c r="S1788" s="12">
        <f>(((J1788/60)/60)/24)+DATE(1970,1,1)+(-4/24)</f>
        <v>41958.383993055562</v>
      </c>
      <c r="T1788" s="12">
        <f>(((I1788/60)/60)/24)+DATE(1970,1,1)+(-4/24)</f>
        <v>41988.383993055562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>E1789/D1789</f>
        <v>0.15329999999999999</v>
      </c>
      <c r="P1789" s="7">
        <f>E1789/L1789</f>
        <v>63.875</v>
      </c>
      <c r="Q1789" t="s">
        <v>8335</v>
      </c>
      <c r="R1789" t="s">
        <v>8338</v>
      </c>
      <c r="S1789" s="12">
        <f>(((J1789/60)/60)/24)+DATE(1970,1,1)+(-4/24)</f>
        <v>42068.488854166666</v>
      </c>
      <c r="T1789" s="12">
        <f>(((I1789/60)/60)/24)+DATE(1970,1,1)+(-4/24)</f>
        <v>42098.447187500002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>E1790/D1790</f>
        <v>1.3818181818181818E-2</v>
      </c>
      <c r="P1790" s="7">
        <f>E1790/L1790</f>
        <v>19</v>
      </c>
      <c r="Q1790" t="s">
        <v>8335</v>
      </c>
      <c r="R1790" t="s">
        <v>8338</v>
      </c>
      <c r="S1790" s="12">
        <f>(((J1790/60)/60)/24)+DATE(1970,1,1)+(-4/24)</f>
        <v>41913.781736111116</v>
      </c>
      <c r="T1790" s="12">
        <f>(((I1790/60)/60)/24)+DATE(1970,1,1)+(-4/24)</f>
        <v>41943.781736111116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>E1791/D1791</f>
        <v>5.0000000000000001E-3</v>
      </c>
      <c r="P1791" s="7">
        <f>E1791/L1791</f>
        <v>10</v>
      </c>
      <c r="Q1791" t="s">
        <v>8335</v>
      </c>
      <c r="R1791" t="s">
        <v>8338</v>
      </c>
      <c r="S1791" s="12">
        <f>(((J1791/60)/60)/24)+DATE(1970,1,1)+(-4/24)</f>
        <v>41956.083368055559</v>
      </c>
      <c r="T1791" s="12">
        <f>(((I1791/60)/60)/24)+DATE(1970,1,1)+(-4/24)</f>
        <v>42016.083368055559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>E1792/D1792</f>
        <v>4.9575757575757579E-2</v>
      </c>
      <c r="P1792" s="7">
        <f>E1792/L1792</f>
        <v>109.06666666666666</v>
      </c>
      <c r="Q1792" t="s">
        <v>8335</v>
      </c>
      <c r="R1792" t="s">
        <v>8338</v>
      </c>
      <c r="S1792" s="12">
        <f>(((J1792/60)/60)/24)+DATE(1970,1,1)+(-4/24)</f>
        <v>42010.50784722223</v>
      </c>
      <c r="T1792" s="12">
        <f>(((I1792/60)/60)/24)+DATE(1970,1,1)+(-4/24)</f>
        <v>42040.50784722223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>E1793/D1793</f>
        <v>3.5666666666666666E-2</v>
      </c>
      <c r="P1793" s="7">
        <f>E1793/L1793</f>
        <v>26.75</v>
      </c>
      <c r="Q1793" t="s">
        <v>8335</v>
      </c>
      <c r="R1793" t="s">
        <v>8338</v>
      </c>
      <c r="S1793" s="12">
        <f>(((J1793/60)/60)/24)+DATE(1970,1,1)+(-4/24)</f>
        <v>41973.573668981488</v>
      </c>
      <c r="T1793" s="12">
        <f>(((I1793/60)/60)/24)+DATE(1970,1,1)+(-4/24)</f>
        <v>42033.573668981488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>E1794/D1794</f>
        <v>0.61124000000000001</v>
      </c>
      <c r="P1794" s="7">
        <f>E1794/L1794</f>
        <v>109.93525179856115</v>
      </c>
      <c r="Q1794" t="s">
        <v>8335</v>
      </c>
      <c r="R1794" t="s">
        <v>8338</v>
      </c>
      <c r="S1794" s="12">
        <f>(((J1794/60)/60)/24)+DATE(1970,1,1)+(-4/24)</f>
        <v>42188.864374999997</v>
      </c>
      <c r="T1794" s="12">
        <f>(((I1794/60)/60)/24)+DATE(1970,1,1)+(-4/24)</f>
        <v>42226.124305555561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>E1795/D1795</f>
        <v>1.3333333333333334E-2</v>
      </c>
      <c r="P1795" s="7">
        <f>E1795/L1795</f>
        <v>20</v>
      </c>
      <c r="Q1795" t="s">
        <v>8335</v>
      </c>
      <c r="R1795" t="s">
        <v>8338</v>
      </c>
      <c r="S1795" s="12">
        <f>(((J1795/60)/60)/24)+DATE(1970,1,1)+(-4/24)</f>
        <v>41940.725000000006</v>
      </c>
      <c r="T1795" s="12">
        <f>(((I1795/60)/60)/24)+DATE(1970,1,1)+(-4/24)</f>
        <v>41970.76666666667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>E1796/D1796</f>
        <v>0.11077777777777778</v>
      </c>
      <c r="P1796" s="7">
        <f>E1796/L1796</f>
        <v>55.388888888888886</v>
      </c>
      <c r="Q1796" t="s">
        <v>8335</v>
      </c>
      <c r="R1796" t="s">
        <v>8338</v>
      </c>
      <c r="S1796" s="12">
        <f>(((J1796/60)/60)/24)+DATE(1970,1,1)+(-4/24)</f>
        <v>42011.384513888894</v>
      </c>
      <c r="T1796" s="12">
        <f>(((I1796/60)/60)/24)+DATE(1970,1,1)+(-4/24)</f>
        <v>42046.384513888894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>E1797/D1797</f>
        <v>0.38735714285714284</v>
      </c>
      <c r="P1797" s="7">
        <f>E1797/L1797</f>
        <v>133.90123456790124</v>
      </c>
      <c r="Q1797" t="s">
        <v>8335</v>
      </c>
      <c r="R1797" t="s">
        <v>8338</v>
      </c>
      <c r="S1797" s="12">
        <f>(((J1797/60)/60)/24)+DATE(1970,1,1)+(-4/24)</f>
        <v>42628.122002314813</v>
      </c>
      <c r="T1797" s="12">
        <f>(((I1797/60)/60)/24)+DATE(1970,1,1)+(-4/24)</f>
        <v>42657.500000000007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>E1798/D1798</f>
        <v>0.22052631578947368</v>
      </c>
      <c r="P1798" s="7">
        <f>E1798/L1798</f>
        <v>48.720930232558139</v>
      </c>
      <c r="Q1798" t="s">
        <v>8335</v>
      </c>
      <c r="R1798" t="s">
        <v>8338</v>
      </c>
      <c r="S1798" s="12">
        <f>(((J1798/60)/60)/24)+DATE(1970,1,1)+(-4/24)</f>
        <v>42515.27275462963</v>
      </c>
      <c r="T1798" s="12">
        <f>(((I1798/60)/60)/24)+DATE(1970,1,1)+(-4/24)</f>
        <v>42575.27275462963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>E1799/D1799</f>
        <v>0.67549999999999999</v>
      </c>
      <c r="P1799" s="7">
        <f>E1799/L1799</f>
        <v>48.25</v>
      </c>
      <c r="Q1799" t="s">
        <v>8335</v>
      </c>
      <c r="R1799" t="s">
        <v>8338</v>
      </c>
      <c r="S1799" s="12">
        <f>(((J1799/60)/60)/24)+DATE(1970,1,1)+(-4/24)</f>
        <v>42689.402650462966</v>
      </c>
      <c r="T1799" s="12">
        <f>(((I1799/60)/60)/24)+DATE(1970,1,1)+(-4/24)</f>
        <v>42719.402650462966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>E1800/D1800</f>
        <v>0.136375</v>
      </c>
      <c r="P1800" s="7">
        <f>E1800/L1800</f>
        <v>58.972972972972975</v>
      </c>
      <c r="Q1800" t="s">
        <v>8335</v>
      </c>
      <c r="R1800" t="s">
        <v>8338</v>
      </c>
      <c r="S1800" s="12">
        <f>(((J1800/60)/60)/24)+DATE(1970,1,1)+(-4/24)</f>
        <v>42344.160104166665</v>
      </c>
      <c r="T1800" s="12">
        <f>(((I1800/60)/60)/24)+DATE(1970,1,1)+(-4/24)</f>
        <v>42404.160104166665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>E1801/D1801</f>
        <v>1.7457500000000001E-2</v>
      </c>
      <c r="P1801" s="7">
        <f>E1801/L1801</f>
        <v>11.638333333333334</v>
      </c>
      <c r="Q1801" t="s">
        <v>8335</v>
      </c>
      <c r="R1801" t="s">
        <v>8338</v>
      </c>
      <c r="S1801" s="12">
        <f>(((J1801/60)/60)/24)+DATE(1970,1,1)+(-4/24)</f>
        <v>41934.676018518519</v>
      </c>
      <c r="T1801" s="12">
        <f>(((I1801/60)/60)/24)+DATE(1970,1,1)+(-4/24)</f>
        <v>41954.717685185191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>E1802/D1802</f>
        <v>0.20449632511889321</v>
      </c>
      <c r="P1802" s="7">
        <f>E1802/L1802</f>
        <v>83.716814159292042</v>
      </c>
      <c r="Q1802" t="s">
        <v>8335</v>
      </c>
      <c r="R1802" t="s">
        <v>8338</v>
      </c>
      <c r="S1802" s="12">
        <f>(((J1802/60)/60)/24)+DATE(1970,1,1)+(-4/24)</f>
        <v>42623.439467592594</v>
      </c>
      <c r="T1802" s="12">
        <f>(((I1802/60)/60)/24)+DATE(1970,1,1)+(-4/24)</f>
        <v>42653.439467592594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>E1803/D1803</f>
        <v>0.13852941176470587</v>
      </c>
      <c r="P1803" s="7">
        <f>E1803/L1803</f>
        <v>63.648648648648646</v>
      </c>
      <c r="Q1803" t="s">
        <v>8335</v>
      </c>
      <c r="R1803" t="s">
        <v>8338</v>
      </c>
      <c r="S1803" s="12">
        <f>(((J1803/60)/60)/24)+DATE(1970,1,1)+(-4/24)</f>
        <v>42321.493842592594</v>
      </c>
      <c r="T1803" s="12">
        <f>(((I1803/60)/60)/24)+DATE(1970,1,1)+(-4/24)</f>
        <v>42353.340277777781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>E1804/D1804</f>
        <v>0.48485714285714288</v>
      </c>
      <c r="P1804" s="7">
        <f>E1804/L1804</f>
        <v>94.277777777777771</v>
      </c>
      <c r="Q1804" t="s">
        <v>8335</v>
      </c>
      <c r="R1804" t="s">
        <v>8338</v>
      </c>
      <c r="S1804" s="12">
        <f>(((J1804/60)/60)/24)+DATE(1970,1,1)+(-4/24)</f>
        <v>42159.305902777785</v>
      </c>
      <c r="T1804" s="12">
        <f>(((I1804/60)/60)/24)+DATE(1970,1,1)+(-4/24)</f>
        <v>42182.749305555561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>E1805/D1805</f>
        <v>0.308</v>
      </c>
      <c r="P1805" s="7">
        <f>E1805/L1805</f>
        <v>71.86666666666666</v>
      </c>
      <c r="Q1805" t="s">
        <v>8335</v>
      </c>
      <c r="R1805" t="s">
        <v>8338</v>
      </c>
      <c r="S1805" s="12">
        <f>(((J1805/60)/60)/24)+DATE(1970,1,1)+(-4/24)</f>
        <v>42017.904884259267</v>
      </c>
      <c r="T1805" s="12">
        <f>(((I1805/60)/60)/24)+DATE(1970,1,1)+(-4/24)</f>
        <v>42048.904884259267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>E1806/D1806</f>
        <v>0.35174193548387095</v>
      </c>
      <c r="P1806" s="7">
        <f>E1806/L1806</f>
        <v>104.84615384615384</v>
      </c>
      <c r="Q1806" t="s">
        <v>8335</v>
      </c>
      <c r="R1806" t="s">
        <v>8338</v>
      </c>
      <c r="S1806" s="12">
        <f>(((J1806/60)/60)/24)+DATE(1970,1,1)+(-4/24)</f>
        <v>42282.511620370373</v>
      </c>
      <c r="T1806" s="12">
        <f>(((I1806/60)/60)/24)+DATE(1970,1,1)+(-4/24)</f>
        <v>42322.553287037044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>E1807/D1807</f>
        <v>0.36404444444444445</v>
      </c>
      <c r="P1807" s="7">
        <f>E1807/L1807</f>
        <v>67.139344262295083</v>
      </c>
      <c r="Q1807" t="s">
        <v>8335</v>
      </c>
      <c r="R1807" t="s">
        <v>8338</v>
      </c>
      <c r="S1807" s="12">
        <f>(((J1807/60)/60)/24)+DATE(1970,1,1)+(-4/24)</f>
        <v>42247.637245370373</v>
      </c>
      <c r="T1807" s="12">
        <f>(((I1807/60)/60)/24)+DATE(1970,1,1)+(-4/24)</f>
        <v>42279.583333333336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>E1808/D1808</f>
        <v>2.955E-2</v>
      </c>
      <c r="P1808" s="7">
        <f>E1808/L1808</f>
        <v>73.875</v>
      </c>
      <c r="Q1808" t="s">
        <v>8335</v>
      </c>
      <c r="R1808" t="s">
        <v>8338</v>
      </c>
      <c r="S1808" s="12">
        <f>(((J1808/60)/60)/24)+DATE(1970,1,1)+(-4/24)</f>
        <v>41877.471631944449</v>
      </c>
      <c r="T1808" s="12">
        <f>(((I1808/60)/60)/24)+DATE(1970,1,1)+(-4/24)</f>
        <v>41912.471631944449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>E1809/D1809</f>
        <v>0.1106</v>
      </c>
      <c r="P1809" s="7">
        <f>E1809/L1809</f>
        <v>69.125</v>
      </c>
      <c r="Q1809" t="s">
        <v>8335</v>
      </c>
      <c r="R1809" t="s">
        <v>8338</v>
      </c>
      <c r="S1809" s="12">
        <f>(((J1809/60)/60)/24)+DATE(1970,1,1)+(-4/24)</f>
        <v>41879.901770833334</v>
      </c>
      <c r="T1809" s="12">
        <f>(((I1809/60)/60)/24)+DATE(1970,1,1)+(-4/24)</f>
        <v>41909.901770833334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>E1810/D1810</f>
        <v>0.41407142857142859</v>
      </c>
      <c r="P1810" s="7">
        <f>E1810/L1810</f>
        <v>120.77083333333333</v>
      </c>
      <c r="Q1810" t="s">
        <v>8335</v>
      </c>
      <c r="R1810" t="s">
        <v>8338</v>
      </c>
      <c r="S1810" s="12">
        <f>(((J1810/60)/60)/24)+DATE(1970,1,1)+(-4/24)</f>
        <v>42742.514236111114</v>
      </c>
      <c r="T1810" s="12">
        <f>(((I1810/60)/60)/24)+DATE(1970,1,1)+(-4/24)</f>
        <v>42777.514236111114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>E1811/D1811</f>
        <v>0.10857142857142857</v>
      </c>
      <c r="P1811" s="7">
        <f>E1811/L1811</f>
        <v>42.222222222222221</v>
      </c>
      <c r="Q1811" t="s">
        <v>8335</v>
      </c>
      <c r="R1811" t="s">
        <v>8338</v>
      </c>
      <c r="S1811" s="12">
        <f>(((J1811/60)/60)/24)+DATE(1970,1,1)+(-4/24)</f>
        <v>42029.741192129637</v>
      </c>
      <c r="T1811" s="12">
        <f>(((I1811/60)/60)/24)+DATE(1970,1,1)+(-4/24)</f>
        <v>42064.741192129637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>E1812/D1812</f>
        <v>3.3333333333333333E-2</v>
      </c>
      <c r="P1812" s="7">
        <f>E1812/L1812</f>
        <v>7.5</v>
      </c>
      <c r="Q1812" t="s">
        <v>8335</v>
      </c>
      <c r="R1812" t="s">
        <v>8338</v>
      </c>
      <c r="S1812" s="12">
        <f>(((J1812/60)/60)/24)+DATE(1970,1,1)+(-4/24)</f>
        <v>41860.743356481486</v>
      </c>
      <c r="T1812" s="12">
        <f>(((I1812/60)/60)/24)+DATE(1970,1,1)+(-4/24)</f>
        <v>41872.743356481486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>E1813/D1813</f>
        <v>7.407407407407407E-4</v>
      </c>
      <c r="P1813" s="7">
        <f>E1813/L1813</f>
        <v>1.5384615384615385</v>
      </c>
      <c r="Q1813" t="s">
        <v>8335</v>
      </c>
      <c r="R1813" t="s">
        <v>8338</v>
      </c>
      <c r="S1813" s="12">
        <f>(((J1813/60)/60)/24)+DATE(1970,1,1)+(-4/24)</f>
        <v>41876.267013888893</v>
      </c>
      <c r="T1813" s="12">
        <f>(((I1813/60)/60)/24)+DATE(1970,1,1)+(-4/24)</f>
        <v>41936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>E1814/D1814</f>
        <v>0.13307692307692306</v>
      </c>
      <c r="P1814" s="7">
        <f>E1814/L1814</f>
        <v>37.608695652173914</v>
      </c>
      <c r="Q1814" t="s">
        <v>8335</v>
      </c>
      <c r="R1814" t="s">
        <v>8338</v>
      </c>
      <c r="S1814" s="12">
        <f>(((J1814/60)/60)/24)+DATE(1970,1,1)+(-4/24)</f>
        <v>42524.152037037034</v>
      </c>
      <c r="T1814" s="12">
        <f>(((I1814/60)/60)/24)+DATE(1970,1,1)+(-4/24)</f>
        <v>42554.152037037034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>E1815/D1815</f>
        <v>0</v>
      </c>
      <c r="P1815" s="7" t="e">
        <f>E1815/L1815</f>
        <v>#DIV/0!</v>
      </c>
      <c r="Q1815" t="s">
        <v>8335</v>
      </c>
      <c r="R1815" t="s">
        <v>8338</v>
      </c>
      <c r="S1815" s="12">
        <f>(((J1815/60)/60)/24)+DATE(1970,1,1)+(-4/24)</f>
        <v>41829.722361111111</v>
      </c>
      <c r="T1815" s="12">
        <f>(((I1815/60)/60)/24)+DATE(1970,1,1)+(-4/24)</f>
        <v>41859.722361111111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>E1816/D1816</f>
        <v>0.49183333333333334</v>
      </c>
      <c r="P1816" s="7">
        <f>E1816/L1816</f>
        <v>42.157142857142858</v>
      </c>
      <c r="Q1816" t="s">
        <v>8335</v>
      </c>
      <c r="R1816" t="s">
        <v>8338</v>
      </c>
      <c r="S1816" s="12">
        <f>(((J1816/60)/60)/24)+DATE(1970,1,1)+(-4/24)</f>
        <v>42033.147407407414</v>
      </c>
      <c r="T1816" s="12">
        <f>(((I1816/60)/60)/24)+DATE(1970,1,1)+(-4/24)</f>
        <v>42063.147407407414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>E1817/D1817</f>
        <v>0</v>
      </c>
      <c r="P1817" s="7" t="e">
        <f>E1817/L1817</f>
        <v>#DIV/0!</v>
      </c>
      <c r="Q1817" t="s">
        <v>8335</v>
      </c>
      <c r="R1817" t="s">
        <v>8338</v>
      </c>
      <c r="S1817" s="12">
        <f>(((J1817/60)/60)/24)+DATE(1970,1,1)+(-4/24)</f>
        <v>42172.740011574082</v>
      </c>
      <c r="T1817" s="12">
        <f>(((I1817/60)/60)/24)+DATE(1970,1,1)+(-4/24)</f>
        <v>42186.740011574082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>E1818/D1818</f>
        <v>2.036E-2</v>
      </c>
      <c r="P1818" s="7">
        <f>E1818/L1818</f>
        <v>84.833333333333329</v>
      </c>
      <c r="Q1818" t="s">
        <v>8335</v>
      </c>
      <c r="R1818" t="s">
        <v>8338</v>
      </c>
      <c r="S1818" s="12">
        <f>(((J1818/60)/60)/24)+DATE(1970,1,1)+(-4/24)</f>
        <v>42548.70952546296</v>
      </c>
      <c r="T1818" s="12">
        <f>(((I1818/60)/60)/24)+DATE(1970,1,1)+(-4/24)</f>
        <v>42576.625000000007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>E1819/D1819</f>
        <v>0.52327777777777773</v>
      </c>
      <c r="P1819" s="7">
        <f>E1819/L1819</f>
        <v>94.19</v>
      </c>
      <c r="Q1819" t="s">
        <v>8335</v>
      </c>
      <c r="R1819" t="s">
        <v>8338</v>
      </c>
      <c r="S1819" s="12">
        <f>(((J1819/60)/60)/24)+DATE(1970,1,1)+(-4/24)</f>
        <v>42705.495451388888</v>
      </c>
      <c r="T1819" s="12">
        <f>(((I1819/60)/60)/24)+DATE(1970,1,1)+(-4/24)</f>
        <v>42765.124305555561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>E1820/D1820</f>
        <v>0</v>
      </c>
      <c r="P1820" s="7" t="e">
        <f>E1820/L1820</f>
        <v>#DIV/0!</v>
      </c>
      <c r="Q1820" t="s">
        <v>8335</v>
      </c>
      <c r="R1820" t="s">
        <v>8338</v>
      </c>
      <c r="S1820" s="12">
        <f>(((J1820/60)/60)/24)+DATE(1970,1,1)+(-4/24)</f>
        <v>42067.067708333336</v>
      </c>
      <c r="T1820" s="12">
        <f>(((I1820/60)/60)/24)+DATE(1970,1,1)+(-4/24)</f>
        <v>42097.026041666664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>E1821/D1821</f>
        <v>2.0833333333333332E-2</v>
      </c>
      <c r="P1821" s="7">
        <f>E1821/L1821</f>
        <v>6.25</v>
      </c>
      <c r="Q1821" t="s">
        <v>8335</v>
      </c>
      <c r="R1821" t="s">
        <v>8338</v>
      </c>
      <c r="S1821" s="12">
        <f>(((J1821/60)/60)/24)+DATE(1970,1,1)+(-4/24)</f>
        <v>41820.585601851853</v>
      </c>
      <c r="T1821" s="12">
        <f>(((I1821/60)/60)/24)+DATE(1970,1,1)+(-4/24)</f>
        <v>41850.585601851853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>E1822/D1822</f>
        <v>6.565384615384616E-2</v>
      </c>
      <c r="P1822" s="7">
        <f>E1822/L1822</f>
        <v>213.375</v>
      </c>
      <c r="Q1822" t="s">
        <v>8335</v>
      </c>
      <c r="R1822" t="s">
        <v>8338</v>
      </c>
      <c r="S1822" s="12">
        <f>(((J1822/60)/60)/24)+DATE(1970,1,1)+(-4/24)</f>
        <v>42064.917708333342</v>
      </c>
      <c r="T1822" s="12">
        <f>(((I1822/60)/60)/24)+DATE(1970,1,1)+(-4/24)</f>
        <v>42094.87604166667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>E1823/D1823</f>
        <v>1.3489</v>
      </c>
      <c r="P1823" s="7">
        <f>E1823/L1823</f>
        <v>59.162280701754383</v>
      </c>
      <c r="Q1823" t="s">
        <v>8325</v>
      </c>
      <c r="R1823" t="s">
        <v>8333</v>
      </c>
      <c r="S1823" s="12">
        <f>(((J1823/60)/60)/24)+DATE(1970,1,1)+(-4/24)</f>
        <v>40926.152395833335</v>
      </c>
      <c r="T1823" s="12">
        <f>(((I1823/60)/60)/24)+DATE(1970,1,1)+(-4/24)</f>
        <v>40971.152395833335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>E1824/D1824</f>
        <v>1</v>
      </c>
      <c r="P1824" s="7">
        <f>E1824/L1824</f>
        <v>27.272727272727273</v>
      </c>
      <c r="Q1824" t="s">
        <v>8325</v>
      </c>
      <c r="R1824" t="s">
        <v>8333</v>
      </c>
      <c r="S1824" s="12">
        <f>(((J1824/60)/60)/24)+DATE(1970,1,1)+(-4/24)</f>
        <v>41634.630347222221</v>
      </c>
      <c r="T1824" s="12">
        <f>(((I1824/60)/60)/24)+DATE(1970,1,1)+(-4/24)</f>
        <v>41670.625694444447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>E1825/D1825</f>
        <v>1.1585714285714286</v>
      </c>
      <c r="P1825" s="7">
        <f>E1825/L1825</f>
        <v>24.575757575757574</v>
      </c>
      <c r="Q1825" t="s">
        <v>8325</v>
      </c>
      <c r="R1825" t="s">
        <v>8333</v>
      </c>
      <c r="S1825" s="12">
        <f>(((J1825/60)/60)/24)+DATE(1970,1,1)+(-4/24)</f>
        <v>41176.518240740741</v>
      </c>
      <c r="T1825" s="12">
        <f>(((I1825/60)/60)/24)+DATE(1970,1,1)+(-4/24)</f>
        <v>41206.518240740741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>E1826/D1826</f>
        <v>1.0006666666666666</v>
      </c>
      <c r="P1826" s="7">
        <f>E1826/L1826</f>
        <v>75.05</v>
      </c>
      <c r="Q1826" t="s">
        <v>8325</v>
      </c>
      <c r="R1826" t="s">
        <v>8333</v>
      </c>
      <c r="S1826" s="12">
        <f>(((J1826/60)/60)/24)+DATE(1970,1,1)+(-4/24)</f>
        <v>41626.749618055561</v>
      </c>
      <c r="T1826" s="12">
        <f>(((I1826/60)/60)/24)+DATE(1970,1,1)+(-4/24)</f>
        <v>41646.922222222223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>E1827/D1827</f>
        <v>1.0505</v>
      </c>
      <c r="P1827" s="7">
        <f>E1827/L1827</f>
        <v>42.02</v>
      </c>
      <c r="Q1827" t="s">
        <v>8325</v>
      </c>
      <c r="R1827" t="s">
        <v>8333</v>
      </c>
      <c r="S1827" s="12">
        <f>(((J1827/60)/60)/24)+DATE(1970,1,1)+(-4/24)</f>
        <v>41443.667858796296</v>
      </c>
      <c r="T1827" s="12">
        <f>(((I1827/60)/60)/24)+DATE(1970,1,1)+(-4/24)</f>
        <v>41466.667858796296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>E1828/D1828</f>
        <v>1.01</v>
      </c>
      <c r="P1828" s="7">
        <f>E1828/L1828</f>
        <v>53.157894736842103</v>
      </c>
      <c r="Q1828" t="s">
        <v>8325</v>
      </c>
      <c r="R1828" t="s">
        <v>8333</v>
      </c>
      <c r="S1828" s="12">
        <f>(((J1828/60)/60)/24)+DATE(1970,1,1)+(-4/24)</f>
        <v>41657.757141203707</v>
      </c>
      <c r="T1828" s="12">
        <f>(((I1828/60)/60)/24)+DATE(1970,1,1)+(-4/24)</f>
        <v>41687.757141203707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>E1829/D1829</f>
        <v>1.0066250000000001</v>
      </c>
      <c r="P1829" s="7">
        <f>E1829/L1829</f>
        <v>83.885416666666671</v>
      </c>
      <c r="Q1829" t="s">
        <v>8325</v>
      </c>
      <c r="R1829" t="s">
        <v>8333</v>
      </c>
      <c r="S1829" s="12">
        <f>(((J1829/60)/60)/24)+DATE(1970,1,1)+(-4/24)</f>
        <v>40555.159270833334</v>
      </c>
      <c r="T1829" s="12">
        <f>(((I1829/60)/60)/24)+DATE(1970,1,1)+(-4/24)</f>
        <v>40605.159270833334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>E1830/D1830</f>
        <v>1.0016</v>
      </c>
      <c r="P1830" s="7">
        <f>E1830/L1830</f>
        <v>417.33333333333331</v>
      </c>
      <c r="Q1830" t="s">
        <v>8325</v>
      </c>
      <c r="R1830" t="s">
        <v>8333</v>
      </c>
      <c r="S1830" s="12">
        <f>(((J1830/60)/60)/24)+DATE(1970,1,1)+(-4/24)</f>
        <v>41736.732986111114</v>
      </c>
      <c r="T1830" s="12">
        <f>(((I1830/60)/60)/24)+DATE(1970,1,1)+(-4/24)</f>
        <v>41768.75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>E1831/D1831</f>
        <v>1.6668333333333334</v>
      </c>
      <c r="P1831" s="7">
        <f>E1831/L1831</f>
        <v>75.765151515151516</v>
      </c>
      <c r="Q1831" t="s">
        <v>8325</v>
      </c>
      <c r="R1831" t="s">
        <v>8333</v>
      </c>
      <c r="S1831" s="12">
        <f>(((J1831/60)/60)/24)+DATE(1970,1,1)+(-4/24)</f>
        <v>40515.920960648153</v>
      </c>
      <c r="T1831" s="12">
        <f>(((I1831/60)/60)/24)+DATE(1970,1,1)+(-4/24)</f>
        <v>40564.75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>E1832/D1832</f>
        <v>1.0153333333333334</v>
      </c>
      <c r="P1832" s="7">
        <f>E1832/L1832</f>
        <v>67.389380530973455</v>
      </c>
      <c r="Q1832" t="s">
        <v>8325</v>
      </c>
      <c r="R1832" t="s">
        <v>8333</v>
      </c>
      <c r="S1832" s="12">
        <f>(((J1832/60)/60)/24)+DATE(1970,1,1)+(-4/24)</f>
        <v>41664.517442129632</v>
      </c>
      <c r="T1832" s="12">
        <f>(((I1832/60)/60)/24)+DATE(1970,1,1)+(-4/24)</f>
        <v>41694.517442129632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>E1833/D1833</f>
        <v>1.03</v>
      </c>
      <c r="P1833" s="7">
        <f>E1833/L1833</f>
        <v>73.571428571428569</v>
      </c>
      <c r="Q1833" t="s">
        <v>8325</v>
      </c>
      <c r="R1833" t="s">
        <v>8333</v>
      </c>
      <c r="S1833" s="12">
        <f>(((J1833/60)/60)/24)+DATE(1970,1,1)+(-4/24)</f>
        <v>41026.829432870371</v>
      </c>
      <c r="T1833" s="12">
        <f>(((I1833/60)/60)/24)+DATE(1970,1,1)+(-4/24)</f>
        <v>41041.829432870371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>E1834/D1834</f>
        <v>1.4285714285714286</v>
      </c>
      <c r="P1834" s="7">
        <f>E1834/L1834</f>
        <v>25</v>
      </c>
      <c r="Q1834" t="s">
        <v>8325</v>
      </c>
      <c r="R1834" t="s">
        <v>8333</v>
      </c>
      <c r="S1834" s="12">
        <f>(((J1834/60)/60)/24)+DATE(1970,1,1)+(-4/24)</f>
        <v>40576.37299768519</v>
      </c>
      <c r="T1834" s="12">
        <f>(((I1834/60)/60)/24)+DATE(1970,1,1)+(-4/24)</f>
        <v>40606.37299768519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>E1835/D1835</f>
        <v>2.625</v>
      </c>
      <c r="P1835" s="7">
        <f>E1835/L1835</f>
        <v>42</v>
      </c>
      <c r="Q1835" t="s">
        <v>8325</v>
      </c>
      <c r="R1835" t="s">
        <v>8333</v>
      </c>
      <c r="S1835" s="12">
        <f>(((J1835/60)/60)/24)+DATE(1970,1,1)+(-4/24)</f>
        <v>41302.877349537041</v>
      </c>
      <c r="T1835" s="12">
        <f>(((I1835/60)/60)/24)+DATE(1970,1,1)+(-4/24)</f>
        <v>41335.165972222225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>E1836/D1836</f>
        <v>1.1805000000000001</v>
      </c>
      <c r="P1836" s="7">
        <f>E1836/L1836</f>
        <v>131.16666666666666</v>
      </c>
      <c r="Q1836" t="s">
        <v>8325</v>
      </c>
      <c r="R1836" t="s">
        <v>8333</v>
      </c>
      <c r="S1836" s="12">
        <f>(((J1836/60)/60)/24)+DATE(1970,1,1)+(-4/24)</f>
        <v>41988.797395833339</v>
      </c>
      <c r="T1836" s="12">
        <f>(((I1836/60)/60)/24)+DATE(1970,1,1)+(-4/24)</f>
        <v>42028.797395833339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>E1837/D1837</f>
        <v>1.04</v>
      </c>
      <c r="P1837" s="7">
        <f>E1837/L1837</f>
        <v>47.272727272727273</v>
      </c>
      <c r="Q1837" t="s">
        <v>8325</v>
      </c>
      <c r="R1837" t="s">
        <v>8333</v>
      </c>
      <c r="S1837" s="12">
        <f>(((J1837/60)/60)/24)+DATE(1970,1,1)+(-4/24)</f>
        <v>42430.535543981481</v>
      </c>
      <c r="T1837" s="12">
        <f>(((I1837/60)/60)/24)+DATE(1970,1,1)+(-4/24)</f>
        <v>42460.493877314817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>E1838/D1838</f>
        <v>2.0034000000000001</v>
      </c>
      <c r="P1838" s="7">
        <f>E1838/L1838</f>
        <v>182.12727272727273</v>
      </c>
      <c r="Q1838" t="s">
        <v>8325</v>
      </c>
      <c r="R1838" t="s">
        <v>8333</v>
      </c>
      <c r="S1838" s="12">
        <f>(((J1838/60)/60)/24)+DATE(1970,1,1)+(-4/24)</f>
        <v>41305.642696759263</v>
      </c>
      <c r="T1838" s="12">
        <f>(((I1838/60)/60)/24)+DATE(1970,1,1)+(-4/24)</f>
        <v>41322.642696759263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>E1839/D1839</f>
        <v>3.0683333333333334</v>
      </c>
      <c r="P1839" s="7">
        <f>E1839/L1839</f>
        <v>61.366666666666667</v>
      </c>
      <c r="Q1839" t="s">
        <v>8325</v>
      </c>
      <c r="R1839" t="s">
        <v>8333</v>
      </c>
      <c r="S1839" s="12">
        <f>(((J1839/60)/60)/24)+DATE(1970,1,1)+(-4/24)</f>
        <v>40925.881192129636</v>
      </c>
      <c r="T1839" s="12">
        <f>(((I1839/60)/60)/24)+DATE(1970,1,1)+(-4/24)</f>
        <v>40985.839525462965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>E1840/D1840</f>
        <v>1.00149</v>
      </c>
      <c r="P1840" s="7">
        <f>E1840/L1840</f>
        <v>35.767499999999998</v>
      </c>
      <c r="Q1840" t="s">
        <v>8325</v>
      </c>
      <c r="R1840" t="s">
        <v>8333</v>
      </c>
      <c r="S1840" s="12">
        <f>(((J1840/60)/60)/24)+DATE(1970,1,1)+(-4/24)</f>
        <v>40788.619872685187</v>
      </c>
      <c r="T1840" s="12">
        <f>(((I1840/60)/60)/24)+DATE(1970,1,1)+(-4/24)</f>
        <v>40816.958333333336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>E1841/D1841</f>
        <v>2.0529999999999999</v>
      </c>
      <c r="P1841" s="7">
        <f>E1841/L1841</f>
        <v>45.62222222222222</v>
      </c>
      <c r="Q1841" t="s">
        <v>8325</v>
      </c>
      <c r="R1841" t="s">
        <v>8333</v>
      </c>
      <c r="S1841" s="12">
        <f>(((J1841/60)/60)/24)+DATE(1970,1,1)+(-4/24)</f>
        <v>42614.555347222224</v>
      </c>
      <c r="T1841" s="12">
        <f>(((I1841/60)/60)/24)+DATE(1970,1,1)+(-4/24)</f>
        <v>42644.555347222224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>E1842/D1842</f>
        <v>1.0888888888888888</v>
      </c>
      <c r="P1842" s="7">
        <f>E1842/L1842</f>
        <v>75.384615384615387</v>
      </c>
      <c r="Q1842" t="s">
        <v>8325</v>
      </c>
      <c r="R1842" t="s">
        <v>8333</v>
      </c>
      <c r="S1842" s="12">
        <f>(((J1842/60)/60)/24)+DATE(1970,1,1)+(-4/24)</f>
        <v>41381.929513888892</v>
      </c>
      <c r="T1842" s="12">
        <f>(((I1842/60)/60)/24)+DATE(1970,1,1)+(-4/24)</f>
        <v>41401.040972222225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>E1843/D1843</f>
        <v>1.0175000000000001</v>
      </c>
      <c r="P1843" s="7">
        <f>E1843/L1843</f>
        <v>50.875</v>
      </c>
      <c r="Q1843" t="s">
        <v>8325</v>
      </c>
      <c r="R1843" t="s">
        <v>8333</v>
      </c>
      <c r="S1843" s="12">
        <f>(((J1843/60)/60)/24)+DATE(1970,1,1)+(-4/24)</f>
        <v>41745.678761574076</v>
      </c>
      <c r="T1843" s="12">
        <f>(((I1843/60)/60)/24)+DATE(1970,1,1)+(-4/24)</f>
        <v>41779.040972222225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>E1844/D1844</f>
        <v>1.2524999999999999</v>
      </c>
      <c r="P1844" s="7">
        <f>E1844/L1844</f>
        <v>119.28571428571429</v>
      </c>
      <c r="Q1844" t="s">
        <v>8325</v>
      </c>
      <c r="R1844" t="s">
        <v>8333</v>
      </c>
      <c r="S1844" s="12">
        <f>(((J1844/60)/60)/24)+DATE(1970,1,1)+(-4/24)</f>
        <v>42031.465057870373</v>
      </c>
      <c r="T1844" s="12">
        <f>(((I1844/60)/60)/24)+DATE(1970,1,1)+(-4/24)</f>
        <v>42065.082638888889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>E1845/D1845</f>
        <v>1.2400610000000001</v>
      </c>
      <c r="P1845" s="7">
        <f>E1845/L1845</f>
        <v>92.541865671641801</v>
      </c>
      <c r="Q1845" t="s">
        <v>8325</v>
      </c>
      <c r="R1845" t="s">
        <v>8333</v>
      </c>
      <c r="S1845" s="12">
        <f>(((J1845/60)/60)/24)+DATE(1970,1,1)+(-4/24)</f>
        <v>40564.8281712963</v>
      </c>
      <c r="T1845" s="12">
        <f>(((I1845/60)/60)/24)+DATE(1970,1,1)+(-4/24)</f>
        <v>40594.8281712963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>E1846/D1846</f>
        <v>1.014</v>
      </c>
      <c r="P1846" s="7">
        <f>E1846/L1846</f>
        <v>76.05</v>
      </c>
      <c r="Q1846" t="s">
        <v>8325</v>
      </c>
      <c r="R1846" t="s">
        <v>8333</v>
      </c>
      <c r="S1846" s="12">
        <f>(((J1846/60)/60)/24)+DATE(1970,1,1)+(-4/24)</f>
        <v>40666.806875000002</v>
      </c>
      <c r="T1846" s="12">
        <f>(((I1846/60)/60)/24)+DATE(1970,1,1)+(-4/24)</f>
        <v>40704.958333333336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>E1847/D1847</f>
        <v>1</v>
      </c>
      <c r="P1847" s="7">
        <f>E1847/L1847</f>
        <v>52.631578947368418</v>
      </c>
      <c r="Q1847" t="s">
        <v>8325</v>
      </c>
      <c r="R1847" t="s">
        <v>8333</v>
      </c>
      <c r="S1847" s="12">
        <f>(((J1847/60)/60)/24)+DATE(1970,1,1)+(-4/24)</f>
        <v>42523.166643518525</v>
      </c>
      <c r="T1847" s="12">
        <f>(((I1847/60)/60)/24)+DATE(1970,1,1)+(-4/24)</f>
        <v>42538.038194444445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>E1848/D1848</f>
        <v>1.3792666666666666</v>
      </c>
      <c r="P1848" s="7">
        <f>E1848/L1848</f>
        <v>98.990430622009569</v>
      </c>
      <c r="Q1848" t="s">
        <v>8325</v>
      </c>
      <c r="R1848" t="s">
        <v>8333</v>
      </c>
      <c r="S1848" s="12">
        <f>(((J1848/60)/60)/24)+DATE(1970,1,1)+(-4/24)</f>
        <v>41228.483530092599</v>
      </c>
      <c r="T1848" s="12">
        <f>(((I1848/60)/60)/24)+DATE(1970,1,1)+(-4/24)</f>
        <v>41258.483530092599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>E1849/D1849</f>
        <v>1.2088000000000001</v>
      </c>
      <c r="P1849" s="7">
        <f>E1849/L1849</f>
        <v>79.526315789473685</v>
      </c>
      <c r="Q1849" t="s">
        <v>8325</v>
      </c>
      <c r="R1849" t="s">
        <v>8333</v>
      </c>
      <c r="S1849" s="12">
        <f>(((J1849/60)/60)/24)+DATE(1970,1,1)+(-4/24)</f>
        <v>42094.069814814815</v>
      </c>
      <c r="T1849" s="12">
        <f>(((I1849/60)/60)/24)+DATE(1970,1,1)+(-4/24)</f>
        <v>42115.069814814815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>E1850/D1850</f>
        <v>1.0736666666666668</v>
      </c>
      <c r="P1850" s="7">
        <f>E1850/L1850</f>
        <v>134.20833333333334</v>
      </c>
      <c r="Q1850" t="s">
        <v>8325</v>
      </c>
      <c r="R1850" t="s">
        <v>8333</v>
      </c>
      <c r="S1850" s="12">
        <f>(((J1850/60)/60)/24)+DATE(1970,1,1)+(-4/24)</f>
        <v>40691.621388888889</v>
      </c>
      <c r="T1850" s="12">
        <f>(((I1850/60)/60)/24)+DATE(1970,1,1)+(-4/24)</f>
        <v>40755.124305555561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>E1851/D1851</f>
        <v>1.0033333333333334</v>
      </c>
      <c r="P1851" s="7">
        <f>E1851/L1851</f>
        <v>37.625</v>
      </c>
      <c r="Q1851" t="s">
        <v>8325</v>
      </c>
      <c r="R1851" t="s">
        <v>8333</v>
      </c>
      <c r="S1851" s="12">
        <f>(((J1851/60)/60)/24)+DATE(1970,1,1)+(-4/24)</f>
        <v>41169.678923611114</v>
      </c>
      <c r="T1851" s="12">
        <f>(((I1851/60)/60)/24)+DATE(1970,1,1)+(-4/24)</f>
        <v>41199.678923611114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>E1852/D1852</f>
        <v>1.0152222222222222</v>
      </c>
      <c r="P1852" s="7">
        <f>E1852/L1852</f>
        <v>51.044692737430168</v>
      </c>
      <c r="Q1852" t="s">
        <v>8325</v>
      </c>
      <c r="R1852" t="s">
        <v>8333</v>
      </c>
      <c r="S1852" s="12">
        <f>(((J1852/60)/60)/24)+DATE(1970,1,1)+(-4/24)</f>
        <v>41800.79282407408</v>
      </c>
      <c r="T1852" s="12">
        <f>(((I1852/60)/60)/24)+DATE(1970,1,1)+(-4/24)</f>
        <v>41830.79282407408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>E1853/D1853</f>
        <v>1.0007692307692309</v>
      </c>
      <c r="P1853" s="7">
        <f>E1853/L1853</f>
        <v>50.03846153846154</v>
      </c>
      <c r="Q1853" t="s">
        <v>8325</v>
      </c>
      <c r="R1853" t="s">
        <v>8333</v>
      </c>
      <c r="S1853" s="12">
        <f>(((J1853/60)/60)/24)+DATE(1970,1,1)+(-4/24)</f>
        <v>41827.740023148152</v>
      </c>
      <c r="T1853" s="12">
        <f>(((I1853/60)/60)/24)+DATE(1970,1,1)+(-4/24)</f>
        <v>41847.875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>E1854/D1854</f>
        <v>1.1696666666666666</v>
      </c>
      <c r="P1854" s="7">
        <f>E1854/L1854</f>
        <v>133.93129770992365</v>
      </c>
      <c r="Q1854" t="s">
        <v>8325</v>
      </c>
      <c r="R1854" t="s">
        <v>8333</v>
      </c>
      <c r="S1854" s="12">
        <f>(((J1854/60)/60)/24)+DATE(1970,1,1)+(-4/24)</f>
        <v>42081.604768518526</v>
      </c>
      <c r="T1854" s="12">
        <f>(((I1854/60)/60)/24)+DATE(1970,1,1)+(-4/24)</f>
        <v>42118.833333333336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>E1855/D1855</f>
        <v>1.01875</v>
      </c>
      <c r="P1855" s="7">
        <f>E1855/L1855</f>
        <v>58.214285714285715</v>
      </c>
      <c r="Q1855" t="s">
        <v>8325</v>
      </c>
      <c r="R1855" t="s">
        <v>8333</v>
      </c>
      <c r="S1855" s="12">
        <f>(((J1855/60)/60)/24)+DATE(1970,1,1)+(-4/24)</f>
        <v>41176.89371527778</v>
      </c>
      <c r="T1855" s="12">
        <f>(((I1855/60)/60)/24)+DATE(1970,1,1)+(-4/24)</f>
        <v>41226.935381944444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>E1856/D1856</f>
        <v>1.0212366666666666</v>
      </c>
      <c r="P1856" s="7">
        <f>E1856/L1856</f>
        <v>88.037643678160919</v>
      </c>
      <c r="Q1856" t="s">
        <v>8325</v>
      </c>
      <c r="R1856" t="s">
        <v>8333</v>
      </c>
      <c r="S1856" s="12">
        <f>(((J1856/60)/60)/24)+DATE(1970,1,1)+(-4/24)</f>
        <v>41387.854594907411</v>
      </c>
      <c r="T1856" s="12">
        <f>(((I1856/60)/60)/24)+DATE(1970,1,1)+(-4/24)</f>
        <v>41417.854594907411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>E1857/D1857</f>
        <v>1.5405897142857143</v>
      </c>
      <c r="P1857" s="7">
        <f>E1857/L1857</f>
        <v>70.576753926701571</v>
      </c>
      <c r="Q1857" t="s">
        <v>8325</v>
      </c>
      <c r="R1857" t="s">
        <v>8333</v>
      </c>
      <c r="S1857" s="12">
        <f>(((J1857/60)/60)/24)+DATE(1970,1,1)+(-4/24)</f>
        <v>41600.371990740743</v>
      </c>
      <c r="T1857" s="12">
        <f>(((I1857/60)/60)/24)+DATE(1970,1,1)+(-4/24)</f>
        <v>41645.371990740743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>E1858/D1858</f>
        <v>1.0125</v>
      </c>
      <c r="P1858" s="7">
        <f>E1858/L1858</f>
        <v>53.289473684210527</v>
      </c>
      <c r="Q1858" t="s">
        <v>8325</v>
      </c>
      <c r="R1858" t="s">
        <v>8333</v>
      </c>
      <c r="S1858" s="12">
        <f>(((J1858/60)/60)/24)+DATE(1970,1,1)+(-4/24)</f>
        <v>41817.688333333332</v>
      </c>
      <c r="T1858" s="12">
        <f>(((I1858/60)/60)/24)+DATE(1970,1,1)+(-4/24)</f>
        <v>41838.688333333332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>E1859/D1859</f>
        <v>1</v>
      </c>
      <c r="P1859" s="7">
        <f>E1859/L1859</f>
        <v>136.36363636363637</v>
      </c>
      <c r="Q1859" t="s">
        <v>8325</v>
      </c>
      <c r="R1859" t="s">
        <v>8333</v>
      </c>
      <c r="S1859" s="12">
        <f>(((J1859/60)/60)/24)+DATE(1970,1,1)+(-4/24)</f>
        <v>41864.602002314816</v>
      </c>
      <c r="T1859" s="12">
        <f>(((I1859/60)/60)/24)+DATE(1970,1,1)+(-4/24)</f>
        <v>41894.602002314816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>E1860/D1860</f>
        <v>1.0874800874800874</v>
      </c>
      <c r="P1860" s="7">
        <f>E1860/L1860</f>
        <v>40.547315436241611</v>
      </c>
      <c r="Q1860" t="s">
        <v>8325</v>
      </c>
      <c r="R1860" t="s">
        <v>8333</v>
      </c>
      <c r="S1860" s="12">
        <f>(((J1860/60)/60)/24)+DATE(1970,1,1)+(-4/24)</f>
        <v>40833.033807870372</v>
      </c>
      <c r="T1860" s="12">
        <f>(((I1860/60)/60)/24)+DATE(1970,1,1)+(-4/24)</f>
        <v>40893.075474537043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>E1861/D1861</f>
        <v>1.3183333333333334</v>
      </c>
      <c r="P1861" s="7">
        <f>E1861/L1861</f>
        <v>70.625</v>
      </c>
      <c r="Q1861" t="s">
        <v>8325</v>
      </c>
      <c r="R1861" t="s">
        <v>8333</v>
      </c>
      <c r="S1861" s="12">
        <f>(((J1861/60)/60)/24)+DATE(1970,1,1)+(-4/24)</f>
        <v>40778.603344907409</v>
      </c>
      <c r="T1861" s="12">
        <f>(((I1861/60)/60)/24)+DATE(1970,1,1)+(-4/24)</f>
        <v>40808.603344907409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>E1862/D1862</f>
        <v>1.3346666666666667</v>
      </c>
      <c r="P1862" s="7">
        <f>E1862/L1862</f>
        <v>52.684210526315788</v>
      </c>
      <c r="Q1862" t="s">
        <v>8325</v>
      </c>
      <c r="R1862" t="s">
        <v>8333</v>
      </c>
      <c r="S1862" s="12">
        <f>(((J1862/60)/60)/24)+DATE(1970,1,1)+(-4/24)</f>
        <v>41655.542638888888</v>
      </c>
      <c r="T1862" s="12">
        <f>(((I1862/60)/60)/24)+DATE(1970,1,1)+(-4/24)</f>
        <v>41676.542638888888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>E1863/D1863</f>
        <v>0</v>
      </c>
      <c r="P1863" s="7" t="e">
        <f>E1863/L1863</f>
        <v>#DIV/0!</v>
      </c>
      <c r="Q1863" t="s">
        <v>8319</v>
      </c>
      <c r="R1863" t="s">
        <v>8320</v>
      </c>
      <c r="S1863" s="12">
        <f>(((J1863/60)/60)/24)+DATE(1970,1,1)+(-4/24)</f>
        <v>42000.133576388893</v>
      </c>
      <c r="T1863" s="12">
        <f>(((I1863/60)/60)/24)+DATE(1970,1,1)+(-4/24)</f>
        <v>42030.133576388893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>E1864/D1864</f>
        <v>8.0833333333333326E-2</v>
      </c>
      <c r="P1864" s="7">
        <f>E1864/L1864</f>
        <v>90.9375</v>
      </c>
      <c r="Q1864" t="s">
        <v>8319</v>
      </c>
      <c r="R1864" t="s">
        <v>8320</v>
      </c>
      <c r="S1864" s="12">
        <f>(((J1864/60)/60)/24)+DATE(1970,1,1)+(-4/24)</f>
        <v>42755.32608796296</v>
      </c>
      <c r="T1864" s="12">
        <f>(((I1864/60)/60)/24)+DATE(1970,1,1)+(-4/24)</f>
        <v>42802.145833333336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>E1865/D1865</f>
        <v>4.0000000000000001E-3</v>
      </c>
      <c r="P1865" s="7">
        <f>E1865/L1865</f>
        <v>5</v>
      </c>
      <c r="Q1865" t="s">
        <v>8319</v>
      </c>
      <c r="R1865" t="s">
        <v>8320</v>
      </c>
      <c r="S1865" s="12">
        <f>(((J1865/60)/60)/24)+DATE(1970,1,1)+(-4/24)</f>
        <v>41772.630613425928</v>
      </c>
      <c r="T1865" s="12">
        <f>(((I1865/60)/60)/24)+DATE(1970,1,1)+(-4/24)</f>
        <v>41802.630613425928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>E1866/D1866</f>
        <v>0.42892307692307691</v>
      </c>
      <c r="P1866" s="7">
        <f>E1866/L1866</f>
        <v>58.083333333333336</v>
      </c>
      <c r="Q1866" t="s">
        <v>8319</v>
      </c>
      <c r="R1866" t="s">
        <v>8320</v>
      </c>
      <c r="S1866" s="12">
        <f>(((J1866/60)/60)/24)+DATE(1970,1,1)+(-4/24)</f>
        <v>41733.549768518518</v>
      </c>
      <c r="T1866" s="12">
        <f>(((I1866/60)/60)/24)+DATE(1970,1,1)+(-4/24)</f>
        <v>41763.549768518518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>E1867/D1867</f>
        <v>3.6363636363636364E-5</v>
      </c>
      <c r="P1867" s="7">
        <f>E1867/L1867</f>
        <v>2</v>
      </c>
      <c r="Q1867" t="s">
        <v>8319</v>
      </c>
      <c r="R1867" t="s">
        <v>8320</v>
      </c>
      <c r="S1867" s="12">
        <f>(((J1867/60)/60)/24)+DATE(1970,1,1)+(-4/24)</f>
        <v>42645.200775462967</v>
      </c>
      <c r="T1867" s="12">
        <f>(((I1867/60)/60)/24)+DATE(1970,1,1)+(-4/24)</f>
        <v>42680.242442129638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>E1868/D1868</f>
        <v>5.0000000000000001E-3</v>
      </c>
      <c r="P1868" s="7">
        <f>E1868/L1868</f>
        <v>62.5</v>
      </c>
      <c r="Q1868" t="s">
        <v>8319</v>
      </c>
      <c r="R1868" t="s">
        <v>8320</v>
      </c>
      <c r="S1868" s="12">
        <f>(((J1868/60)/60)/24)+DATE(1970,1,1)+(-4/24)</f>
        <v>42742.079826388894</v>
      </c>
      <c r="T1868" s="12">
        <f>(((I1868/60)/60)/24)+DATE(1970,1,1)+(-4/24)</f>
        <v>42795.000000000007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>E1869/D1869</f>
        <v>5.0000000000000001E-4</v>
      </c>
      <c r="P1869" s="7">
        <f>E1869/L1869</f>
        <v>10</v>
      </c>
      <c r="Q1869" t="s">
        <v>8319</v>
      </c>
      <c r="R1869" t="s">
        <v>8320</v>
      </c>
      <c r="S1869" s="12">
        <f>(((J1869/60)/60)/24)+DATE(1970,1,1)+(-4/24)</f>
        <v>42649.758240740739</v>
      </c>
      <c r="T1869" s="12">
        <f>(((I1869/60)/60)/24)+DATE(1970,1,1)+(-4/24)</f>
        <v>42679.758240740739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>E1870/D1870</f>
        <v>4.8680000000000001E-2</v>
      </c>
      <c r="P1870" s="7">
        <f>E1870/L1870</f>
        <v>71.588235294117652</v>
      </c>
      <c r="Q1870" t="s">
        <v>8319</v>
      </c>
      <c r="R1870" t="s">
        <v>8320</v>
      </c>
      <c r="S1870" s="12">
        <f>(((J1870/60)/60)/24)+DATE(1970,1,1)+(-4/24)</f>
        <v>42328.612557870372</v>
      </c>
      <c r="T1870" s="12">
        <f>(((I1870/60)/60)/24)+DATE(1970,1,1)+(-4/24)</f>
        <v>42353.165972222225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>E1871/D1871</f>
        <v>0</v>
      </c>
      <c r="P1871" s="7" t="e">
        <f>E1871/L1871</f>
        <v>#DIV/0!</v>
      </c>
      <c r="Q1871" t="s">
        <v>8319</v>
      </c>
      <c r="R1871" t="s">
        <v>8320</v>
      </c>
      <c r="S1871" s="12">
        <f>(((J1871/60)/60)/24)+DATE(1970,1,1)+(-4/24)</f>
        <v>42708.836215277777</v>
      </c>
      <c r="T1871" s="12">
        <f>(((I1871/60)/60)/24)+DATE(1970,1,1)+(-4/24)</f>
        <v>42738.836215277777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>E1872/D1872</f>
        <v>0.10314285714285715</v>
      </c>
      <c r="P1872" s="7">
        <f>E1872/L1872</f>
        <v>32.81818181818182</v>
      </c>
      <c r="Q1872" t="s">
        <v>8319</v>
      </c>
      <c r="R1872" t="s">
        <v>8320</v>
      </c>
      <c r="S1872" s="12">
        <f>(((J1872/60)/60)/24)+DATE(1970,1,1)+(-4/24)</f>
        <v>42371.189062500001</v>
      </c>
      <c r="T1872" s="12">
        <f>(((I1872/60)/60)/24)+DATE(1970,1,1)+(-4/24)</f>
        <v>42400.011805555558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>E1873/D1873</f>
        <v>0.7178461538461538</v>
      </c>
      <c r="P1873" s="7">
        <f>E1873/L1873</f>
        <v>49.11578947368421</v>
      </c>
      <c r="Q1873" t="s">
        <v>8319</v>
      </c>
      <c r="R1873" t="s">
        <v>8320</v>
      </c>
      <c r="S1873" s="12">
        <f>(((J1873/60)/60)/24)+DATE(1970,1,1)+(-4/24)</f>
        <v>41923.616909722223</v>
      </c>
      <c r="T1873" s="12">
        <f>(((I1873/60)/60)/24)+DATE(1970,1,1)+(-4/24)</f>
        <v>41963.658576388894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>E1874/D1874</f>
        <v>1.06E-2</v>
      </c>
      <c r="P1874" s="7">
        <f>E1874/L1874</f>
        <v>16.307692307692307</v>
      </c>
      <c r="Q1874" t="s">
        <v>8319</v>
      </c>
      <c r="R1874" t="s">
        <v>8320</v>
      </c>
      <c r="S1874" s="12">
        <f>(((J1874/60)/60)/24)+DATE(1970,1,1)+(-4/24)</f>
        <v>42154.96298611111</v>
      </c>
      <c r="T1874" s="12">
        <f>(((I1874/60)/60)/24)+DATE(1970,1,1)+(-4/24)</f>
        <v>42184.96298611111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>E1875/D1875</f>
        <v>4.4999999999999997E-3</v>
      </c>
      <c r="P1875" s="7">
        <f>E1875/L1875</f>
        <v>18</v>
      </c>
      <c r="Q1875" t="s">
        <v>8319</v>
      </c>
      <c r="R1875" t="s">
        <v>8320</v>
      </c>
      <c r="S1875" s="12">
        <f>(((J1875/60)/60)/24)+DATE(1970,1,1)+(-4/24)</f>
        <v>42164.449189814819</v>
      </c>
      <c r="T1875" s="12">
        <f>(((I1875/60)/60)/24)+DATE(1970,1,1)+(-4/24)</f>
        <v>42193.531250000007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>E1876/D1876</f>
        <v>1.6249999999999999E-4</v>
      </c>
      <c r="P1876" s="7">
        <f>E1876/L1876</f>
        <v>13</v>
      </c>
      <c r="Q1876" t="s">
        <v>8319</v>
      </c>
      <c r="R1876" t="s">
        <v>8320</v>
      </c>
      <c r="S1876" s="12">
        <f>(((J1876/60)/60)/24)+DATE(1970,1,1)+(-4/24)</f>
        <v>42529.802465277775</v>
      </c>
      <c r="T1876" s="12">
        <f>(((I1876/60)/60)/24)+DATE(1970,1,1)+(-4/24)</f>
        <v>42549.802465277775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>E1877/D1877</f>
        <v>5.1000000000000004E-3</v>
      </c>
      <c r="P1877" s="7">
        <f>E1877/L1877</f>
        <v>17</v>
      </c>
      <c r="Q1877" t="s">
        <v>8319</v>
      </c>
      <c r="R1877" t="s">
        <v>8320</v>
      </c>
      <c r="S1877" s="12">
        <f>(((J1877/60)/60)/24)+DATE(1970,1,1)+(-4/24)</f>
        <v>42528.732731481483</v>
      </c>
      <c r="T1877" s="12">
        <f>(((I1877/60)/60)/24)+DATE(1970,1,1)+(-4/24)</f>
        <v>42588.732731481483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>E1878/D1878</f>
        <v>0</v>
      </c>
      <c r="P1878" s="7" t="e">
        <f>E1878/L1878</f>
        <v>#DIV/0!</v>
      </c>
      <c r="Q1878" t="s">
        <v>8319</v>
      </c>
      <c r="R1878" t="s">
        <v>8320</v>
      </c>
      <c r="S1878" s="12">
        <f>(((J1878/60)/60)/24)+DATE(1970,1,1)+(-4/24)</f>
        <v>41776.118113425924</v>
      </c>
      <c r="T1878" s="12">
        <f>(((I1878/60)/60)/24)+DATE(1970,1,1)+(-4/24)</f>
        <v>41806.118113425924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>E1879/D1879</f>
        <v>0</v>
      </c>
      <c r="P1879" s="7" t="e">
        <f>E1879/L1879</f>
        <v>#DIV/0!</v>
      </c>
      <c r="Q1879" t="s">
        <v>8319</v>
      </c>
      <c r="R1879" t="s">
        <v>8320</v>
      </c>
      <c r="S1879" s="12">
        <f>(((J1879/60)/60)/24)+DATE(1970,1,1)+(-4/24)</f>
        <v>42034.862557870372</v>
      </c>
      <c r="T1879" s="12">
        <f>(((I1879/60)/60)/24)+DATE(1970,1,1)+(-4/24)</f>
        <v>42063.862557870372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>E1880/D1880</f>
        <v>0</v>
      </c>
      <c r="P1880" s="7" t="e">
        <f>E1880/L1880</f>
        <v>#DIV/0!</v>
      </c>
      <c r="Q1880" t="s">
        <v>8319</v>
      </c>
      <c r="R1880" t="s">
        <v>8320</v>
      </c>
      <c r="S1880" s="12">
        <f>(((J1880/60)/60)/24)+DATE(1970,1,1)+(-4/24)</f>
        <v>41772.84207175926</v>
      </c>
      <c r="T1880" s="12">
        <f>(((I1880/60)/60)/24)+DATE(1970,1,1)+(-4/24)</f>
        <v>41802.84207175926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>E1881/D1881</f>
        <v>1.1999999999999999E-3</v>
      </c>
      <c r="P1881" s="7">
        <f>E1881/L1881</f>
        <v>3</v>
      </c>
      <c r="Q1881" t="s">
        <v>8319</v>
      </c>
      <c r="R1881" t="s">
        <v>8320</v>
      </c>
      <c r="S1881" s="12">
        <f>(((J1881/60)/60)/24)+DATE(1970,1,1)+(-4/24)</f>
        <v>42413.482974537044</v>
      </c>
      <c r="T1881" s="12">
        <f>(((I1881/60)/60)/24)+DATE(1970,1,1)+(-4/24)</f>
        <v>42443.441307870373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>E1882/D1882</f>
        <v>0.20080000000000001</v>
      </c>
      <c r="P1882" s="7">
        <f>E1882/L1882</f>
        <v>41.833333333333336</v>
      </c>
      <c r="Q1882" t="s">
        <v>8319</v>
      </c>
      <c r="R1882" t="s">
        <v>8320</v>
      </c>
      <c r="S1882" s="12">
        <f>(((J1882/60)/60)/24)+DATE(1970,1,1)+(-4/24)</f>
        <v>42430.400231481479</v>
      </c>
      <c r="T1882" s="12">
        <f>(((I1882/60)/60)/24)+DATE(1970,1,1)+(-4/24)</f>
        <v>42459.358564814822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>E1883/D1883</f>
        <v>1.726845</v>
      </c>
      <c r="P1883" s="7">
        <f>E1883/L1883</f>
        <v>49.338428571428572</v>
      </c>
      <c r="Q1883" t="s">
        <v>8325</v>
      </c>
      <c r="R1883" t="s">
        <v>8329</v>
      </c>
      <c r="S1883" s="12">
        <f>(((J1883/60)/60)/24)+DATE(1970,1,1)+(-4/24)</f>
        <v>42042.985983796294</v>
      </c>
      <c r="T1883" s="12">
        <f>(((I1883/60)/60)/24)+DATE(1970,1,1)+(-4/24)</f>
        <v>42072.944317129637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>E1884/D1884</f>
        <v>1.008955223880597</v>
      </c>
      <c r="P1884" s="7">
        <f>E1884/L1884</f>
        <v>41.728395061728392</v>
      </c>
      <c r="Q1884" t="s">
        <v>8325</v>
      </c>
      <c r="R1884" t="s">
        <v>8329</v>
      </c>
      <c r="S1884" s="12">
        <f>(((J1884/60)/60)/24)+DATE(1970,1,1)+(-4/24)</f>
        <v>41067.782546296301</v>
      </c>
      <c r="T1884" s="12">
        <f>(((I1884/60)/60)/24)+DATE(1970,1,1)+(-4/24)</f>
        <v>41100.825000000004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>E1885/D1885</f>
        <v>1.0480480480480481</v>
      </c>
      <c r="P1885" s="7">
        <f>E1885/L1885</f>
        <v>32.71875</v>
      </c>
      <c r="Q1885" t="s">
        <v>8325</v>
      </c>
      <c r="R1885" t="s">
        <v>8329</v>
      </c>
      <c r="S1885" s="12">
        <f>(((J1885/60)/60)/24)+DATE(1970,1,1)+(-4/24)</f>
        <v>40977.781342592592</v>
      </c>
      <c r="T1885" s="12">
        <f>(((I1885/60)/60)/24)+DATE(1970,1,1)+(-4/24)</f>
        <v>41007.739675925928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>E1886/D1886</f>
        <v>1.351</v>
      </c>
      <c r="P1886" s="7">
        <f>E1886/L1886</f>
        <v>51.96153846153846</v>
      </c>
      <c r="Q1886" t="s">
        <v>8325</v>
      </c>
      <c r="R1886" t="s">
        <v>8329</v>
      </c>
      <c r="S1886" s="12">
        <f>(((J1886/60)/60)/24)+DATE(1970,1,1)+(-4/24)</f>
        <v>41205.031655092593</v>
      </c>
      <c r="T1886" s="12">
        <f>(((I1886/60)/60)/24)+DATE(1970,1,1)+(-4/24)</f>
        <v>41240.333333333336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>E1887/D1887</f>
        <v>1.1632786885245903</v>
      </c>
      <c r="P1887" s="7">
        <f>E1887/L1887</f>
        <v>50.685714285714283</v>
      </c>
      <c r="Q1887" t="s">
        <v>8325</v>
      </c>
      <c r="R1887" t="s">
        <v>8329</v>
      </c>
      <c r="S1887" s="12">
        <f>(((J1887/60)/60)/24)+DATE(1970,1,1)+(-4/24)</f>
        <v>41098.927199074074</v>
      </c>
      <c r="T1887" s="12">
        <f>(((I1887/60)/60)/24)+DATE(1970,1,1)+(-4/24)</f>
        <v>41131.75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>E1888/D1888</f>
        <v>1.0208333333333333</v>
      </c>
      <c r="P1888" s="7">
        <f>E1888/L1888</f>
        <v>42.241379310344826</v>
      </c>
      <c r="Q1888" t="s">
        <v>8325</v>
      </c>
      <c r="R1888" t="s">
        <v>8329</v>
      </c>
      <c r="S1888" s="12">
        <f>(((J1888/60)/60)/24)+DATE(1970,1,1)+(-4/24)</f>
        <v>41925.740023148152</v>
      </c>
      <c r="T1888" s="12">
        <f>(((I1888/60)/60)/24)+DATE(1970,1,1)+(-4/24)</f>
        <v>41955.781689814816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>E1889/D1889</f>
        <v>1.1116666666666666</v>
      </c>
      <c r="P1889" s="7">
        <f>E1889/L1889</f>
        <v>416.875</v>
      </c>
      <c r="Q1889" t="s">
        <v>8325</v>
      </c>
      <c r="R1889" t="s">
        <v>8329</v>
      </c>
      <c r="S1889" s="12">
        <f>(((J1889/60)/60)/24)+DATE(1970,1,1)+(-4/24)</f>
        <v>42323.633472222224</v>
      </c>
      <c r="T1889" s="12">
        <f>(((I1889/60)/60)/24)+DATE(1970,1,1)+(-4/24)</f>
        <v>42341.729166666664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>E1890/D1890</f>
        <v>1.6608000000000001</v>
      </c>
      <c r="P1890" s="7">
        <f>E1890/L1890</f>
        <v>46.651685393258425</v>
      </c>
      <c r="Q1890" t="s">
        <v>8325</v>
      </c>
      <c r="R1890" t="s">
        <v>8329</v>
      </c>
      <c r="S1890" s="12">
        <f>(((J1890/60)/60)/24)+DATE(1970,1,1)+(-4/24)</f>
        <v>40299.073287037041</v>
      </c>
      <c r="T1890" s="12">
        <f>(((I1890/60)/60)/24)+DATE(1970,1,1)+(-4/24)</f>
        <v>40330.040972222225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>E1891/D1891</f>
        <v>1.0660000000000001</v>
      </c>
      <c r="P1891" s="7">
        <f>E1891/L1891</f>
        <v>48.454545454545453</v>
      </c>
      <c r="Q1891" t="s">
        <v>8325</v>
      </c>
      <c r="R1891" t="s">
        <v>8329</v>
      </c>
      <c r="S1891" s="12">
        <f>(((J1891/60)/60)/24)+DATE(1970,1,1)+(-4/24)</f>
        <v>41299.626689814817</v>
      </c>
      <c r="T1891" s="12">
        <f>(((I1891/60)/60)/24)+DATE(1970,1,1)+(-4/24)</f>
        <v>41344.585023148153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>E1892/D1892</f>
        <v>1.4458441666666668</v>
      </c>
      <c r="P1892" s="7">
        <f>E1892/L1892</f>
        <v>70.5289837398374</v>
      </c>
      <c r="Q1892" t="s">
        <v>8325</v>
      </c>
      <c r="R1892" t="s">
        <v>8329</v>
      </c>
      <c r="S1892" s="12">
        <f>(((J1892/60)/60)/24)+DATE(1970,1,1)+(-4/24)</f>
        <v>41228.619537037041</v>
      </c>
      <c r="T1892" s="12">
        <f>(((I1892/60)/60)/24)+DATE(1970,1,1)+(-4/24)</f>
        <v>41258.619537037041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>E1893/D1893</f>
        <v>1.0555000000000001</v>
      </c>
      <c r="P1893" s="7">
        <f>E1893/L1893</f>
        <v>87.958333333333329</v>
      </c>
      <c r="Q1893" t="s">
        <v>8325</v>
      </c>
      <c r="R1893" t="s">
        <v>8329</v>
      </c>
      <c r="S1893" s="12">
        <f>(((J1893/60)/60)/24)+DATE(1970,1,1)+(-4/24)</f>
        <v>40335.631412037037</v>
      </c>
      <c r="T1893" s="12">
        <f>(((I1893/60)/60)/24)+DATE(1970,1,1)+(-4/24)</f>
        <v>40381.083333333336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>E1894/D1894</f>
        <v>1.3660000000000001</v>
      </c>
      <c r="P1894" s="7">
        <f>E1894/L1894</f>
        <v>26.26923076923077</v>
      </c>
      <c r="Q1894" t="s">
        <v>8325</v>
      </c>
      <c r="R1894" t="s">
        <v>8329</v>
      </c>
      <c r="S1894" s="12">
        <f>(((J1894/60)/60)/24)+DATE(1970,1,1)+(-4/24)</f>
        <v>40671.47084490741</v>
      </c>
      <c r="T1894" s="12">
        <f>(((I1894/60)/60)/24)+DATE(1970,1,1)+(-4/24)</f>
        <v>40701.47084490741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>E1895/D1895</f>
        <v>1.04</v>
      </c>
      <c r="P1895" s="7">
        <f>E1895/L1895</f>
        <v>57.777777777777779</v>
      </c>
      <c r="Q1895" t="s">
        <v>8325</v>
      </c>
      <c r="R1895" t="s">
        <v>8329</v>
      </c>
      <c r="S1895" s="12">
        <f>(((J1895/60)/60)/24)+DATE(1970,1,1)+(-4/24)</f>
        <v>40632.775289351855</v>
      </c>
      <c r="T1895" s="12">
        <f>(((I1895/60)/60)/24)+DATE(1970,1,1)+(-4/24)</f>
        <v>40648.999305555561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>E1896/D1896</f>
        <v>1.145</v>
      </c>
      <c r="P1896" s="7">
        <f>E1896/L1896</f>
        <v>57.25</v>
      </c>
      <c r="Q1896" t="s">
        <v>8325</v>
      </c>
      <c r="R1896" t="s">
        <v>8329</v>
      </c>
      <c r="S1896" s="12">
        <f>(((J1896/60)/60)/24)+DATE(1970,1,1)+(-4/24)</f>
        <v>40920.738229166673</v>
      </c>
      <c r="T1896" s="12">
        <f>(((I1896/60)/60)/24)+DATE(1970,1,1)+(-4/24)</f>
        <v>40951.738229166673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>E1897/D1897</f>
        <v>1.0171957671957672</v>
      </c>
      <c r="P1897" s="7">
        <f>E1897/L1897</f>
        <v>196.34042553191489</v>
      </c>
      <c r="Q1897" t="s">
        <v>8325</v>
      </c>
      <c r="R1897" t="s">
        <v>8329</v>
      </c>
      <c r="S1897" s="12">
        <f>(((J1897/60)/60)/24)+DATE(1970,1,1)+(-4/24)</f>
        <v>42267.580115740748</v>
      </c>
      <c r="T1897" s="12">
        <f>(((I1897/60)/60)/24)+DATE(1970,1,1)+(-4/24)</f>
        <v>42297.580115740748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>E1898/D1898</f>
        <v>1.2394678492239468</v>
      </c>
      <c r="P1898" s="7">
        <f>E1898/L1898</f>
        <v>43</v>
      </c>
      <c r="Q1898" t="s">
        <v>8325</v>
      </c>
      <c r="R1898" t="s">
        <v>8329</v>
      </c>
      <c r="S1898" s="12">
        <f>(((J1898/60)/60)/24)+DATE(1970,1,1)+(-4/24)</f>
        <v>40981.543576388889</v>
      </c>
      <c r="T1898" s="12">
        <f>(((I1898/60)/60)/24)+DATE(1970,1,1)+(-4/24)</f>
        <v>41011.543576388889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>E1899/D1899</f>
        <v>1.0245669291338582</v>
      </c>
      <c r="P1899" s="7">
        <f>E1899/L1899</f>
        <v>35.551912568306008</v>
      </c>
      <c r="Q1899" t="s">
        <v>8325</v>
      </c>
      <c r="R1899" t="s">
        <v>8329</v>
      </c>
      <c r="S1899" s="12">
        <f>(((J1899/60)/60)/24)+DATE(1970,1,1)+(-4/24)</f>
        <v>41680.416736111118</v>
      </c>
      <c r="T1899" s="12">
        <f>(((I1899/60)/60)/24)+DATE(1970,1,1)+(-4/24)</f>
        <v>41702.708333333336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>E1900/D1900</f>
        <v>1.4450000000000001</v>
      </c>
      <c r="P1900" s="7">
        <f>E1900/L1900</f>
        <v>68.80952380952381</v>
      </c>
      <c r="Q1900" t="s">
        <v>8325</v>
      </c>
      <c r="R1900" t="s">
        <v>8329</v>
      </c>
      <c r="S1900" s="12">
        <f>(((J1900/60)/60)/24)+DATE(1970,1,1)+(-4/24)</f>
        <v>42366.026307870372</v>
      </c>
      <c r="T1900" s="12">
        <f>(((I1900/60)/60)/24)+DATE(1970,1,1)+(-4/24)</f>
        <v>42401.583333333336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>E1901/D1901</f>
        <v>1.3333333333333333</v>
      </c>
      <c r="P1901" s="7">
        <f>E1901/L1901</f>
        <v>28.571428571428573</v>
      </c>
      <c r="Q1901" t="s">
        <v>8325</v>
      </c>
      <c r="R1901" t="s">
        <v>8329</v>
      </c>
      <c r="S1901" s="12">
        <f>(((J1901/60)/60)/24)+DATE(1970,1,1)+(-4/24)</f>
        <v>42058.775069444448</v>
      </c>
      <c r="T1901" s="12">
        <f>(((I1901/60)/60)/24)+DATE(1970,1,1)+(-4/24)</f>
        <v>42088.733402777776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>E1902/D1902</f>
        <v>1.0936440000000001</v>
      </c>
      <c r="P1902" s="7">
        <f>E1902/L1902</f>
        <v>50.631666666666668</v>
      </c>
      <c r="Q1902" t="s">
        <v>8325</v>
      </c>
      <c r="R1902" t="s">
        <v>8329</v>
      </c>
      <c r="S1902" s="12">
        <f>(((J1902/60)/60)/24)+DATE(1970,1,1)+(-4/24)</f>
        <v>41160.70521990741</v>
      </c>
      <c r="T1902" s="12">
        <f>(((I1902/60)/60)/24)+DATE(1970,1,1)+(-4/24)</f>
        <v>41188.249305555561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>E1903/D1903</f>
        <v>2.696969696969697E-2</v>
      </c>
      <c r="P1903" s="7">
        <f>E1903/L1903</f>
        <v>106.8</v>
      </c>
      <c r="Q1903" t="s">
        <v>8347</v>
      </c>
      <c r="R1903" t="s">
        <v>8348</v>
      </c>
      <c r="S1903" s="12">
        <f>(((J1903/60)/60)/24)+DATE(1970,1,1)+(-4/24)</f>
        <v>42116.376493055555</v>
      </c>
      <c r="T1903" s="12">
        <f>(((I1903/60)/60)/24)+DATE(1970,1,1)+(-4/24)</f>
        <v>42146.375000000007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>E1904/D1904</f>
        <v>1.2E-2</v>
      </c>
      <c r="P1904" s="7">
        <f>E1904/L1904</f>
        <v>4</v>
      </c>
      <c r="Q1904" t="s">
        <v>8347</v>
      </c>
      <c r="R1904" t="s">
        <v>8348</v>
      </c>
      <c r="S1904" s="12">
        <f>(((J1904/60)/60)/24)+DATE(1970,1,1)+(-4/24)</f>
        <v>42037.623229166667</v>
      </c>
      <c r="T1904" s="12">
        <f>(((I1904/60)/60)/24)+DATE(1970,1,1)+(-4/24)</f>
        <v>42067.623229166667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>E1905/D1905</f>
        <v>0.46600000000000003</v>
      </c>
      <c r="P1905" s="7">
        <f>E1905/L1905</f>
        <v>34.097560975609753</v>
      </c>
      <c r="Q1905" t="s">
        <v>8347</v>
      </c>
      <c r="R1905" t="s">
        <v>8348</v>
      </c>
      <c r="S1905" s="12">
        <f>(((J1905/60)/60)/24)+DATE(1970,1,1)+(-4/24)</f>
        <v>42702.604062500002</v>
      </c>
      <c r="T1905" s="12">
        <f>(((I1905/60)/60)/24)+DATE(1970,1,1)+(-4/24)</f>
        <v>42762.604062500002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>E1906/D1906</f>
        <v>1E-3</v>
      </c>
      <c r="P1906" s="7">
        <f>E1906/L1906</f>
        <v>25</v>
      </c>
      <c r="Q1906" t="s">
        <v>8347</v>
      </c>
      <c r="R1906" t="s">
        <v>8348</v>
      </c>
      <c r="S1906" s="12">
        <f>(((J1906/60)/60)/24)+DATE(1970,1,1)+(-4/24)</f>
        <v>42326.51876157408</v>
      </c>
      <c r="T1906" s="12">
        <f>(((I1906/60)/60)/24)+DATE(1970,1,1)+(-4/24)</f>
        <v>42371.51876157408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>E1907/D1907</f>
        <v>1.6800000000000001E-3</v>
      </c>
      <c r="P1907" s="7">
        <f>E1907/L1907</f>
        <v>10.5</v>
      </c>
      <c r="Q1907" t="s">
        <v>8347</v>
      </c>
      <c r="R1907" t="s">
        <v>8348</v>
      </c>
      <c r="S1907" s="12">
        <f>(((J1907/60)/60)/24)+DATE(1970,1,1)+(-4/24)</f>
        <v>41859.759189814817</v>
      </c>
      <c r="T1907" s="12">
        <f>(((I1907/60)/60)/24)+DATE(1970,1,1)+(-4/24)</f>
        <v>41889.759189814817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>E1908/D1908</f>
        <v>0.42759999999999998</v>
      </c>
      <c r="P1908" s="7">
        <f>E1908/L1908</f>
        <v>215.95959595959596</v>
      </c>
      <c r="Q1908" t="s">
        <v>8347</v>
      </c>
      <c r="R1908" t="s">
        <v>8348</v>
      </c>
      <c r="S1908" s="12">
        <f>(((J1908/60)/60)/24)+DATE(1970,1,1)+(-4/24)</f>
        <v>42514.504432870373</v>
      </c>
      <c r="T1908" s="12">
        <f>(((I1908/60)/60)/24)+DATE(1970,1,1)+(-4/24)</f>
        <v>42544.504432870373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>E1909/D1909</f>
        <v>2.8333333333333335E-3</v>
      </c>
      <c r="P1909" s="7">
        <f>E1909/L1909</f>
        <v>21.25</v>
      </c>
      <c r="Q1909" t="s">
        <v>8347</v>
      </c>
      <c r="R1909" t="s">
        <v>8348</v>
      </c>
      <c r="S1909" s="12">
        <f>(((J1909/60)/60)/24)+DATE(1970,1,1)+(-4/24)</f>
        <v>41767.420428240745</v>
      </c>
      <c r="T1909" s="12">
        <f>(((I1909/60)/60)/24)+DATE(1970,1,1)+(-4/24)</f>
        <v>41782.420428240745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>E1910/D1910</f>
        <v>1.7319999999999999E-2</v>
      </c>
      <c r="P1910" s="7">
        <f>E1910/L1910</f>
        <v>108.25</v>
      </c>
      <c r="Q1910" t="s">
        <v>8347</v>
      </c>
      <c r="R1910" t="s">
        <v>8348</v>
      </c>
      <c r="S1910" s="12">
        <f>(((J1910/60)/60)/24)+DATE(1970,1,1)+(-4/24)</f>
        <v>42703.751157407409</v>
      </c>
      <c r="T1910" s="12">
        <f>(((I1910/60)/60)/24)+DATE(1970,1,1)+(-4/24)</f>
        <v>42733.751157407409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>E1911/D1911</f>
        <v>0.14111428571428572</v>
      </c>
      <c r="P1911" s="7">
        <f>E1911/L1911</f>
        <v>129.97368421052633</v>
      </c>
      <c r="Q1911" t="s">
        <v>8347</v>
      </c>
      <c r="R1911" t="s">
        <v>8348</v>
      </c>
      <c r="S1911" s="12">
        <f>(((J1911/60)/60)/24)+DATE(1970,1,1)+(-4/24)</f>
        <v>41905.262488425928</v>
      </c>
      <c r="T1911" s="12">
        <f>(((I1911/60)/60)/24)+DATE(1970,1,1)+(-4/24)</f>
        <v>41935.262488425928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>E1912/D1912</f>
        <v>0.39395294117647056</v>
      </c>
      <c r="P1912" s="7">
        <f>E1912/L1912</f>
        <v>117.49473684210527</v>
      </c>
      <c r="Q1912" t="s">
        <v>8347</v>
      </c>
      <c r="R1912" t="s">
        <v>8348</v>
      </c>
      <c r="S1912" s="12">
        <f>(((J1912/60)/60)/24)+DATE(1970,1,1)+(-4/24)</f>
        <v>42264.796493055554</v>
      </c>
      <c r="T1912" s="12">
        <f>(((I1912/60)/60)/24)+DATE(1970,1,1)+(-4/24)</f>
        <v>42308.781250000007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>E1913/D1913</f>
        <v>2.3529411764705883E-4</v>
      </c>
      <c r="P1913" s="7">
        <f>E1913/L1913</f>
        <v>10</v>
      </c>
      <c r="Q1913" t="s">
        <v>8347</v>
      </c>
      <c r="R1913" t="s">
        <v>8348</v>
      </c>
      <c r="S1913" s="12">
        <f>(((J1913/60)/60)/24)+DATE(1970,1,1)+(-4/24)</f>
        <v>41829.867291666669</v>
      </c>
      <c r="T1913" s="12">
        <f>(((I1913/60)/60)/24)+DATE(1970,1,1)+(-4/24)</f>
        <v>41859.867291666669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>E1914/D1914</f>
        <v>0.59299999999999997</v>
      </c>
      <c r="P1914" s="7">
        <f>E1914/L1914</f>
        <v>70.595238095238102</v>
      </c>
      <c r="Q1914" t="s">
        <v>8347</v>
      </c>
      <c r="R1914" t="s">
        <v>8348</v>
      </c>
      <c r="S1914" s="12">
        <f>(((J1914/60)/60)/24)+DATE(1970,1,1)+(-4/24)</f>
        <v>42129.05972222222</v>
      </c>
      <c r="T1914" s="12">
        <f>(((I1914/60)/60)/24)+DATE(1970,1,1)+(-4/24)</f>
        <v>42159.05972222222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>E1915/D1915</f>
        <v>1.3270833333333334E-2</v>
      </c>
      <c r="P1915" s="7">
        <f>E1915/L1915</f>
        <v>24.5</v>
      </c>
      <c r="Q1915" t="s">
        <v>8347</v>
      </c>
      <c r="R1915" t="s">
        <v>8348</v>
      </c>
      <c r="S1915" s="12">
        <f>(((J1915/60)/60)/24)+DATE(1970,1,1)+(-4/24)</f>
        <v>41890.344652777778</v>
      </c>
      <c r="T1915" s="12">
        <f>(((I1915/60)/60)/24)+DATE(1970,1,1)+(-4/24)</f>
        <v>41920.344652777778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>E1916/D1916</f>
        <v>9.0090090090090086E-2</v>
      </c>
      <c r="P1916" s="7">
        <f>E1916/L1916</f>
        <v>30</v>
      </c>
      <c r="Q1916" t="s">
        <v>8347</v>
      </c>
      <c r="R1916" t="s">
        <v>8348</v>
      </c>
      <c r="S1916" s="12">
        <f>(((J1916/60)/60)/24)+DATE(1970,1,1)+(-4/24)</f>
        <v>41929.007789351854</v>
      </c>
      <c r="T1916" s="12">
        <f>(((I1916/60)/60)/24)+DATE(1970,1,1)+(-4/24)</f>
        <v>41943.999305555561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>E1917/D1917</f>
        <v>1.6E-2</v>
      </c>
      <c r="P1917" s="7">
        <f>E1917/L1917</f>
        <v>2</v>
      </c>
      <c r="Q1917" t="s">
        <v>8347</v>
      </c>
      <c r="R1917" t="s">
        <v>8348</v>
      </c>
      <c r="S1917" s="12">
        <f>(((J1917/60)/60)/24)+DATE(1970,1,1)+(-4/24)</f>
        <v>41863.882199074076</v>
      </c>
      <c r="T1917" s="12">
        <f>(((I1917/60)/60)/24)+DATE(1970,1,1)+(-4/24)</f>
        <v>41883.882199074076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>E1918/D1918</f>
        <v>5.1000000000000004E-3</v>
      </c>
      <c r="P1918" s="7">
        <f>E1918/L1918</f>
        <v>17</v>
      </c>
      <c r="Q1918" t="s">
        <v>8347</v>
      </c>
      <c r="R1918" t="s">
        <v>8348</v>
      </c>
      <c r="S1918" s="12">
        <f>(((J1918/60)/60)/24)+DATE(1970,1,1)+(-4/24)</f>
        <v>42656.55063657408</v>
      </c>
      <c r="T1918" s="12">
        <f>(((I1918/60)/60)/24)+DATE(1970,1,1)+(-4/24)</f>
        <v>42681.592303240745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>E1919/D1919</f>
        <v>0.52570512820512816</v>
      </c>
      <c r="P1919" s="7">
        <f>E1919/L1919</f>
        <v>2928.9285714285716</v>
      </c>
      <c r="Q1919" t="s">
        <v>8347</v>
      </c>
      <c r="R1919" t="s">
        <v>8348</v>
      </c>
      <c r="S1919" s="12">
        <f>(((J1919/60)/60)/24)+DATE(1970,1,1)+(-4/24)</f>
        <v>42746.103391203702</v>
      </c>
      <c r="T1919" s="12">
        <f>(((I1919/60)/60)/24)+DATE(1970,1,1)+(-4/24)</f>
        <v>42776.103391203702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>E1920/D1920</f>
        <v>1.04E-2</v>
      </c>
      <c r="P1920" s="7">
        <f>E1920/L1920</f>
        <v>28.888888888888889</v>
      </c>
      <c r="Q1920" t="s">
        <v>8347</v>
      </c>
      <c r="R1920" t="s">
        <v>8348</v>
      </c>
      <c r="S1920" s="12">
        <f>(((J1920/60)/60)/24)+DATE(1970,1,1)+(-4/24)</f>
        <v>41828.623275462967</v>
      </c>
      <c r="T1920" s="12">
        <f>(((I1920/60)/60)/24)+DATE(1970,1,1)+(-4/24)</f>
        <v>41863.623275462967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>E1921/D1921</f>
        <v>0.47399999999999998</v>
      </c>
      <c r="P1921" s="7">
        <f>E1921/L1921</f>
        <v>29.625</v>
      </c>
      <c r="Q1921" t="s">
        <v>8347</v>
      </c>
      <c r="R1921" t="s">
        <v>8348</v>
      </c>
      <c r="S1921" s="12">
        <f>(((J1921/60)/60)/24)+DATE(1970,1,1)+(-4/24)</f>
        <v>42113.70890046296</v>
      </c>
      <c r="T1921" s="12">
        <f>(((I1921/60)/60)/24)+DATE(1970,1,1)+(-4/24)</f>
        <v>42143.70890046296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>E1922/D1922</f>
        <v>0.43030000000000002</v>
      </c>
      <c r="P1922" s="7">
        <f>E1922/L1922</f>
        <v>40.980952380952381</v>
      </c>
      <c r="Q1922" t="s">
        <v>8347</v>
      </c>
      <c r="R1922" t="s">
        <v>8348</v>
      </c>
      <c r="S1922" s="12">
        <f>(((J1922/60)/60)/24)+DATE(1970,1,1)+(-4/24)</f>
        <v>42270.709039351852</v>
      </c>
      <c r="T1922" s="12">
        <f>(((I1922/60)/60)/24)+DATE(1970,1,1)+(-4/24)</f>
        <v>42298.791666666664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>E1923/D1923</f>
        <v>1.3680000000000001</v>
      </c>
      <c r="P1923" s="7">
        <f>E1923/L1923</f>
        <v>54</v>
      </c>
      <c r="Q1923" t="s">
        <v>8325</v>
      </c>
      <c r="R1923" t="s">
        <v>8329</v>
      </c>
      <c r="S1923" s="12">
        <f>(((J1923/60)/60)/24)+DATE(1970,1,1)+(-4/24)</f>
        <v>41074.054895833338</v>
      </c>
      <c r="T1923" s="12">
        <f>(((I1923/60)/60)/24)+DATE(1970,1,1)+(-4/24)</f>
        <v>41104.054895833338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>E1924/D1924</f>
        <v>1.1555</v>
      </c>
      <c r="P1924" s="7">
        <f>E1924/L1924</f>
        <v>36.109375</v>
      </c>
      <c r="Q1924" t="s">
        <v>8325</v>
      </c>
      <c r="R1924" t="s">
        <v>8329</v>
      </c>
      <c r="S1924" s="12">
        <f>(((J1924/60)/60)/24)+DATE(1970,1,1)+(-4/24)</f>
        <v>41590.089201388888</v>
      </c>
      <c r="T1924" s="12">
        <f>(((I1924/60)/60)/24)+DATE(1970,1,1)+(-4/24)</f>
        <v>41620.089201388888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>E1925/D1925</f>
        <v>2.4079999999999999</v>
      </c>
      <c r="P1925" s="7">
        <f>E1925/L1925</f>
        <v>23.153846153846153</v>
      </c>
      <c r="Q1925" t="s">
        <v>8325</v>
      </c>
      <c r="R1925" t="s">
        <v>8329</v>
      </c>
      <c r="S1925" s="12">
        <f>(((J1925/60)/60)/24)+DATE(1970,1,1)+(-4/24)</f>
        <v>40772.682083333333</v>
      </c>
      <c r="T1925" s="12">
        <f>(((I1925/60)/60)/24)+DATE(1970,1,1)+(-4/24)</f>
        <v>40813.040972222225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>E1926/D1926</f>
        <v>1.1439999999999999</v>
      </c>
      <c r="P1926" s="7">
        <f>E1926/L1926</f>
        <v>104</v>
      </c>
      <c r="Q1926" t="s">
        <v>8325</v>
      </c>
      <c r="R1926" t="s">
        <v>8329</v>
      </c>
      <c r="S1926" s="12">
        <f>(((J1926/60)/60)/24)+DATE(1970,1,1)+(-4/24)</f>
        <v>41626.594386574077</v>
      </c>
      <c r="T1926" s="12">
        <f>(((I1926/60)/60)/24)+DATE(1970,1,1)+(-4/24)</f>
        <v>41654.647916666669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>E1927/D1927</f>
        <v>1.1033333333333333</v>
      </c>
      <c r="P1927" s="7">
        <f>E1927/L1927</f>
        <v>31.826923076923077</v>
      </c>
      <c r="Q1927" t="s">
        <v>8325</v>
      </c>
      <c r="R1927" t="s">
        <v>8329</v>
      </c>
      <c r="S1927" s="12">
        <f>(((J1927/60)/60)/24)+DATE(1970,1,1)+(-4/24)</f>
        <v>41535.734814814816</v>
      </c>
      <c r="T1927" s="12">
        <f>(((I1927/60)/60)/24)+DATE(1970,1,1)+(-4/24)</f>
        <v>41557.833333333336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>E1928/D1928</f>
        <v>1.9537933333333333</v>
      </c>
      <c r="P1928" s="7">
        <f>E1928/L1928</f>
        <v>27.3896261682243</v>
      </c>
      <c r="Q1928" t="s">
        <v>8325</v>
      </c>
      <c r="R1928" t="s">
        <v>8329</v>
      </c>
      <c r="S1928" s="12">
        <f>(((J1928/60)/60)/24)+DATE(1970,1,1)+(-4/24)</f>
        <v>40456.787685185183</v>
      </c>
      <c r="T1928" s="12">
        <f>(((I1928/60)/60)/24)+DATE(1970,1,1)+(-4/24)</f>
        <v>40483.851388888892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>E1929/D1929</f>
        <v>1.0333333333333334</v>
      </c>
      <c r="P1929" s="7">
        <f>E1929/L1929</f>
        <v>56.363636363636367</v>
      </c>
      <c r="Q1929" t="s">
        <v>8325</v>
      </c>
      <c r="R1929" t="s">
        <v>8329</v>
      </c>
      <c r="S1929" s="12">
        <f>(((J1929/60)/60)/24)+DATE(1970,1,1)+(-4/24)</f>
        <v>40960.694895833338</v>
      </c>
      <c r="T1929" s="12">
        <f>(((I1929/60)/60)/24)+DATE(1970,1,1)+(-4/24)</f>
        <v>40976.040972222225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>E1930/D1930</f>
        <v>1.031372549019608</v>
      </c>
      <c r="P1930" s="7">
        <f>E1930/L1930</f>
        <v>77.352941176470594</v>
      </c>
      <c r="Q1930" t="s">
        <v>8325</v>
      </c>
      <c r="R1930" t="s">
        <v>8329</v>
      </c>
      <c r="S1930" s="12">
        <f>(((J1930/60)/60)/24)+DATE(1970,1,1)+(-4/24)</f>
        <v>41371.481412037043</v>
      </c>
      <c r="T1930" s="12">
        <f>(((I1930/60)/60)/24)+DATE(1970,1,1)+(-4/24)</f>
        <v>41401.481412037043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>E1931/D1931</f>
        <v>1.003125</v>
      </c>
      <c r="P1931" s="7">
        <f>E1931/L1931</f>
        <v>42.8</v>
      </c>
      <c r="Q1931" t="s">
        <v>8325</v>
      </c>
      <c r="R1931" t="s">
        <v>8329</v>
      </c>
      <c r="S1931" s="12">
        <f>(((J1931/60)/60)/24)+DATE(1970,1,1)+(-4/24)</f>
        <v>40686.854930555557</v>
      </c>
      <c r="T1931" s="12">
        <f>(((I1931/60)/60)/24)+DATE(1970,1,1)+(-4/24)</f>
        <v>40728.854930555557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>E1932/D1932</f>
        <v>1.27</v>
      </c>
      <c r="P1932" s="7">
        <f>E1932/L1932</f>
        <v>48.846153846153847</v>
      </c>
      <c r="Q1932" t="s">
        <v>8325</v>
      </c>
      <c r="R1932" t="s">
        <v>8329</v>
      </c>
      <c r="S1932" s="12">
        <f>(((J1932/60)/60)/24)+DATE(1970,1,1)+(-4/24)</f>
        <v>41402.392152777778</v>
      </c>
      <c r="T1932" s="12">
        <f>(((I1932/60)/60)/24)+DATE(1970,1,1)+(-4/24)</f>
        <v>41462.392152777778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>E1933/D1933</f>
        <v>1.20601</v>
      </c>
      <c r="P1933" s="7">
        <f>E1933/L1933</f>
        <v>48.240400000000001</v>
      </c>
      <c r="Q1933" t="s">
        <v>8325</v>
      </c>
      <c r="R1933" t="s">
        <v>8329</v>
      </c>
      <c r="S1933" s="12">
        <f>(((J1933/60)/60)/24)+DATE(1970,1,1)+(-4/24)</f>
        <v>41037.725798611114</v>
      </c>
      <c r="T1933" s="12">
        <f>(((I1933/60)/60)/24)+DATE(1970,1,1)+(-4/24)</f>
        <v>41050.979166666672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>E1934/D1934</f>
        <v>1.0699047619047619</v>
      </c>
      <c r="P1934" s="7">
        <f>E1934/L1934</f>
        <v>70.212500000000006</v>
      </c>
      <c r="Q1934" t="s">
        <v>8325</v>
      </c>
      <c r="R1934" t="s">
        <v>8329</v>
      </c>
      <c r="S1934" s="12">
        <f>(((J1934/60)/60)/24)+DATE(1970,1,1)+(-4/24)</f>
        <v>40911.643206018518</v>
      </c>
      <c r="T1934" s="12">
        <f>(((I1934/60)/60)/24)+DATE(1970,1,1)+(-4/24)</f>
        <v>40932.643206018518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>E1935/D1935</f>
        <v>1.7243333333333333</v>
      </c>
      <c r="P1935" s="7">
        <f>E1935/L1935</f>
        <v>94.054545454545448</v>
      </c>
      <c r="Q1935" t="s">
        <v>8325</v>
      </c>
      <c r="R1935" t="s">
        <v>8329</v>
      </c>
      <c r="S1935" s="12">
        <f>(((J1935/60)/60)/24)+DATE(1970,1,1)+(-4/24)</f>
        <v>41878.964201388888</v>
      </c>
      <c r="T1935" s="12">
        <f>(((I1935/60)/60)/24)+DATE(1970,1,1)+(-4/24)</f>
        <v>41908.964201388888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>E1936/D1936</f>
        <v>1.2362</v>
      </c>
      <c r="P1936" s="7">
        <f>E1936/L1936</f>
        <v>80.272727272727266</v>
      </c>
      <c r="Q1936" t="s">
        <v>8325</v>
      </c>
      <c r="R1936" t="s">
        <v>8329</v>
      </c>
      <c r="S1936" s="12">
        <f>(((J1936/60)/60)/24)+DATE(1970,1,1)+(-4/24)</f>
        <v>40865.700474537043</v>
      </c>
      <c r="T1936" s="12">
        <f>(((I1936/60)/60)/24)+DATE(1970,1,1)+(-4/24)</f>
        <v>40902.041666666672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>E1937/D1937</f>
        <v>1.0840000000000001</v>
      </c>
      <c r="P1937" s="7">
        <f>E1937/L1937</f>
        <v>54.2</v>
      </c>
      <c r="Q1937" t="s">
        <v>8325</v>
      </c>
      <c r="R1937" t="s">
        <v>8329</v>
      </c>
      <c r="S1937" s="12">
        <f>(((J1937/60)/60)/24)+DATE(1970,1,1)+(-4/24)</f>
        <v>41773.765868055561</v>
      </c>
      <c r="T1937" s="12">
        <f>(((I1937/60)/60)/24)+DATE(1970,1,1)+(-4/24)</f>
        <v>41811.040972222225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>E1938/D1938</f>
        <v>1.1652013333333333</v>
      </c>
      <c r="P1938" s="7">
        <f>E1938/L1938</f>
        <v>60.26903448275862</v>
      </c>
      <c r="Q1938" t="s">
        <v>8325</v>
      </c>
      <c r="R1938" t="s">
        <v>8329</v>
      </c>
      <c r="S1938" s="12">
        <f>(((J1938/60)/60)/24)+DATE(1970,1,1)+(-4/24)</f>
        <v>40852.723032407412</v>
      </c>
      <c r="T1938" s="12">
        <f>(((I1938/60)/60)/24)+DATE(1970,1,1)+(-4/24)</f>
        <v>40883.082638888889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>E1939/D1939</f>
        <v>1.8724499999999999</v>
      </c>
      <c r="P1939" s="7">
        <f>E1939/L1939</f>
        <v>38.740344827586206</v>
      </c>
      <c r="Q1939" t="s">
        <v>8325</v>
      </c>
      <c r="R1939" t="s">
        <v>8329</v>
      </c>
      <c r="S1939" s="12">
        <f>(((J1939/60)/60)/24)+DATE(1970,1,1)+(-4/24)</f>
        <v>41058.952326388891</v>
      </c>
      <c r="T1939" s="12">
        <f>(((I1939/60)/60)/24)+DATE(1970,1,1)+(-4/24)</f>
        <v>41074.999305555561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>E1940/D1940</f>
        <v>1.1593333333333333</v>
      </c>
      <c r="P1940" s="7">
        <f>E1940/L1940</f>
        <v>152.54385964912279</v>
      </c>
      <c r="Q1940" t="s">
        <v>8325</v>
      </c>
      <c r="R1940" t="s">
        <v>8329</v>
      </c>
      <c r="S1940" s="12">
        <f>(((J1940/60)/60)/24)+DATE(1970,1,1)+(-4/24)</f>
        <v>41426.092951388891</v>
      </c>
      <c r="T1940" s="12">
        <f>(((I1940/60)/60)/24)+DATE(1970,1,1)+(-4/24)</f>
        <v>41457.041666666672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>E1941/D1941</f>
        <v>1.107</v>
      </c>
      <c r="P1941" s="7">
        <f>E1941/L1941</f>
        <v>115.3125</v>
      </c>
      <c r="Q1941" t="s">
        <v>8325</v>
      </c>
      <c r="R1941" t="s">
        <v>8329</v>
      </c>
      <c r="S1941" s="12">
        <f>(((J1941/60)/60)/24)+DATE(1970,1,1)+(-4/24)</f>
        <v>41313.818379629629</v>
      </c>
      <c r="T1941" s="12">
        <f>(((I1941/60)/60)/24)+DATE(1970,1,1)+(-4/24)</f>
        <v>41343.776712962965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>E1942/D1942</f>
        <v>1.7092307692307693</v>
      </c>
      <c r="P1942" s="7">
        <f>E1942/L1942</f>
        <v>35.838709677419352</v>
      </c>
      <c r="Q1942" t="s">
        <v>8325</v>
      </c>
      <c r="R1942" t="s">
        <v>8329</v>
      </c>
      <c r="S1942" s="12">
        <f>(((J1942/60)/60)/24)+DATE(1970,1,1)+(-4/24)</f>
        <v>40670.340659722227</v>
      </c>
      <c r="T1942" s="12">
        <f>(((I1942/60)/60)/24)+DATE(1970,1,1)+(-4/24)</f>
        <v>40708.999305555561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>E1943/D1943</f>
        <v>1.2611835600000001</v>
      </c>
      <c r="P1943" s="7">
        <f>E1943/L1943</f>
        <v>64.570118779438872</v>
      </c>
      <c r="Q1943" t="s">
        <v>8347</v>
      </c>
      <c r="R1943" t="s">
        <v>8349</v>
      </c>
      <c r="S1943" s="12">
        <f>(((J1943/60)/60)/24)+DATE(1970,1,1)+(-4/24)</f>
        <v>41744.124201388891</v>
      </c>
      <c r="T1943" s="12">
        <f>(((I1943/60)/60)/24)+DATE(1970,1,1)+(-4/24)</f>
        <v>41774.124201388891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>E1944/D1944</f>
        <v>1.3844033333333334</v>
      </c>
      <c r="P1944" s="7">
        <f>E1944/L1944</f>
        <v>87.436000000000007</v>
      </c>
      <c r="Q1944" t="s">
        <v>8347</v>
      </c>
      <c r="R1944" t="s">
        <v>8349</v>
      </c>
      <c r="S1944" s="12">
        <f>(((J1944/60)/60)/24)+DATE(1970,1,1)+(-4/24)</f>
        <v>40638.661342592597</v>
      </c>
      <c r="T1944" s="12">
        <f>(((I1944/60)/60)/24)+DATE(1970,1,1)+(-4/24)</f>
        <v>40728.661342592597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>E1945/D1945</f>
        <v>17.052499999999998</v>
      </c>
      <c r="P1945" s="7">
        <f>E1945/L1945</f>
        <v>68.815577078288939</v>
      </c>
      <c r="Q1945" t="s">
        <v>8347</v>
      </c>
      <c r="R1945" t="s">
        <v>8349</v>
      </c>
      <c r="S1945" s="12">
        <f>(((J1945/60)/60)/24)+DATE(1970,1,1)+(-4/24)</f>
        <v>42548.103194444448</v>
      </c>
      <c r="T1945" s="12">
        <f>(((I1945/60)/60)/24)+DATE(1970,1,1)+(-4/24)</f>
        <v>42593.103194444448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>E1946/D1946</f>
        <v>7.8805550000000002</v>
      </c>
      <c r="P1946" s="7">
        <f>E1946/L1946</f>
        <v>176.200223588597</v>
      </c>
      <c r="Q1946" t="s">
        <v>8347</v>
      </c>
      <c r="R1946" t="s">
        <v>8349</v>
      </c>
      <c r="S1946" s="12">
        <f>(((J1946/60)/60)/24)+DATE(1970,1,1)+(-4/24)</f>
        <v>41730.417708333334</v>
      </c>
      <c r="T1946" s="12">
        <f>(((I1946/60)/60)/24)+DATE(1970,1,1)+(-4/24)</f>
        <v>41760.417708333334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>E1947/D1947</f>
        <v>3.4801799999999998</v>
      </c>
      <c r="P1947" s="7">
        <f>E1947/L1947</f>
        <v>511.79117647058825</v>
      </c>
      <c r="Q1947" t="s">
        <v>8347</v>
      </c>
      <c r="R1947" t="s">
        <v>8349</v>
      </c>
      <c r="S1947" s="12">
        <f>(((J1947/60)/60)/24)+DATE(1970,1,1)+(-4/24)</f>
        <v>42157.085162037045</v>
      </c>
      <c r="T1947" s="12">
        <f>(((I1947/60)/60)/24)+DATE(1970,1,1)+(-4/24)</f>
        <v>42197.085162037045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>E1948/D1948</f>
        <v>1.4974666666666667</v>
      </c>
      <c r="P1948" s="7">
        <f>E1948/L1948</f>
        <v>160.44285714285715</v>
      </c>
      <c r="Q1948" t="s">
        <v>8347</v>
      </c>
      <c r="R1948" t="s">
        <v>8349</v>
      </c>
      <c r="S1948" s="12">
        <f>(((J1948/60)/60)/24)+DATE(1970,1,1)+(-4/24)</f>
        <v>41688.983344907407</v>
      </c>
      <c r="T1948" s="12">
        <f>(((I1948/60)/60)/24)+DATE(1970,1,1)+(-4/24)</f>
        <v>41748.941678240742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>E1949/D1949</f>
        <v>1.0063375000000001</v>
      </c>
      <c r="P1949" s="7">
        <f>E1949/L1949</f>
        <v>35.003043478260871</v>
      </c>
      <c r="Q1949" t="s">
        <v>8347</v>
      </c>
      <c r="R1949" t="s">
        <v>8349</v>
      </c>
      <c r="S1949" s="12">
        <f>(((J1949/60)/60)/24)+DATE(1970,1,1)+(-4/24)</f>
        <v>40102.751388888893</v>
      </c>
      <c r="T1949" s="12">
        <f>(((I1949/60)/60)/24)+DATE(1970,1,1)+(-4/24)</f>
        <v>40140.082638888889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>E1950/D1950</f>
        <v>8.0021100000000001</v>
      </c>
      <c r="P1950" s="7">
        <f>E1950/L1950</f>
        <v>188.50671378091872</v>
      </c>
      <c r="Q1950" t="s">
        <v>8347</v>
      </c>
      <c r="R1950" t="s">
        <v>8349</v>
      </c>
      <c r="S1950" s="12">
        <f>(((J1950/60)/60)/24)+DATE(1970,1,1)+(-4/24)</f>
        <v>42473.437604166669</v>
      </c>
      <c r="T1950" s="12">
        <f>(((I1950/60)/60)/24)+DATE(1970,1,1)+(-4/24)</f>
        <v>42527.543055555558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>E1951/D1951</f>
        <v>1.0600260000000001</v>
      </c>
      <c r="P1951" s="7">
        <f>E1951/L1951</f>
        <v>56.204984093319197</v>
      </c>
      <c r="Q1951" t="s">
        <v>8347</v>
      </c>
      <c r="R1951" t="s">
        <v>8349</v>
      </c>
      <c r="S1951" s="12">
        <f>(((J1951/60)/60)/24)+DATE(1970,1,1)+(-4/24)</f>
        <v>41800.256377314814</v>
      </c>
      <c r="T1951" s="12">
        <f>(((I1951/60)/60)/24)+DATE(1970,1,1)+(-4/24)</f>
        <v>41830.256377314814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>E1952/D1952</f>
        <v>2.0051866666666669</v>
      </c>
      <c r="P1952" s="7">
        <f>E1952/L1952</f>
        <v>51.3054157782516</v>
      </c>
      <c r="Q1952" t="s">
        <v>8347</v>
      </c>
      <c r="R1952" t="s">
        <v>8349</v>
      </c>
      <c r="S1952" s="12">
        <f>(((J1952/60)/60)/24)+DATE(1970,1,1)+(-4/24)</f>
        <v>40624.014733796299</v>
      </c>
      <c r="T1952" s="12">
        <f>(((I1952/60)/60)/24)+DATE(1970,1,1)+(-4/24)</f>
        <v>40655.014733796299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>E1953/D1953</f>
        <v>2.1244399999999999</v>
      </c>
      <c r="P1953" s="7">
        <f>E1953/L1953</f>
        <v>127.36450839328538</v>
      </c>
      <c r="Q1953" t="s">
        <v>8347</v>
      </c>
      <c r="R1953" t="s">
        <v>8349</v>
      </c>
      <c r="S1953" s="12">
        <f>(((J1953/60)/60)/24)+DATE(1970,1,1)+(-4/24)</f>
        <v>42651.253900462965</v>
      </c>
      <c r="T1953" s="12">
        <f>(((I1953/60)/60)/24)+DATE(1970,1,1)+(-4/24)</f>
        <v>42681.295567129629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>E1954/D1954</f>
        <v>1.9847237142857144</v>
      </c>
      <c r="P1954" s="7">
        <f>E1954/L1954</f>
        <v>101.85532258064516</v>
      </c>
      <c r="Q1954" t="s">
        <v>8347</v>
      </c>
      <c r="R1954" t="s">
        <v>8349</v>
      </c>
      <c r="S1954" s="12">
        <f>(((J1954/60)/60)/24)+DATE(1970,1,1)+(-4/24)</f>
        <v>41526.439988425926</v>
      </c>
      <c r="T1954" s="12">
        <f>(((I1954/60)/60)/24)+DATE(1970,1,1)+(-4/24)</f>
        <v>41563.439988425926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>E1955/D1955</f>
        <v>2.2594666666666665</v>
      </c>
      <c r="P1955" s="7">
        <f>E1955/L1955</f>
        <v>230.55782312925169</v>
      </c>
      <c r="Q1955" t="s">
        <v>8347</v>
      </c>
      <c r="R1955" t="s">
        <v>8349</v>
      </c>
      <c r="S1955" s="12">
        <f>(((J1955/60)/60)/24)+DATE(1970,1,1)+(-4/24)</f>
        <v>40941.033159722225</v>
      </c>
      <c r="T1955" s="12">
        <f>(((I1955/60)/60)/24)+DATE(1970,1,1)+(-4/24)</f>
        <v>40969.958333333336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>E1956/D1956</f>
        <v>6.9894800000000004</v>
      </c>
      <c r="P1956" s="7">
        <f>E1956/L1956</f>
        <v>842.10602409638557</v>
      </c>
      <c r="Q1956" t="s">
        <v>8347</v>
      </c>
      <c r="R1956" t="s">
        <v>8349</v>
      </c>
      <c r="S1956" s="12">
        <f>(((J1956/60)/60)/24)+DATE(1970,1,1)+(-4/24)</f>
        <v>42394.414074074077</v>
      </c>
      <c r="T1956" s="12">
        <f>(((I1956/60)/60)/24)+DATE(1970,1,1)+(-4/24)</f>
        <v>42441.041666666664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>E1957/D1957</f>
        <v>3.9859528571428569</v>
      </c>
      <c r="P1957" s="7">
        <f>E1957/L1957</f>
        <v>577.27593103448271</v>
      </c>
      <c r="Q1957" t="s">
        <v>8347</v>
      </c>
      <c r="R1957" t="s">
        <v>8349</v>
      </c>
      <c r="S1957" s="12">
        <f>(((J1957/60)/60)/24)+DATE(1970,1,1)+(-4/24)</f>
        <v>41020.105104166672</v>
      </c>
      <c r="T1957" s="12">
        <f>(((I1957/60)/60)/24)+DATE(1970,1,1)+(-4/24)</f>
        <v>41052.625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>E1958/D1958</f>
        <v>2.9403333333333332</v>
      </c>
      <c r="P1958" s="7">
        <f>E1958/L1958</f>
        <v>483.34246575342468</v>
      </c>
      <c r="Q1958" t="s">
        <v>8347</v>
      </c>
      <c r="R1958" t="s">
        <v>8349</v>
      </c>
      <c r="S1958" s="12">
        <f>(((J1958/60)/60)/24)+DATE(1970,1,1)+(-4/24)</f>
        <v>42067.757002314822</v>
      </c>
      <c r="T1958" s="12">
        <f>(((I1958/60)/60)/24)+DATE(1970,1,1)+(-4/24)</f>
        <v>42112.71533564815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>E1959/D1959</f>
        <v>1.6750470000000002</v>
      </c>
      <c r="P1959" s="7">
        <f>E1959/L1959</f>
        <v>76.138500000000008</v>
      </c>
      <c r="Q1959" t="s">
        <v>8347</v>
      </c>
      <c r="R1959" t="s">
        <v>8349</v>
      </c>
      <c r="S1959" s="12">
        <f>(((J1959/60)/60)/24)+DATE(1970,1,1)+(-4/24)</f>
        <v>41178.931863425925</v>
      </c>
      <c r="T1959" s="12">
        <f>(((I1959/60)/60)/24)+DATE(1970,1,1)+(-4/24)</f>
        <v>41208.931863425925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>E1960/D1960</f>
        <v>14.355717142857143</v>
      </c>
      <c r="P1960" s="7">
        <f>E1960/L1960</f>
        <v>74.107684365781708</v>
      </c>
      <c r="Q1960" t="s">
        <v>8347</v>
      </c>
      <c r="R1960" t="s">
        <v>8349</v>
      </c>
      <c r="S1960" s="12">
        <f>(((J1960/60)/60)/24)+DATE(1970,1,1)+(-4/24)</f>
        <v>41326.82130787037</v>
      </c>
      <c r="T1960" s="12">
        <f>(((I1960/60)/60)/24)+DATE(1970,1,1)+(-4/24)</f>
        <v>41356.779641203706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>E1961/D1961</f>
        <v>1.5673440000000001</v>
      </c>
      <c r="P1961" s="7">
        <f>E1961/L1961</f>
        <v>36.965660377358489</v>
      </c>
      <c r="Q1961" t="s">
        <v>8347</v>
      </c>
      <c r="R1961" t="s">
        <v>8349</v>
      </c>
      <c r="S1961" s="12">
        <f>(((J1961/60)/60)/24)+DATE(1970,1,1)+(-4/24)</f>
        <v>41871.678935185191</v>
      </c>
      <c r="T1961" s="12">
        <f>(((I1961/60)/60)/24)+DATE(1970,1,1)+(-4/24)</f>
        <v>41912.833333333336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>E1962/D1962</f>
        <v>1.1790285714285715</v>
      </c>
      <c r="P1962" s="7">
        <f>E1962/L1962</f>
        <v>2500.969696969697</v>
      </c>
      <c r="Q1962" t="s">
        <v>8347</v>
      </c>
      <c r="R1962" t="s">
        <v>8349</v>
      </c>
      <c r="S1962" s="12">
        <f>(((J1962/60)/60)/24)+DATE(1970,1,1)+(-4/24)</f>
        <v>41964.196076388893</v>
      </c>
      <c r="T1962" s="12">
        <f>(((I1962/60)/60)/24)+DATE(1970,1,1)+(-4/24)</f>
        <v>41994.196076388893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>E1963/D1963</f>
        <v>11.053811999999999</v>
      </c>
      <c r="P1963" s="7">
        <f>E1963/L1963</f>
        <v>67.690214329454989</v>
      </c>
      <c r="Q1963" t="s">
        <v>8347</v>
      </c>
      <c r="R1963" t="s">
        <v>8349</v>
      </c>
      <c r="S1963" s="12">
        <f>(((J1963/60)/60)/24)+DATE(1970,1,1)+(-4/24)</f>
        <v>41148.027974537043</v>
      </c>
      <c r="T1963" s="12">
        <f>(((I1963/60)/60)/24)+DATE(1970,1,1)+(-4/24)</f>
        <v>41187.999305555561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>E1964/D1964</f>
        <v>1.9292499999999999</v>
      </c>
      <c r="P1964" s="7">
        <f>E1964/L1964</f>
        <v>63.04738562091503</v>
      </c>
      <c r="Q1964" t="s">
        <v>8347</v>
      </c>
      <c r="R1964" t="s">
        <v>8349</v>
      </c>
      <c r="S1964" s="12">
        <f>(((J1964/60)/60)/24)+DATE(1970,1,1)+(-4/24)</f>
        <v>41742.613842592596</v>
      </c>
      <c r="T1964" s="12">
        <f>(((I1964/60)/60)/24)+DATE(1970,1,1)+(-4/24)</f>
        <v>41772.613842592596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>E1965/D1965</f>
        <v>1.268842105263158</v>
      </c>
      <c r="P1965" s="7">
        <f>E1965/L1965</f>
        <v>117.6</v>
      </c>
      <c r="Q1965" t="s">
        <v>8347</v>
      </c>
      <c r="R1965" t="s">
        <v>8349</v>
      </c>
      <c r="S1965" s="12">
        <f>(((J1965/60)/60)/24)+DATE(1970,1,1)+(-4/24)</f>
        <v>41863.263125000005</v>
      </c>
      <c r="T1965" s="12">
        <f>(((I1965/60)/60)/24)+DATE(1970,1,1)+(-4/24)</f>
        <v>41898.263125000005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>E1966/D1966</f>
        <v>2.5957748878923765</v>
      </c>
      <c r="P1966" s="7">
        <f>E1966/L1966</f>
        <v>180.75185011709601</v>
      </c>
      <c r="Q1966" t="s">
        <v>8347</v>
      </c>
      <c r="R1966" t="s">
        <v>8349</v>
      </c>
      <c r="S1966" s="12">
        <f>(((J1966/60)/60)/24)+DATE(1970,1,1)+(-4/24)</f>
        <v>42452.106157407405</v>
      </c>
      <c r="T1966" s="12">
        <f>(((I1966/60)/60)/24)+DATE(1970,1,1)+(-4/24)</f>
        <v>42482.106157407405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>E1967/D1967</f>
        <v>2.6227999999999998</v>
      </c>
      <c r="P1967" s="7">
        <f>E1967/L1967</f>
        <v>127.32038834951456</v>
      </c>
      <c r="Q1967" t="s">
        <v>8347</v>
      </c>
      <c r="R1967" t="s">
        <v>8349</v>
      </c>
      <c r="S1967" s="12">
        <f>(((J1967/60)/60)/24)+DATE(1970,1,1)+(-4/24)</f>
        <v>40897.922569444447</v>
      </c>
      <c r="T1967" s="12">
        <f>(((I1967/60)/60)/24)+DATE(1970,1,1)+(-4/24)</f>
        <v>40919.875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>E1968/D1968</f>
        <v>2.0674309000000002</v>
      </c>
      <c r="P1968" s="7">
        <f>E1968/L1968</f>
        <v>136.6444745538665</v>
      </c>
      <c r="Q1968" t="s">
        <v>8347</v>
      </c>
      <c r="R1968" t="s">
        <v>8349</v>
      </c>
      <c r="S1968" s="12">
        <f>(((J1968/60)/60)/24)+DATE(1970,1,1)+(-4/24)</f>
        <v>41835.373819444445</v>
      </c>
      <c r="T1968" s="12">
        <f>(((I1968/60)/60)/24)+DATE(1970,1,1)+(-4/24)</f>
        <v>41865.373819444445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>E1969/D1969</f>
        <v>3.7012999999999998</v>
      </c>
      <c r="P1969" s="7">
        <f>E1969/L1969</f>
        <v>182.78024691358024</v>
      </c>
      <c r="Q1969" t="s">
        <v>8347</v>
      </c>
      <c r="R1969" t="s">
        <v>8349</v>
      </c>
      <c r="S1969" s="12">
        <f>(((J1969/60)/60)/24)+DATE(1970,1,1)+(-4/24)</f>
        <v>41730.496863425928</v>
      </c>
      <c r="T1969" s="12">
        <f>(((I1969/60)/60)/24)+DATE(1970,1,1)+(-4/24)</f>
        <v>41760.496863425928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>E1970/D1970</f>
        <v>2.8496600000000001</v>
      </c>
      <c r="P1970" s="7">
        <f>E1970/L1970</f>
        <v>279.37843137254902</v>
      </c>
      <c r="Q1970" t="s">
        <v>8347</v>
      </c>
      <c r="R1970" t="s">
        <v>8349</v>
      </c>
      <c r="S1970" s="12">
        <f>(((J1970/60)/60)/24)+DATE(1970,1,1)+(-4/24)</f>
        <v>42676.420312499999</v>
      </c>
      <c r="T1970" s="12">
        <f>(((I1970/60)/60)/24)+DATE(1970,1,1)+(-4/24)</f>
        <v>42707.46197916667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>E1971/D1971</f>
        <v>5.7907999999999999</v>
      </c>
      <c r="P1971" s="7">
        <f>E1971/L1971</f>
        <v>61.375728669846318</v>
      </c>
      <c r="Q1971" t="s">
        <v>8347</v>
      </c>
      <c r="R1971" t="s">
        <v>8349</v>
      </c>
      <c r="S1971" s="12">
        <f>(((J1971/60)/60)/24)+DATE(1970,1,1)+(-4/24)</f>
        <v>42557.625787037039</v>
      </c>
      <c r="T1971" s="12">
        <f>(((I1971/60)/60)/24)+DATE(1970,1,1)+(-4/24)</f>
        <v>42587.625787037039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>E1972/D1972</f>
        <v>11.318</v>
      </c>
      <c r="P1972" s="7">
        <f>E1972/L1972</f>
        <v>80.727532097004286</v>
      </c>
      <c r="Q1972" t="s">
        <v>8347</v>
      </c>
      <c r="R1972" t="s">
        <v>8349</v>
      </c>
      <c r="S1972" s="12">
        <f>(((J1972/60)/60)/24)+DATE(1970,1,1)+(-4/24)</f>
        <v>41324.026631944449</v>
      </c>
      <c r="T1972" s="12">
        <f>(((I1972/60)/60)/24)+DATE(1970,1,1)+(-4/24)</f>
        <v>41383.984965277785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>E1973/D1973</f>
        <v>2.6302771750000002</v>
      </c>
      <c r="P1973" s="7">
        <f>E1973/L1973</f>
        <v>272.35590732591254</v>
      </c>
      <c r="Q1973" t="s">
        <v>8347</v>
      </c>
      <c r="R1973" t="s">
        <v>8349</v>
      </c>
      <c r="S1973" s="12">
        <f>(((J1973/60)/60)/24)+DATE(1970,1,1)+(-4/24)</f>
        <v>41561.334039351852</v>
      </c>
      <c r="T1973" s="12">
        <f>(((I1973/60)/60)/24)+DATE(1970,1,1)+(-4/24)</f>
        <v>41593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>E1974/D1974</f>
        <v>6.7447999999999997</v>
      </c>
      <c r="P1974" s="7">
        <f>E1974/L1974</f>
        <v>70.848739495798313</v>
      </c>
      <c r="Q1974" t="s">
        <v>8347</v>
      </c>
      <c r="R1974" t="s">
        <v>8349</v>
      </c>
      <c r="S1974" s="12">
        <f>(((J1974/60)/60)/24)+DATE(1970,1,1)+(-4/24)</f>
        <v>41200.845416666671</v>
      </c>
      <c r="T1974" s="12">
        <f>(((I1974/60)/60)/24)+DATE(1970,1,1)+(-4/24)</f>
        <v>41230.887083333335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>E1975/D1975</f>
        <v>2.5683081313131315</v>
      </c>
      <c r="P1975" s="7">
        <f>E1975/L1975</f>
        <v>247.94003412969283</v>
      </c>
      <c r="Q1975" t="s">
        <v>8347</v>
      </c>
      <c r="R1975" t="s">
        <v>8349</v>
      </c>
      <c r="S1975" s="12">
        <f>(((J1975/60)/60)/24)+DATE(1970,1,1)+(-4/24)</f>
        <v>42549.556296296294</v>
      </c>
      <c r="T1975" s="12">
        <f>(((I1975/60)/60)/24)+DATE(1970,1,1)+(-4/24)</f>
        <v>42588.125000000007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>E1976/D1976</f>
        <v>3.7549600000000001</v>
      </c>
      <c r="P1976" s="7">
        <f>E1976/L1976</f>
        <v>186.81393034825871</v>
      </c>
      <c r="Q1976" t="s">
        <v>8347</v>
      </c>
      <c r="R1976" t="s">
        <v>8349</v>
      </c>
      <c r="S1976" s="12">
        <f>(((J1976/60)/60)/24)+DATE(1970,1,1)+(-4/24)</f>
        <v>41445.16746527778</v>
      </c>
      <c r="T1976" s="12">
        <f>(((I1976/60)/60)/24)+DATE(1970,1,1)+(-4/24)</f>
        <v>41505.16746527778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>E1977/D1977</f>
        <v>2.0870837499999997</v>
      </c>
      <c r="P1977" s="7">
        <f>E1977/L1977</f>
        <v>131.98948616600788</v>
      </c>
      <c r="Q1977" t="s">
        <v>8347</v>
      </c>
      <c r="R1977" t="s">
        <v>8349</v>
      </c>
      <c r="S1977" s="12">
        <f>(((J1977/60)/60)/24)+DATE(1970,1,1)+(-4/24)</f>
        <v>41313.588553240741</v>
      </c>
      <c r="T1977" s="12">
        <f>(((I1977/60)/60)/24)+DATE(1970,1,1)+(-4/24)</f>
        <v>41343.588553240741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>E1978/D1978</f>
        <v>3.4660000000000002</v>
      </c>
      <c r="P1978" s="7">
        <f>E1978/L1978</f>
        <v>29.310782241014799</v>
      </c>
      <c r="Q1978" t="s">
        <v>8347</v>
      </c>
      <c r="R1978" t="s">
        <v>8349</v>
      </c>
      <c r="S1978" s="12">
        <f>(((J1978/60)/60)/24)+DATE(1970,1,1)+(-4/24)</f>
        <v>41438.732928240745</v>
      </c>
      <c r="T1978" s="12">
        <f>(((I1978/60)/60)/24)+DATE(1970,1,1)+(-4/24)</f>
        <v>41468.732928240745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>E1979/D1979</f>
        <v>4.0232999999999999</v>
      </c>
      <c r="P1979" s="7">
        <f>E1979/L1979</f>
        <v>245.02436053593178</v>
      </c>
      <c r="Q1979" t="s">
        <v>8347</v>
      </c>
      <c r="R1979" t="s">
        <v>8349</v>
      </c>
      <c r="S1979" s="12">
        <f>(((J1979/60)/60)/24)+DATE(1970,1,1)+(-4/24)</f>
        <v>42311.050231481488</v>
      </c>
      <c r="T1979" s="12">
        <f>(((I1979/60)/60)/24)+DATE(1970,1,1)+(-4/24)</f>
        <v>42357.165972222225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>E1980/D1980</f>
        <v>10.2684514</v>
      </c>
      <c r="P1980" s="7">
        <f>E1980/L1980</f>
        <v>1323.2540463917526</v>
      </c>
      <c r="Q1980" t="s">
        <v>8347</v>
      </c>
      <c r="R1980" t="s">
        <v>8349</v>
      </c>
      <c r="S1980" s="12">
        <f>(((J1980/60)/60)/24)+DATE(1970,1,1)+(-4/24)</f>
        <v>41039.058935185189</v>
      </c>
      <c r="T1980" s="12">
        <f>(((I1980/60)/60)/24)+DATE(1970,1,1)+(-4/24)</f>
        <v>41072.125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>E1981/D1981</f>
        <v>1.14901155</v>
      </c>
      <c r="P1981" s="7">
        <f>E1981/L1981</f>
        <v>282.65966789667897</v>
      </c>
      <c r="Q1981" t="s">
        <v>8347</v>
      </c>
      <c r="R1981" t="s">
        <v>8349</v>
      </c>
      <c r="S1981" s="12">
        <f>(((J1981/60)/60)/24)+DATE(1970,1,1)+(-4/24)</f>
        <v>42290.293356481481</v>
      </c>
      <c r="T1981" s="12">
        <f>(((I1981/60)/60)/24)+DATE(1970,1,1)+(-4/24)</f>
        <v>42327.040972222225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>E1982/D1982</f>
        <v>3.5482402000000004</v>
      </c>
      <c r="P1982" s="7">
        <f>E1982/L1982</f>
        <v>91.214401028277635</v>
      </c>
      <c r="Q1982" t="s">
        <v>8347</v>
      </c>
      <c r="R1982" t="s">
        <v>8349</v>
      </c>
      <c r="S1982" s="12">
        <f>(((J1982/60)/60)/24)+DATE(1970,1,1)+(-4/24)</f>
        <v>42423.375717592593</v>
      </c>
      <c r="T1982" s="12">
        <f>(((I1982/60)/60)/24)+DATE(1970,1,1)+(-4/24)</f>
        <v>42463.334050925929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>E1983/D1983</f>
        <v>5.0799999999999998E-2</v>
      </c>
      <c r="P1983" s="7">
        <f>E1983/L1983</f>
        <v>31.75</v>
      </c>
      <c r="Q1983" t="s">
        <v>8335</v>
      </c>
      <c r="R1983" t="s">
        <v>8337</v>
      </c>
      <c r="S1983" s="12">
        <f>(((J1983/60)/60)/24)+DATE(1970,1,1)+(-4/24)</f>
        <v>41799.558622685188</v>
      </c>
      <c r="T1983" s="12">
        <f>(((I1983/60)/60)/24)+DATE(1970,1,1)+(-4/24)</f>
        <v>41829.558622685188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>E1984/D1984</f>
        <v>0</v>
      </c>
      <c r="P1984" s="7" t="e">
        <f>E1984/L1984</f>
        <v>#DIV/0!</v>
      </c>
      <c r="Q1984" t="s">
        <v>8335</v>
      </c>
      <c r="R1984" t="s">
        <v>8337</v>
      </c>
      <c r="S1984" s="12">
        <f>(((J1984/60)/60)/24)+DATE(1970,1,1)+(-4/24)</f>
        <v>42678.419988425929</v>
      </c>
      <c r="T1984" s="12">
        <f>(((I1984/60)/60)/24)+DATE(1970,1,1)+(-4/24)</f>
        <v>42708.461655092593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>E1985/D1985</f>
        <v>4.2999999999999997E-2</v>
      </c>
      <c r="P1985" s="7">
        <f>E1985/L1985</f>
        <v>88.6875</v>
      </c>
      <c r="Q1985" t="s">
        <v>8335</v>
      </c>
      <c r="R1985" t="s">
        <v>8337</v>
      </c>
      <c r="S1985" s="12">
        <f>(((J1985/60)/60)/24)+DATE(1970,1,1)+(-4/24)</f>
        <v>42592.845115740747</v>
      </c>
      <c r="T1985" s="12">
        <f>(((I1985/60)/60)/24)+DATE(1970,1,1)+(-4/24)</f>
        <v>42615.125000000007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>E1986/D1986</f>
        <v>0.21146666666666666</v>
      </c>
      <c r="P1986" s="7">
        <f>E1986/L1986</f>
        <v>453.14285714285717</v>
      </c>
      <c r="Q1986" t="s">
        <v>8335</v>
      </c>
      <c r="R1986" t="s">
        <v>8337</v>
      </c>
      <c r="S1986" s="12">
        <f>(((J1986/60)/60)/24)+DATE(1970,1,1)+(-4/24)</f>
        <v>41913.623622685183</v>
      </c>
      <c r="T1986" s="12">
        <f>(((I1986/60)/60)/24)+DATE(1970,1,1)+(-4/24)</f>
        <v>41973.665289351855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>E1987/D1987</f>
        <v>3.1875000000000001E-2</v>
      </c>
      <c r="P1987" s="7">
        <f>E1987/L1987</f>
        <v>12.75</v>
      </c>
      <c r="Q1987" t="s">
        <v>8335</v>
      </c>
      <c r="R1987" t="s">
        <v>8337</v>
      </c>
      <c r="S1987" s="12">
        <f>(((J1987/60)/60)/24)+DATE(1970,1,1)+(-4/24)</f>
        <v>42555.532071759262</v>
      </c>
      <c r="T1987" s="12">
        <f>(((I1987/60)/60)/24)+DATE(1970,1,1)+(-4/24)</f>
        <v>42584.791666666664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>E1988/D1988</f>
        <v>5.0000000000000001E-4</v>
      </c>
      <c r="P1988" s="7">
        <f>E1988/L1988</f>
        <v>1</v>
      </c>
      <c r="Q1988" t="s">
        <v>8335</v>
      </c>
      <c r="R1988" t="s">
        <v>8337</v>
      </c>
      <c r="S1988" s="12">
        <f>(((J1988/60)/60)/24)+DATE(1970,1,1)+(-4/24)</f>
        <v>42413.267164351848</v>
      </c>
      <c r="T1988" s="12">
        <f>(((I1988/60)/60)/24)+DATE(1970,1,1)+(-4/24)</f>
        <v>42443.225497685191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>E1989/D1989</f>
        <v>0.42472727272727273</v>
      </c>
      <c r="P1989" s="7">
        <f>E1989/L1989</f>
        <v>83.428571428571431</v>
      </c>
      <c r="Q1989" t="s">
        <v>8335</v>
      </c>
      <c r="R1989" t="s">
        <v>8337</v>
      </c>
      <c r="S1989" s="12">
        <f>(((J1989/60)/60)/24)+DATE(1970,1,1)+(-4/24)</f>
        <v>42034.473101851858</v>
      </c>
      <c r="T1989" s="12">
        <f>(((I1989/60)/60)/24)+DATE(1970,1,1)+(-4/24)</f>
        <v>42064.473101851858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>E1990/D1990</f>
        <v>4.1666666666666666E-3</v>
      </c>
      <c r="P1990" s="7">
        <f>E1990/L1990</f>
        <v>25</v>
      </c>
      <c r="Q1990" t="s">
        <v>8335</v>
      </c>
      <c r="R1990" t="s">
        <v>8337</v>
      </c>
      <c r="S1990" s="12">
        <f>(((J1990/60)/60)/24)+DATE(1970,1,1)+(-4/24)</f>
        <v>42206.596550925933</v>
      </c>
      <c r="T1990" s="12">
        <f>(((I1990/60)/60)/24)+DATE(1970,1,1)+(-4/24)</f>
        <v>42236.596550925933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>E1991/D1991</f>
        <v>0.01</v>
      </c>
      <c r="P1991" s="7">
        <f>E1991/L1991</f>
        <v>50</v>
      </c>
      <c r="Q1991" t="s">
        <v>8335</v>
      </c>
      <c r="R1991" t="s">
        <v>8337</v>
      </c>
      <c r="S1991" s="12">
        <f>(((J1991/60)/60)/24)+DATE(1970,1,1)+(-4/24)</f>
        <v>42685.513981481483</v>
      </c>
      <c r="T1991" s="12">
        <f>(((I1991/60)/60)/24)+DATE(1970,1,1)+(-4/24)</f>
        <v>42715.513981481483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>E1992/D1992</f>
        <v>0.16966666666666666</v>
      </c>
      <c r="P1992" s="7">
        <f>E1992/L1992</f>
        <v>101.8</v>
      </c>
      <c r="Q1992" t="s">
        <v>8335</v>
      </c>
      <c r="R1992" t="s">
        <v>8337</v>
      </c>
      <c r="S1992" s="12">
        <f>(((J1992/60)/60)/24)+DATE(1970,1,1)+(-4/24)</f>
        <v>42398.029305555559</v>
      </c>
      <c r="T1992" s="12">
        <f>(((I1992/60)/60)/24)+DATE(1970,1,1)+(-4/24)</f>
        <v>42413.029305555559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>E1993/D1993</f>
        <v>7.0000000000000007E-2</v>
      </c>
      <c r="P1993" s="7">
        <f>E1993/L1993</f>
        <v>46.666666666666664</v>
      </c>
      <c r="Q1993" t="s">
        <v>8335</v>
      </c>
      <c r="R1993" t="s">
        <v>8337</v>
      </c>
      <c r="S1993" s="12">
        <f>(((J1993/60)/60)/24)+DATE(1970,1,1)+(-4/24)</f>
        <v>42167.726689814815</v>
      </c>
      <c r="T1993" s="12">
        <f>(((I1993/60)/60)/24)+DATE(1970,1,1)+(-4/24)</f>
        <v>42188.726689814815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>E1994/D1994</f>
        <v>1.3333333333333333E-3</v>
      </c>
      <c r="P1994" s="7">
        <f>E1994/L1994</f>
        <v>1</v>
      </c>
      <c r="Q1994" t="s">
        <v>8335</v>
      </c>
      <c r="R1994" t="s">
        <v>8337</v>
      </c>
      <c r="S1994" s="12">
        <f>(((J1994/60)/60)/24)+DATE(1970,1,1)+(-4/24)</f>
        <v>42022.976747685192</v>
      </c>
      <c r="T1994" s="12">
        <f>(((I1994/60)/60)/24)+DATE(1970,1,1)+(-4/24)</f>
        <v>42052.976747685192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>E1995/D1995</f>
        <v>0</v>
      </c>
      <c r="P1995" s="7" t="e">
        <f>E1995/L1995</f>
        <v>#DIV/0!</v>
      </c>
      <c r="Q1995" t="s">
        <v>8335</v>
      </c>
      <c r="R1995" t="s">
        <v>8337</v>
      </c>
      <c r="S1995" s="12">
        <f>(((J1995/60)/60)/24)+DATE(1970,1,1)+(-4/24)</f>
        <v>42329.421724537046</v>
      </c>
      <c r="T1995" s="12">
        <f>(((I1995/60)/60)/24)+DATE(1970,1,1)+(-4/24)</f>
        <v>42359.421724537046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>E1996/D1996</f>
        <v>0</v>
      </c>
      <c r="P1996" s="7" t="e">
        <f>E1996/L1996</f>
        <v>#DIV/0!</v>
      </c>
      <c r="Q1996" t="s">
        <v>8335</v>
      </c>
      <c r="R1996" t="s">
        <v>8337</v>
      </c>
      <c r="S1996" s="12">
        <f>(((J1996/60)/60)/24)+DATE(1970,1,1)+(-4/24)</f>
        <v>42650.839606481481</v>
      </c>
      <c r="T1996" s="12">
        <f>(((I1996/60)/60)/24)+DATE(1970,1,1)+(-4/24)</f>
        <v>42710.881273148152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>E1997/D1997</f>
        <v>7.8E-2</v>
      </c>
      <c r="P1997" s="7">
        <f>E1997/L1997</f>
        <v>26</v>
      </c>
      <c r="Q1997" t="s">
        <v>8335</v>
      </c>
      <c r="R1997" t="s">
        <v>8337</v>
      </c>
      <c r="S1997" s="12">
        <f>(((J1997/60)/60)/24)+DATE(1970,1,1)+(-4/24)</f>
        <v>42181.735370370377</v>
      </c>
      <c r="T1997" s="12">
        <f>(((I1997/60)/60)/24)+DATE(1970,1,1)+(-4/24)</f>
        <v>42201.735370370377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>E1998/D1998</f>
        <v>0</v>
      </c>
      <c r="P1998" s="7" t="e">
        <f>E1998/L1998</f>
        <v>#DIV/0!</v>
      </c>
      <c r="Q1998" t="s">
        <v>8335</v>
      </c>
      <c r="R1998" t="s">
        <v>8337</v>
      </c>
      <c r="S1998" s="12">
        <f>(((J1998/60)/60)/24)+DATE(1970,1,1)+(-4/24)</f>
        <v>41800.652905092596</v>
      </c>
      <c r="T1998" s="12">
        <f>(((I1998/60)/60)/24)+DATE(1970,1,1)+(-4/24)</f>
        <v>41830.652905092596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>E1999/D1999</f>
        <v>0</v>
      </c>
      <c r="P1999" s="7" t="e">
        <f>E1999/L1999</f>
        <v>#DIV/0!</v>
      </c>
      <c r="Q1999" t="s">
        <v>8335</v>
      </c>
      <c r="R1999" t="s">
        <v>8337</v>
      </c>
      <c r="S1999" s="12">
        <f>(((J1999/60)/60)/24)+DATE(1970,1,1)+(-4/24)</f>
        <v>41847.764027777783</v>
      </c>
      <c r="T1999" s="12">
        <f>(((I1999/60)/60)/24)+DATE(1970,1,1)+(-4/24)</f>
        <v>41877.764027777783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>E2000/D2000</f>
        <v>0.26200000000000001</v>
      </c>
      <c r="P2000" s="7">
        <f>E2000/L2000</f>
        <v>218.33333333333334</v>
      </c>
      <c r="Q2000" t="s">
        <v>8335</v>
      </c>
      <c r="R2000" t="s">
        <v>8337</v>
      </c>
      <c r="S2000" s="12">
        <f>(((J2000/60)/60)/24)+DATE(1970,1,1)+(-4/24)</f>
        <v>41806.951828703706</v>
      </c>
      <c r="T2000" s="12">
        <f>(((I2000/60)/60)/24)+DATE(1970,1,1)+(-4/24)</f>
        <v>41851.951828703706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>E2001/D2001</f>
        <v>7.6129032258064515E-3</v>
      </c>
      <c r="P2001" s="7">
        <f>E2001/L2001</f>
        <v>33.714285714285715</v>
      </c>
      <c r="Q2001" t="s">
        <v>8335</v>
      </c>
      <c r="R2001" t="s">
        <v>8337</v>
      </c>
      <c r="S2001" s="12">
        <f>(((J2001/60)/60)/24)+DATE(1970,1,1)+(-4/24)</f>
        <v>41926.316064814819</v>
      </c>
      <c r="T2001" s="12">
        <f>(((I2001/60)/60)/24)+DATE(1970,1,1)+(-4/24)</f>
        <v>41956.357731481483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>E2002/D2002</f>
        <v>0.125</v>
      </c>
      <c r="P2002" s="7">
        <f>E2002/L2002</f>
        <v>25</v>
      </c>
      <c r="Q2002" t="s">
        <v>8335</v>
      </c>
      <c r="R2002" t="s">
        <v>8337</v>
      </c>
      <c r="S2002" s="12">
        <f>(((J2002/60)/60)/24)+DATE(1970,1,1)+(-4/24)</f>
        <v>42345.784872685188</v>
      </c>
      <c r="T2002" s="12">
        <f>(((I2002/60)/60)/24)+DATE(1970,1,1)+(-4/24)</f>
        <v>42375.784872685188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>E2003/D2003</f>
        <v>3.8212909090909091</v>
      </c>
      <c r="P2003" s="7">
        <f>E2003/L2003</f>
        <v>128.38790470372632</v>
      </c>
      <c r="Q2003" t="s">
        <v>8347</v>
      </c>
      <c r="R2003" t="s">
        <v>8349</v>
      </c>
      <c r="S2003" s="12">
        <f>(((J2003/60)/60)/24)+DATE(1970,1,1)+(-4/24)</f>
        <v>42136.043009259265</v>
      </c>
      <c r="T2003" s="12">
        <f>(((I2003/60)/60)/24)+DATE(1970,1,1)+(-4/24)</f>
        <v>42167.666666666664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>E2004/D2004</f>
        <v>2.1679422000000002</v>
      </c>
      <c r="P2004" s="7">
        <f>E2004/L2004</f>
        <v>78.834261818181815</v>
      </c>
      <c r="Q2004" t="s">
        <v>8347</v>
      </c>
      <c r="R2004" t="s">
        <v>8349</v>
      </c>
      <c r="S2004" s="12">
        <f>(((J2004/60)/60)/24)+DATE(1970,1,1)+(-4/24)</f>
        <v>42728.545636574076</v>
      </c>
      <c r="T2004" s="12">
        <f>(((I2004/60)/60)/24)+DATE(1970,1,1)+(-4/24)</f>
        <v>42758.545636574076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>E2005/D2005</f>
        <v>3.12</v>
      </c>
      <c r="P2005" s="7">
        <f>E2005/L2005</f>
        <v>91.764705882352942</v>
      </c>
      <c r="Q2005" t="s">
        <v>8347</v>
      </c>
      <c r="R2005" t="s">
        <v>8349</v>
      </c>
      <c r="S2005" s="12">
        <f>(((J2005/60)/60)/24)+DATE(1970,1,1)+(-4/24)</f>
        <v>40346.95893518519</v>
      </c>
      <c r="T2005" s="12">
        <f>(((I2005/60)/60)/24)+DATE(1970,1,1)+(-4/24)</f>
        <v>40361.791666666672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>E2006/D2006</f>
        <v>2.3442048</v>
      </c>
      <c r="P2006" s="7">
        <f>E2006/L2006</f>
        <v>331.10237288135596</v>
      </c>
      <c r="Q2006" t="s">
        <v>8347</v>
      </c>
      <c r="R2006" t="s">
        <v>8349</v>
      </c>
      <c r="S2006" s="12">
        <f>(((J2006/60)/60)/24)+DATE(1970,1,1)+(-4/24)</f>
        <v>41800.43822916667</v>
      </c>
      <c r="T2006" s="12">
        <f>(((I2006/60)/60)/24)+DATE(1970,1,1)+(-4/24)</f>
        <v>41830.43822916667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>E2007/D2007</f>
        <v>1.236801</v>
      </c>
      <c r="P2007" s="7">
        <f>E2007/L2007</f>
        <v>194.26193717277485</v>
      </c>
      <c r="Q2007" t="s">
        <v>8347</v>
      </c>
      <c r="R2007" t="s">
        <v>8349</v>
      </c>
      <c r="S2007" s="12">
        <f>(((J2007/60)/60)/24)+DATE(1970,1,1)+(-4/24)</f>
        <v>41535.646041666667</v>
      </c>
      <c r="T2007" s="12">
        <f>(((I2007/60)/60)/24)+DATE(1970,1,1)+(-4/24)</f>
        <v>41562.999305555561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>E2008/D2008</f>
        <v>2.4784000000000002</v>
      </c>
      <c r="P2008" s="7">
        <f>E2008/L2008</f>
        <v>408.97689768976898</v>
      </c>
      <c r="Q2008" t="s">
        <v>8347</v>
      </c>
      <c r="R2008" t="s">
        <v>8349</v>
      </c>
      <c r="S2008" s="12">
        <f>(((J2008/60)/60)/24)+DATE(1970,1,1)+(-4/24)</f>
        <v>41941.333854166667</v>
      </c>
      <c r="T2008" s="12">
        <f>(((I2008/60)/60)/24)+DATE(1970,1,1)+(-4/24)</f>
        <v>41976.375520833339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>E2009/D2009</f>
        <v>1.157092</v>
      </c>
      <c r="P2009" s="7">
        <f>E2009/L2009</f>
        <v>84.459270072992695</v>
      </c>
      <c r="Q2009" t="s">
        <v>8347</v>
      </c>
      <c r="R2009" t="s">
        <v>8349</v>
      </c>
      <c r="S2009" s="12">
        <f>(((J2009/60)/60)/24)+DATE(1970,1,1)+(-4/24)</f>
        <v>40347.671134259261</v>
      </c>
      <c r="T2009" s="12">
        <f>(((I2009/60)/60)/24)+DATE(1970,1,1)+(-4/24)</f>
        <v>40414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>E2010/D2010</f>
        <v>1.1707484768810599</v>
      </c>
      <c r="P2010" s="7">
        <f>E2010/L2010</f>
        <v>44.853658536585364</v>
      </c>
      <c r="Q2010" t="s">
        <v>8347</v>
      </c>
      <c r="R2010" t="s">
        <v>8349</v>
      </c>
      <c r="S2010" s="12">
        <f>(((J2010/60)/60)/24)+DATE(1970,1,1)+(-4/24)</f>
        <v>40761.437754629631</v>
      </c>
      <c r="T2010" s="12">
        <f>(((I2010/60)/60)/24)+DATE(1970,1,1)+(-4/24)</f>
        <v>40805.437754629631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>E2011/D2011</f>
        <v>3.05158</v>
      </c>
      <c r="P2011" s="7">
        <f>E2011/L2011</f>
        <v>383.3643216080402</v>
      </c>
      <c r="Q2011" t="s">
        <v>8347</v>
      </c>
      <c r="R2011" t="s">
        <v>8349</v>
      </c>
      <c r="S2011" s="12">
        <f>(((J2011/60)/60)/24)+DATE(1970,1,1)+(-4/24)</f>
        <v>42661.156747685185</v>
      </c>
      <c r="T2011" s="12">
        <f>(((I2011/60)/60)/24)+DATE(1970,1,1)+(-4/24)</f>
        <v>42697.198414351857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>E2012/D2012</f>
        <v>3.2005299999999997</v>
      </c>
      <c r="P2012" s="7">
        <f>E2012/L2012</f>
        <v>55.276856649395505</v>
      </c>
      <c r="Q2012" t="s">
        <v>8347</v>
      </c>
      <c r="R2012" t="s">
        <v>8349</v>
      </c>
      <c r="S2012" s="12">
        <f>(((J2012/60)/60)/24)+DATE(1970,1,1)+(-4/24)</f>
        <v>42570.829756944448</v>
      </c>
      <c r="T2012" s="12">
        <f>(((I2012/60)/60)/24)+DATE(1970,1,1)+(-4/24)</f>
        <v>42600.829756944448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>E2013/D2013</f>
        <v>8.1956399999999991</v>
      </c>
      <c r="P2013" s="7">
        <f>E2013/L2013</f>
        <v>422.02059732234807</v>
      </c>
      <c r="Q2013" t="s">
        <v>8347</v>
      </c>
      <c r="R2013" t="s">
        <v>8349</v>
      </c>
      <c r="S2013" s="12">
        <f>(((J2013/60)/60)/24)+DATE(1970,1,1)+(-4/24)</f>
        <v>42347.191817129635</v>
      </c>
      <c r="T2013" s="12">
        <f>(((I2013/60)/60)/24)+DATE(1970,1,1)+(-4/24)</f>
        <v>42380.791666666664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>E2014/D2014</f>
        <v>2.3490000000000002</v>
      </c>
      <c r="P2014" s="7">
        <f>E2014/L2014</f>
        <v>64.180327868852459</v>
      </c>
      <c r="Q2014" t="s">
        <v>8347</v>
      </c>
      <c r="R2014" t="s">
        <v>8349</v>
      </c>
      <c r="S2014" s="12">
        <f>(((J2014/60)/60)/24)+DATE(1970,1,1)+(-4/24)</f>
        <v>42010.65556712963</v>
      </c>
      <c r="T2014" s="12">
        <f>(((I2014/60)/60)/24)+DATE(1970,1,1)+(-4/24)</f>
        <v>42040.65556712963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>E2015/D2015</f>
        <v>4.9491375</v>
      </c>
      <c r="P2015" s="7">
        <f>E2015/L2015</f>
        <v>173.57781674704077</v>
      </c>
      <c r="Q2015" t="s">
        <v>8347</v>
      </c>
      <c r="R2015" t="s">
        <v>8349</v>
      </c>
      <c r="S2015" s="12">
        <f>(((J2015/60)/60)/24)+DATE(1970,1,1)+(-4/24)</f>
        <v>42499.79414351852</v>
      </c>
      <c r="T2015" s="12">
        <f>(((I2015/60)/60)/24)+DATE(1970,1,1)+(-4/24)</f>
        <v>42559.79414351852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>E2016/D2016</f>
        <v>78.137822333333332</v>
      </c>
      <c r="P2016" s="7">
        <f>E2016/L2016</f>
        <v>88.601680840609291</v>
      </c>
      <c r="Q2016" t="s">
        <v>8347</v>
      </c>
      <c r="R2016" t="s">
        <v>8349</v>
      </c>
      <c r="S2016" s="12">
        <f>(((J2016/60)/60)/24)+DATE(1970,1,1)+(-4/24)</f>
        <v>41324.047905092593</v>
      </c>
      <c r="T2016" s="12">
        <f>(((I2016/60)/60)/24)+DATE(1970,1,1)+(-4/24)</f>
        <v>41358.006238425929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>E2017/D2017</f>
        <v>1.1300013888888889</v>
      </c>
      <c r="P2017" s="7">
        <f>E2017/L2017</f>
        <v>50.222283950617282</v>
      </c>
      <c r="Q2017" t="s">
        <v>8347</v>
      </c>
      <c r="R2017" t="s">
        <v>8349</v>
      </c>
      <c r="S2017" s="12">
        <f>(((J2017/60)/60)/24)+DATE(1970,1,1)+(-4/24)</f>
        <v>40765.710219907407</v>
      </c>
      <c r="T2017" s="12">
        <f>(((I2017/60)/60)/24)+DATE(1970,1,1)+(-4/24)</f>
        <v>40795.710219907407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>E2018/D2018</f>
        <v>9.2154220000000002</v>
      </c>
      <c r="P2018" s="7">
        <f>E2018/L2018</f>
        <v>192.38876826722338</v>
      </c>
      <c r="Q2018" t="s">
        <v>8347</v>
      </c>
      <c r="R2018" t="s">
        <v>8349</v>
      </c>
      <c r="S2018" s="12">
        <f>(((J2018/60)/60)/24)+DATE(1970,1,1)+(-4/24)</f>
        <v>41312.714108796295</v>
      </c>
      <c r="T2018" s="12">
        <f>(((I2018/60)/60)/24)+DATE(1970,1,1)+(-4/24)</f>
        <v>41342.714108796295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>E2019/D2019</f>
        <v>1.2510239999999999</v>
      </c>
      <c r="P2019" s="7">
        <f>E2019/L2019</f>
        <v>73.416901408450698</v>
      </c>
      <c r="Q2019" t="s">
        <v>8347</v>
      </c>
      <c r="R2019" t="s">
        <v>8349</v>
      </c>
      <c r="S2019" s="12">
        <f>(((J2019/60)/60)/24)+DATE(1970,1,1)+(-4/24)</f>
        <v>40960.890682870369</v>
      </c>
      <c r="T2019" s="12">
        <f>(((I2019/60)/60)/24)+DATE(1970,1,1)+(-4/24)</f>
        <v>40992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>E2020/D2020</f>
        <v>1.0224343076923077</v>
      </c>
      <c r="P2020" s="7">
        <f>E2020/L2020</f>
        <v>147.68495555555555</v>
      </c>
      <c r="Q2020" t="s">
        <v>8347</v>
      </c>
      <c r="R2020" t="s">
        <v>8349</v>
      </c>
      <c r="S2020" s="12">
        <f>(((J2020/60)/60)/24)+DATE(1970,1,1)+(-4/24)</f>
        <v>42199.199178240742</v>
      </c>
      <c r="T2020" s="12">
        <f>(((I2020/60)/60)/24)+DATE(1970,1,1)+(-4/24)</f>
        <v>42229.199178240742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>E2021/D2021</f>
        <v>4.8490975000000001</v>
      </c>
      <c r="P2021" s="7">
        <f>E2021/L2021</f>
        <v>108.96848314606741</v>
      </c>
      <c r="Q2021" t="s">
        <v>8347</v>
      </c>
      <c r="R2021" t="s">
        <v>8349</v>
      </c>
      <c r="S2021" s="12">
        <f>(((J2021/60)/60)/24)+DATE(1970,1,1)+(-4/24)</f>
        <v>42605.541909722226</v>
      </c>
      <c r="T2021" s="12">
        <f>(((I2021/60)/60)/24)+DATE(1970,1,1)+(-4/24)</f>
        <v>42635.541909722226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>E2022/D2022</f>
        <v>1.9233333333333333</v>
      </c>
      <c r="P2022" s="7">
        <f>E2022/L2022</f>
        <v>23.647540983606557</v>
      </c>
      <c r="Q2022" t="s">
        <v>8347</v>
      </c>
      <c r="R2022" t="s">
        <v>8349</v>
      </c>
      <c r="S2022" s="12">
        <f>(((J2022/60)/60)/24)+DATE(1970,1,1)+(-4/24)</f>
        <v>41736.930833333332</v>
      </c>
      <c r="T2022" s="12">
        <f>(((I2022/60)/60)/24)+DATE(1970,1,1)+(-4/24)</f>
        <v>41773.794444444444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>E2023/D2023</f>
        <v>2.8109999999999999</v>
      </c>
      <c r="P2023" s="7">
        <f>E2023/L2023</f>
        <v>147.94736842105263</v>
      </c>
      <c r="Q2023" t="s">
        <v>8347</v>
      </c>
      <c r="R2023" t="s">
        <v>8349</v>
      </c>
      <c r="S2023" s="12">
        <f>(((J2023/60)/60)/24)+DATE(1970,1,1)+(-4/24)</f>
        <v>41860.903900462967</v>
      </c>
      <c r="T2023" s="12">
        <f>(((I2023/60)/60)/24)+DATE(1970,1,1)+(-4/24)</f>
        <v>41905.903900462967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>E2024/D2024</f>
        <v>1.2513700000000001</v>
      </c>
      <c r="P2024" s="7">
        <f>E2024/L2024</f>
        <v>385.03692307692307</v>
      </c>
      <c r="Q2024" t="s">
        <v>8347</v>
      </c>
      <c r="R2024" t="s">
        <v>8349</v>
      </c>
      <c r="S2024" s="12">
        <f>(((J2024/60)/60)/24)+DATE(1970,1,1)+(-4/24)</f>
        <v>42502.402453703711</v>
      </c>
      <c r="T2024" s="12">
        <f>(((I2024/60)/60)/24)+DATE(1970,1,1)+(-4/24)</f>
        <v>42532.402453703711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>E2025/D2025</f>
        <v>1.61459</v>
      </c>
      <c r="P2025" s="7">
        <f>E2025/L2025</f>
        <v>457.39093484419266</v>
      </c>
      <c r="Q2025" t="s">
        <v>8347</v>
      </c>
      <c r="R2025" t="s">
        <v>8349</v>
      </c>
      <c r="S2025" s="12">
        <f>(((J2025/60)/60)/24)+DATE(1970,1,1)+(-4/24)</f>
        <v>42136.25408564815</v>
      </c>
      <c r="T2025" s="12">
        <f>(((I2025/60)/60)/24)+DATE(1970,1,1)+(-4/24)</f>
        <v>42166.25408564815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>E2026/D2026</f>
        <v>5.8535000000000004</v>
      </c>
      <c r="P2026" s="7">
        <f>E2026/L2026</f>
        <v>222.99047619047619</v>
      </c>
      <c r="Q2026" t="s">
        <v>8347</v>
      </c>
      <c r="R2026" t="s">
        <v>8349</v>
      </c>
      <c r="S2026" s="12">
        <f>(((J2026/60)/60)/24)+DATE(1970,1,1)+(-4/24)</f>
        <v>41099.80027777778</v>
      </c>
      <c r="T2026" s="12">
        <f>(((I2026/60)/60)/24)+DATE(1970,1,1)+(-4/24)</f>
        <v>41133.958333333336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>E2027/D2027</f>
        <v>2.0114999999999998</v>
      </c>
      <c r="P2027" s="7">
        <f>E2027/L2027</f>
        <v>220.74074074074073</v>
      </c>
      <c r="Q2027" t="s">
        <v>8347</v>
      </c>
      <c r="R2027" t="s">
        <v>8349</v>
      </c>
      <c r="S2027" s="12">
        <f>(((J2027/60)/60)/24)+DATE(1970,1,1)+(-4/24)</f>
        <v>42136.017893518518</v>
      </c>
      <c r="T2027" s="12">
        <f>(((I2027/60)/60)/24)+DATE(1970,1,1)+(-4/24)</f>
        <v>42166.017893518518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>E2028/D2028</f>
        <v>1.3348307999999998</v>
      </c>
      <c r="P2028" s="7">
        <f>E2028/L2028</f>
        <v>73.503898678414089</v>
      </c>
      <c r="Q2028" t="s">
        <v>8347</v>
      </c>
      <c r="R2028" t="s">
        <v>8349</v>
      </c>
      <c r="S2028" s="12">
        <f>(((J2028/60)/60)/24)+DATE(1970,1,1)+(-4/24)</f>
        <v>41704.569270833337</v>
      </c>
      <c r="T2028" s="12">
        <f>(((I2028/60)/60)/24)+DATE(1970,1,1)+(-4/24)</f>
        <v>41749.999305555561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>E2029/D2029</f>
        <v>1.2024900000000001</v>
      </c>
      <c r="P2029" s="7">
        <f>E2029/L2029</f>
        <v>223.09647495361781</v>
      </c>
      <c r="Q2029" t="s">
        <v>8347</v>
      </c>
      <c r="R2029" t="s">
        <v>8349</v>
      </c>
      <c r="S2029" s="12">
        <f>(((J2029/60)/60)/24)+DATE(1970,1,1)+(-4/24)</f>
        <v>42048.647210648152</v>
      </c>
      <c r="T2029" s="12">
        <f>(((I2029/60)/60)/24)+DATE(1970,1,1)+(-4/24)</f>
        <v>42093.605543981488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>E2030/D2030</f>
        <v>1.2616666666666667</v>
      </c>
      <c r="P2030" s="7">
        <f>E2030/L2030</f>
        <v>47.911392405063289</v>
      </c>
      <c r="Q2030" t="s">
        <v>8347</v>
      </c>
      <c r="R2030" t="s">
        <v>8349</v>
      </c>
      <c r="S2030" s="12">
        <f>(((J2030/60)/60)/24)+DATE(1970,1,1)+(-4/24)</f>
        <v>40215.752384259264</v>
      </c>
      <c r="T2030" s="12">
        <f>(((I2030/60)/60)/24)+DATE(1970,1,1)+(-4/24)</f>
        <v>40252.746527777781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>E2031/D2031</f>
        <v>3.6120000000000001</v>
      </c>
      <c r="P2031" s="7">
        <f>E2031/L2031</f>
        <v>96.063829787234042</v>
      </c>
      <c r="Q2031" t="s">
        <v>8347</v>
      </c>
      <c r="R2031" t="s">
        <v>8349</v>
      </c>
      <c r="S2031" s="12">
        <f>(((J2031/60)/60)/24)+DATE(1970,1,1)+(-4/24)</f>
        <v>41847.855104166672</v>
      </c>
      <c r="T2031" s="12">
        <f>(((I2031/60)/60)/24)+DATE(1970,1,1)+(-4/24)</f>
        <v>41877.855104166672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>E2032/D2032</f>
        <v>2.26239013671875</v>
      </c>
      <c r="P2032" s="7">
        <f>E2032/L2032</f>
        <v>118.6144</v>
      </c>
      <c r="Q2032" t="s">
        <v>8347</v>
      </c>
      <c r="R2032" t="s">
        <v>8349</v>
      </c>
      <c r="S2032" s="12">
        <f>(((J2032/60)/60)/24)+DATE(1970,1,1)+(-4/24)</f>
        <v>41212.829814814817</v>
      </c>
      <c r="T2032" s="12">
        <f>(((I2032/60)/60)/24)+DATE(1970,1,1)+(-4/24)</f>
        <v>41242.829814814817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>E2033/D2033</f>
        <v>1.2035</v>
      </c>
      <c r="P2033" s="7">
        <f>E2033/L2033</f>
        <v>118.45472440944881</v>
      </c>
      <c r="Q2033" t="s">
        <v>8347</v>
      </c>
      <c r="R2033" t="s">
        <v>8349</v>
      </c>
      <c r="S2033" s="12">
        <f>(((J2033/60)/60)/24)+DATE(1970,1,1)+(-4/24)</f>
        <v>41975.16265046296</v>
      </c>
      <c r="T2033" s="12">
        <f>(((I2033/60)/60)/24)+DATE(1970,1,1)+(-4/24)</f>
        <v>42012.875000000007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>E2034/D2034</f>
        <v>3.0418799999999999</v>
      </c>
      <c r="P2034" s="7">
        <f>E2034/L2034</f>
        <v>143.21468926553672</v>
      </c>
      <c r="Q2034" t="s">
        <v>8347</v>
      </c>
      <c r="R2034" t="s">
        <v>8349</v>
      </c>
      <c r="S2034" s="12">
        <f>(((J2034/60)/60)/24)+DATE(1970,1,1)+(-4/24)</f>
        <v>42689.399004629631</v>
      </c>
      <c r="T2034" s="12">
        <f>(((I2034/60)/60)/24)+DATE(1970,1,1)+(-4/24)</f>
        <v>42719.041666666664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>E2035/D2035</f>
        <v>1.7867599999999999</v>
      </c>
      <c r="P2035" s="7">
        <f>E2035/L2035</f>
        <v>282.71518987341773</v>
      </c>
      <c r="Q2035" t="s">
        <v>8347</v>
      </c>
      <c r="R2035" t="s">
        <v>8349</v>
      </c>
      <c r="S2035" s="12">
        <f>(((J2035/60)/60)/24)+DATE(1970,1,1)+(-4/24)</f>
        <v>41724.915717592594</v>
      </c>
      <c r="T2035" s="12">
        <f>(((I2035/60)/60)/24)+DATE(1970,1,1)+(-4/24)</f>
        <v>41754.915717592594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>E2036/D2036</f>
        <v>3.868199871794872</v>
      </c>
      <c r="P2036" s="7">
        <f>E2036/L2036</f>
        <v>593.93620078740162</v>
      </c>
      <c r="Q2036" t="s">
        <v>8347</v>
      </c>
      <c r="R2036" t="s">
        <v>8349</v>
      </c>
      <c r="S2036" s="12">
        <f>(((J2036/60)/60)/24)+DATE(1970,1,1)+(-4/24)</f>
        <v>42075.96334490741</v>
      </c>
      <c r="T2036" s="12">
        <f>(((I2036/60)/60)/24)+DATE(1970,1,1)+(-4/24)</f>
        <v>42131.123611111114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>E2037/D2037</f>
        <v>2.1103642500000004</v>
      </c>
      <c r="P2037" s="7">
        <f>E2037/L2037</f>
        <v>262.15704968944101</v>
      </c>
      <c r="Q2037" t="s">
        <v>8347</v>
      </c>
      <c r="R2037" t="s">
        <v>8349</v>
      </c>
      <c r="S2037" s="12">
        <f>(((J2037/60)/60)/24)+DATE(1970,1,1)+(-4/24)</f>
        <v>42311.458414351851</v>
      </c>
      <c r="T2037" s="12">
        <f>(((I2037/60)/60)/24)+DATE(1970,1,1)+(-4/24)</f>
        <v>42356.875000000007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>E2038/D2038</f>
        <v>1.3166833333333334</v>
      </c>
      <c r="P2038" s="7">
        <f>E2038/L2038</f>
        <v>46.580778301886795</v>
      </c>
      <c r="Q2038" t="s">
        <v>8347</v>
      </c>
      <c r="R2038" t="s">
        <v>8349</v>
      </c>
      <c r="S2038" s="12">
        <f>(((J2038/60)/60)/24)+DATE(1970,1,1)+(-4/24)</f>
        <v>41738.698136574079</v>
      </c>
      <c r="T2038" s="12">
        <f>(((I2038/60)/60)/24)+DATE(1970,1,1)+(-4/24)</f>
        <v>41768.698136574079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>E2039/D2039</f>
        <v>3.0047639999999998</v>
      </c>
      <c r="P2039" s="7">
        <f>E2039/L2039</f>
        <v>70.041118881118877</v>
      </c>
      <c r="Q2039" t="s">
        <v>8347</v>
      </c>
      <c r="R2039" t="s">
        <v>8349</v>
      </c>
      <c r="S2039" s="12">
        <f>(((J2039/60)/60)/24)+DATE(1970,1,1)+(-4/24)</f>
        <v>41578.043437500004</v>
      </c>
      <c r="T2039" s="12">
        <f>(((I2039/60)/60)/24)+DATE(1970,1,1)+(-4/24)</f>
        <v>41638.085104166668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>E2040/D2040</f>
        <v>4.2051249999999998</v>
      </c>
      <c r="P2040" s="7">
        <f>E2040/L2040</f>
        <v>164.90686274509804</v>
      </c>
      <c r="Q2040" t="s">
        <v>8347</v>
      </c>
      <c r="R2040" t="s">
        <v>8349</v>
      </c>
      <c r="S2040" s="12">
        <f>(((J2040/60)/60)/24)+DATE(1970,1,1)+(-4/24)</f>
        <v>41424.104409722226</v>
      </c>
      <c r="T2040" s="12">
        <f>(((I2040/60)/60)/24)+DATE(1970,1,1)+(-4/24)</f>
        <v>41456.583333333336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>E2041/D2041</f>
        <v>1.362168</v>
      </c>
      <c r="P2041" s="7">
        <f>E2041/L2041</f>
        <v>449.26385224274406</v>
      </c>
      <c r="Q2041" t="s">
        <v>8347</v>
      </c>
      <c r="R2041" t="s">
        <v>8349</v>
      </c>
      <c r="S2041" s="12">
        <f>(((J2041/60)/60)/24)+DATE(1970,1,1)+(-4/24)</f>
        <v>42675.272280092591</v>
      </c>
      <c r="T2041" s="12">
        <f>(((I2041/60)/60)/24)+DATE(1970,1,1)+(-4/24)</f>
        <v>42705.040972222225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>E2042/D2042</f>
        <v>2.4817133333333334</v>
      </c>
      <c r="P2042" s="7">
        <f>E2042/L2042</f>
        <v>27.472841328413285</v>
      </c>
      <c r="Q2042" t="s">
        <v>8347</v>
      </c>
      <c r="R2042" t="s">
        <v>8349</v>
      </c>
      <c r="S2042" s="12">
        <f>(((J2042/60)/60)/24)+DATE(1970,1,1)+(-4/24)</f>
        <v>41578.760451388895</v>
      </c>
      <c r="T2042" s="12">
        <f>(((I2042/60)/60)/24)+DATE(1970,1,1)+(-4/24)</f>
        <v>41593.802118055559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>E2043/D2043</f>
        <v>1.8186315789473684</v>
      </c>
      <c r="P2043" s="7">
        <f>E2043/L2043</f>
        <v>143.97499999999999</v>
      </c>
      <c r="Q2043" t="s">
        <v>8347</v>
      </c>
      <c r="R2043" t="s">
        <v>8349</v>
      </c>
      <c r="S2043" s="12">
        <f>(((J2043/60)/60)/24)+DATE(1970,1,1)+(-4/24)</f>
        <v>42654.3591087963</v>
      </c>
      <c r="T2043" s="12">
        <f>(((I2043/60)/60)/24)+DATE(1970,1,1)+(-4/24)</f>
        <v>42684.400775462964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>E2044/D2044</f>
        <v>1.2353000000000001</v>
      </c>
      <c r="P2044" s="7">
        <f>E2044/L2044</f>
        <v>88.23571428571428</v>
      </c>
      <c r="Q2044" t="s">
        <v>8347</v>
      </c>
      <c r="R2044" t="s">
        <v>8349</v>
      </c>
      <c r="S2044" s="12">
        <f>(((J2044/60)/60)/24)+DATE(1970,1,1)+(-4/24)</f>
        <v>42331.541365740741</v>
      </c>
      <c r="T2044" s="12">
        <f>(((I2044/60)/60)/24)+DATE(1970,1,1)+(-4/24)</f>
        <v>42391.541365740741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>E2045/D2045</f>
        <v>5.0620938628158845</v>
      </c>
      <c r="P2045" s="7">
        <f>E2045/L2045</f>
        <v>36.326424870466319</v>
      </c>
      <c r="Q2045" t="s">
        <v>8347</v>
      </c>
      <c r="R2045" t="s">
        <v>8349</v>
      </c>
      <c r="S2045" s="12">
        <f>(((J2045/60)/60)/24)+DATE(1970,1,1)+(-4/24)</f>
        <v>42661.010150462964</v>
      </c>
      <c r="T2045" s="12">
        <f>(((I2045/60)/60)/24)+DATE(1970,1,1)+(-4/24)</f>
        <v>42715.040972222225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>E2046/D2046</f>
        <v>1.0821333333333334</v>
      </c>
      <c r="P2046" s="7">
        <f>E2046/L2046</f>
        <v>90.177777777777777</v>
      </c>
      <c r="Q2046" t="s">
        <v>8347</v>
      </c>
      <c r="R2046" t="s">
        <v>8349</v>
      </c>
      <c r="S2046" s="12">
        <f>(((J2046/60)/60)/24)+DATE(1970,1,1)+(-4/24)</f>
        <v>42138.517523148148</v>
      </c>
      <c r="T2046" s="12">
        <f>(((I2046/60)/60)/24)+DATE(1970,1,1)+(-4/24)</f>
        <v>42168.517523148148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>E2047/D2047</f>
        <v>8.1918387755102042</v>
      </c>
      <c r="P2047" s="7">
        <f>E2047/L2047</f>
        <v>152.62361216730039</v>
      </c>
      <c r="Q2047" t="s">
        <v>8347</v>
      </c>
      <c r="R2047" t="s">
        <v>8349</v>
      </c>
      <c r="S2047" s="12">
        <f>(((J2047/60)/60)/24)+DATE(1970,1,1)+(-4/24)</f>
        <v>41068.921840277777</v>
      </c>
      <c r="T2047" s="12">
        <f>(((I2047/60)/60)/24)+DATE(1970,1,1)+(-4/24)</f>
        <v>41098.921840277777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>E2048/D2048</f>
        <v>1.2110000000000001</v>
      </c>
      <c r="P2048" s="7">
        <f>E2048/L2048</f>
        <v>55.806451612903224</v>
      </c>
      <c r="Q2048" t="s">
        <v>8347</v>
      </c>
      <c r="R2048" t="s">
        <v>8349</v>
      </c>
      <c r="S2048" s="12">
        <f>(((J2048/60)/60)/24)+DATE(1970,1,1)+(-4/24)</f>
        <v>41387.00513888889</v>
      </c>
      <c r="T2048" s="12">
        <f>(((I2048/60)/60)/24)+DATE(1970,1,1)+(-4/24)</f>
        <v>41417.00513888889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>E2049/D2049</f>
        <v>1.0299897959183673</v>
      </c>
      <c r="P2049" s="7">
        <f>E2049/L2049</f>
        <v>227.85327313769753</v>
      </c>
      <c r="Q2049" t="s">
        <v>8347</v>
      </c>
      <c r="R2049" t="s">
        <v>8349</v>
      </c>
      <c r="S2049" s="12">
        <f>(((J2049/60)/60)/24)+DATE(1970,1,1)+(-4/24)</f>
        <v>42081.736921296302</v>
      </c>
      <c r="T2049" s="12">
        <f>(((I2049/60)/60)/24)+DATE(1970,1,1)+(-4/24)</f>
        <v>42110.833333333336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>E2050/D2050</f>
        <v>1.4833229411764706</v>
      </c>
      <c r="P2050" s="7">
        <f>E2050/L2050</f>
        <v>91.82989803350327</v>
      </c>
      <c r="Q2050" t="s">
        <v>8347</v>
      </c>
      <c r="R2050" t="s">
        <v>8349</v>
      </c>
      <c r="S2050" s="12">
        <f>(((J2050/60)/60)/24)+DATE(1970,1,1)+(-4/24)</f>
        <v>41387.484849537039</v>
      </c>
      <c r="T2050" s="12">
        <f>(((I2050/60)/60)/24)+DATE(1970,1,1)+(-4/24)</f>
        <v>41417.484849537039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>E2051/D2051</f>
        <v>1.2019070000000001</v>
      </c>
      <c r="P2051" s="7">
        <f>E2051/L2051</f>
        <v>80.991037735849048</v>
      </c>
      <c r="Q2051" t="s">
        <v>8347</v>
      </c>
      <c r="R2051" t="s">
        <v>8349</v>
      </c>
      <c r="S2051" s="12">
        <f>(((J2051/60)/60)/24)+DATE(1970,1,1)+(-4/24)</f>
        <v>41575.360682870371</v>
      </c>
      <c r="T2051" s="12">
        <f>(((I2051/60)/60)/24)+DATE(1970,1,1)+(-4/24)</f>
        <v>41610.790972222225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>E2052/D2052</f>
        <v>4.7327000000000004</v>
      </c>
      <c r="P2052" s="7">
        <f>E2052/L2052</f>
        <v>278.39411764705881</v>
      </c>
      <c r="Q2052" t="s">
        <v>8347</v>
      </c>
      <c r="R2052" t="s">
        <v>8349</v>
      </c>
      <c r="S2052" s="12">
        <f>(((J2052/60)/60)/24)+DATE(1970,1,1)+(-4/24)</f>
        <v>42114.90483796296</v>
      </c>
      <c r="T2052" s="12">
        <f>(((I2052/60)/60)/24)+DATE(1970,1,1)+(-4/24)</f>
        <v>42154.90483796296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>E2053/D2053</f>
        <v>1.303625</v>
      </c>
      <c r="P2053" s="7">
        <f>E2053/L2053</f>
        <v>43.095041322314053</v>
      </c>
      <c r="Q2053" t="s">
        <v>8347</v>
      </c>
      <c r="R2053" t="s">
        <v>8349</v>
      </c>
      <c r="S2053" s="12">
        <f>(((J2053/60)/60)/24)+DATE(1970,1,1)+(-4/24)</f>
        <v>41603.855752314819</v>
      </c>
      <c r="T2053" s="12">
        <f>(((I2053/60)/60)/24)+DATE(1970,1,1)+(-4/24)</f>
        <v>41633.855752314819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>E2054/D2054</f>
        <v>3.5304799999999998</v>
      </c>
      <c r="P2054" s="7">
        <f>E2054/L2054</f>
        <v>326.29205175600737</v>
      </c>
      <c r="Q2054" t="s">
        <v>8347</v>
      </c>
      <c r="R2054" t="s">
        <v>8349</v>
      </c>
      <c r="S2054" s="12">
        <f>(((J2054/60)/60)/24)+DATE(1970,1,1)+(-4/24)</f>
        <v>42374.917280092595</v>
      </c>
      <c r="T2054" s="12">
        <f>(((I2054/60)/60)/24)+DATE(1970,1,1)+(-4/24)</f>
        <v>42419.917280092595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>E2055/D2055</f>
        <v>1.0102</v>
      </c>
      <c r="P2055" s="7">
        <f>E2055/L2055</f>
        <v>41.743801652892564</v>
      </c>
      <c r="Q2055" t="s">
        <v>8347</v>
      </c>
      <c r="R2055" t="s">
        <v>8349</v>
      </c>
      <c r="S2055" s="12">
        <f>(((J2055/60)/60)/24)+DATE(1970,1,1)+(-4/24)</f>
        <v>42303.450821759259</v>
      </c>
      <c r="T2055" s="12">
        <f>(((I2055/60)/60)/24)+DATE(1970,1,1)+(-4/24)</f>
        <v>42333.492488425931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>E2056/D2056</f>
        <v>1.1359142857142857</v>
      </c>
      <c r="P2056" s="7">
        <f>E2056/L2056</f>
        <v>64.020933977455712</v>
      </c>
      <c r="Q2056" t="s">
        <v>8347</v>
      </c>
      <c r="R2056" t="s">
        <v>8349</v>
      </c>
      <c r="S2056" s="12">
        <f>(((J2056/60)/60)/24)+DATE(1970,1,1)+(-4/24)</f>
        <v>41731.35428240741</v>
      </c>
      <c r="T2056" s="12">
        <f>(((I2056/60)/60)/24)+DATE(1970,1,1)+(-4/24)</f>
        <v>41761.35428240741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>E2057/D2057</f>
        <v>1.6741666666666666</v>
      </c>
      <c r="P2057" s="7">
        <f>E2057/L2057</f>
        <v>99.455445544554451</v>
      </c>
      <c r="Q2057" t="s">
        <v>8347</v>
      </c>
      <c r="R2057" t="s">
        <v>8349</v>
      </c>
      <c r="S2057" s="12">
        <f>(((J2057/60)/60)/24)+DATE(1970,1,1)+(-4/24)</f>
        <v>41946.50744212963</v>
      </c>
      <c r="T2057" s="12">
        <f>(((I2057/60)/60)/24)+DATE(1970,1,1)+(-4/24)</f>
        <v>41976.000000000007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>E2058/D2058</f>
        <v>1.5345200000000001</v>
      </c>
      <c r="P2058" s="7">
        <f>E2058/L2058</f>
        <v>138.49458483754512</v>
      </c>
      <c r="Q2058" t="s">
        <v>8347</v>
      </c>
      <c r="R2058" t="s">
        <v>8349</v>
      </c>
      <c r="S2058" s="12">
        <f>(((J2058/60)/60)/24)+DATE(1970,1,1)+(-4/24)</f>
        <v>41351.594236111116</v>
      </c>
      <c r="T2058" s="12">
        <f>(((I2058/60)/60)/24)+DATE(1970,1,1)+(-4/24)</f>
        <v>41381.594236111116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>E2059/D2059</f>
        <v>2.022322</v>
      </c>
      <c r="P2059" s="7">
        <f>E2059/L2059</f>
        <v>45.547792792792798</v>
      </c>
      <c r="Q2059" t="s">
        <v>8347</v>
      </c>
      <c r="R2059" t="s">
        <v>8349</v>
      </c>
      <c r="S2059" s="12">
        <f>(((J2059/60)/60)/24)+DATE(1970,1,1)+(-4/24)</f>
        <v>42396.327916666669</v>
      </c>
      <c r="T2059" s="12">
        <f>(((I2059/60)/60)/24)+DATE(1970,1,1)+(-4/24)</f>
        <v>42426.327916666669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>E2060/D2060</f>
        <v>1.6828125</v>
      </c>
      <c r="P2060" s="7">
        <f>E2060/L2060</f>
        <v>10.507317073170732</v>
      </c>
      <c r="Q2060" t="s">
        <v>8347</v>
      </c>
      <c r="R2060" t="s">
        <v>8349</v>
      </c>
      <c r="S2060" s="12">
        <f>(((J2060/60)/60)/24)+DATE(1970,1,1)+(-4/24)</f>
        <v>42026.204050925931</v>
      </c>
      <c r="T2060" s="12">
        <f>(((I2060/60)/60)/24)+DATE(1970,1,1)+(-4/24)</f>
        <v>42065.666666666664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>E2061/D2061</f>
        <v>1.4345666666666668</v>
      </c>
      <c r="P2061" s="7">
        <f>E2061/L2061</f>
        <v>114.76533333333333</v>
      </c>
      <c r="Q2061" t="s">
        <v>8347</v>
      </c>
      <c r="R2061" t="s">
        <v>8349</v>
      </c>
      <c r="S2061" s="12">
        <f>(((J2061/60)/60)/24)+DATE(1970,1,1)+(-4/24)</f>
        <v>42361.43581018519</v>
      </c>
      <c r="T2061" s="12">
        <f>(((I2061/60)/60)/24)+DATE(1970,1,1)+(-4/24)</f>
        <v>42400.749305555561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>E2062/D2062</f>
        <v>1.964</v>
      </c>
      <c r="P2062" s="7">
        <f>E2062/L2062</f>
        <v>35.997067448680355</v>
      </c>
      <c r="Q2062" t="s">
        <v>8347</v>
      </c>
      <c r="R2062" t="s">
        <v>8349</v>
      </c>
      <c r="S2062" s="12">
        <f>(((J2062/60)/60)/24)+DATE(1970,1,1)+(-4/24)</f>
        <v>41783.476273148153</v>
      </c>
      <c r="T2062" s="12">
        <f>(((I2062/60)/60)/24)+DATE(1970,1,1)+(-4/24)</f>
        <v>41843.476273148153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>E2063/D2063</f>
        <v>1.0791999999999999</v>
      </c>
      <c r="P2063" s="7">
        <f>E2063/L2063</f>
        <v>154.17142857142858</v>
      </c>
      <c r="Q2063" t="s">
        <v>8347</v>
      </c>
      <c r="R2063" t="s">
        <v>8349</v>
      </c>
      <c r="S2063" s="12">
        <f>(((J2063/60)/60)/24)+DATE(1970,1,1)+(-4/24)</f>
        <v>42705.597847222227</v>
      </c>
      <c r="T2063" s="12">
        <f>(((I2063/60)/60)/24)+DATE(1970,1,1)+(-4/24)</f>
        <v>42735.597847222227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>E2064/D2064</f>
        <v>1.14977</v>
      </c>
      <c r="P2064" s="7">
        <f>E2064/L2064</f>
        <v>566.38916256157631</v>
      </c>
      <c r="Q2064" t="s">
        <v>8347</v>
      </c>
      <c r="R2064" t="s">
        <v>8349</v>
      </c>
      <c r="S2064" s="12">
        <f>(((J2064/60)/60)/24)+DATE(1970,1,1)+(-4/24)</f>
        <v>42423.216412037036</v>
      </c>
      <c r="T2064" s="12">
        <f>(((I2064/60)/60)/24)+DATE(1970,1,1)+(-4/24)</f>
        <v>42453.174745370372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>E2065/D2065</f>
        <v>1.4804999999999999</v>
      </c>
      <c r="P2065" s="7">
        <f>E2065/L2065</f>
        <v>120.85714285714286</v>
      </c>
      <c r="Q2065" t="s">
        <v>8347</v>
      </c>
      <c r="R2065" t="s">
        <v>8349</v>
      </c>
      <c r="S2065" s="12">
        <f>(((J2065/60)/60)/24)+DATE(1970,1,1)+(-4/24)</f>
        <v>42472.565983796296</v>
      </c>
      <c r="T2065" s="12">
        <f>(((I2065/60)/60)/24)+DATE(1970,1,1)+(-4/24)</f>
        <v>42505.565983796296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>E2066/D2066</f>
        <v>1.9116676082790633</v>
      </c>
      <c r="P2066" s="7">
        <f>E2066/L2066</f>
        <v>86.163845492085343</v>
      </c>
      <c r="Q2066" t="s">
        <v>8347</v>
      </c>
      <c r="R2066" t="s">
        <v>8349</v>
      </c>
      <c r="S2066" s="12">
        <f>(((J2066/60)/60)/24)+DATE(1970,1,1)+(-4/24)</f>
        <v>41389.198182870372</v>
      </c>
      <c r="T2066" s="12">
        <f>(((I2066/60)/60)/24)+DATE(1970,1,1)+(-4/24)</f>
        <v>41425.333333333336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>E2067/D2067</f>
        <v>1.99215125</v>
      </c>
      <c r="P2067" s="7">
        <f>E2067/L2067</f>
        <v>51.212114395886893</v>
      </c>
      <c r="Q2067" t="s">
        <v>8347</v>
      </c>
      <c r="R2067" t="s">
        <v>8349</v>
      </c>
      <c r="S2067" s="12">
        <f>(((J2067/60)/60)/24)+DATE(1970,1,1)+(-4/24)</f>
        <v>41603.167002314818</v>
      </c>
      <c r="T2067" s="12">
        <f>(((I2067/60)/60)/24)+DATE(1970,1,1)+(-4/24)</f>
        <v>41633.167002314818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>E2068/D2068</f>
        <v>2.1859999999999999</v>
      </c>
      <c r="P2068" s="7">
        <f>E2068/L2068</f>
        <v>67.261538461538464</v>
      </c>
      <c r="Q2068" t="s">
        <v>8347</v>
      </c>
      <c r="R2068" t="s">
        <v>8349</v>
      </c>
      <c r="S2068" s="12">
        <f>(((J2068/60)/60)/24)+DATE(1970,1,1)+(-4/24)</f>
        <v>41844.605127314819</v>
      </c>
      <c r="T2068" s="12">
        <f>(((I2068/60)/60)/24)+DATE(1970,1,1)+(-4/24)</f>
        <v>41874.605127314819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>E2069/D2069</f>
        <v>1.2686868686868686</v>
      </c>
      <c r="P2069" s="7">
        <f>E2069/L2069</f>
        <v>62.8</v>
      </c>
      <c r="Q2069" t="s">
        <v>8347</v>
      </c>
      <c r="R2069" t="s">
        <v>8349</v>
      </c>
      <c r="S2069" s="12">
        <f>(((J2069/60)/60)/24)+DATE(1970,1,1)+(-4/24)</f>
        <v>42115.687222222223</v>
      </c>
      <c r="T2069" s="12">
        <f>(((I2069/60)/60)/24)+DATE(1970,1,1)+(-4/24)</f>
        <v>42148.687222222223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>E2070/D2070</f>
        <v>1.0522388</v>
      </c>
      <c r="P2070" s="7">
        <f>E2070/L2070</f>
        <v>346.13118421052633</v>
      </c>
      <c r="Q2070" t="s">
        <v>8347</v>
      </c>
      <c r="R2070" t="s">
        <v>8349</v>
      </c>
      <c r="S2070" s="12">
        <f>(((J2070/60)/60)/24)+DATE(1970,1,1)+(-4/24)</f>
        <v>42633.674942129634</v>
      </c>
      <c r="T2070" s="12">
        <f>(((I2070/60)/60)/24)+DATE(1970,1,1)+(-4/24)</f>
        <v>42663.674942129634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>E2071/D2071</f>
        <v>1.2840666000000001</v>
      </c>
      <c r="P2071" s="7">
        <f>E2071/L2071</f>
        <v>244.11912547528519</v>
      </c>
      <c r="Q2071" t="s">
        <v>8347</v>
      </c>
      <c r="R2071" t="s">
        <v>8349</v>
      </c>
      <c r="S2071" s="12">
        <f>(((J2071/60)/60)/24)+DATE(1970,1,1)+(-4/24)</f>
        <v>42340.805451388893</v>
      </c>
      <c r="T2071" s="12">
        <f>(((I2071/60)/60)/24)+DATE(1970,1,1)+(-4/24)</f>
        <v>42371.805451388893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>E2072/D2072</f>
        <v>3.1732719999999999</v>
      </c>
      <c r="P2072" s="7">
        <f>E2072/L2072</f>
        <v>259.25424836601309</v>
      </c>
      <c r="Q2072" t="s">
        <v>8347</v>
      </c>
      <c r="R2072" t="s">
        <v>8349</v>
      </c>
      <c r="S2072" s="12">
        <f>(((J2072/60)/60)/24)+DATE(1970,1,1)+(-4/24)</f>
        <v>42519.489849537036</v>
      </c>
      <c r="T2072" s="12">
        <f>(((I2072/60)/60)/24)+DATE(1970,1,1)+(-4/24)</f>
        <v>42549.489849537036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>E2073/D2073</f>
        <v>2.8073000000000001</v>
      </c>
      <c r="P2073" s="7">
        <f>E2073/L2073</f>
        <v>201.96402877697841</v>
      </c>
      <c r="Q2073" t="s">
        <v>8347</v>
      </c>
      <c r="R2073" t="s">
        <v>8349</v>
      </c>
      <c r="S2073" s="12">
        <f>(((J2073/60)/60)/24)+DATE(1970,1,1)+(-4/24)</f>
        <v>42600.112083333333</v>
      </c>
      <c r="T2073" s="12">
        <f>(((I2073/60)/60)/24)+DATE(1970,1,1)+(-4/24)</f>
        <v>42645.112083333333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>E2074/D2074</f>
        <v>1.1073146853146854</v>
      </c>
      <c r="P2074" s="7">
        <f>E2074/L2074</f>
        <v>226.20857142857142</v>
      </c>
      <c r="Q2074" t="s">
        <v>8347</v>
      </c>
      <c r="R2074" t="s">
        <v>8349</v>
      </c>
      <c r="S2074" s="12">
        <f>(((J2074/60)/60)/24)+DATE(1970,1,1)+(-4/24)</f>
        <v>42467.414722222224</v>
      </c>
      <c r="T2074" s="12">
        <f>(((I2074/60)/60)/24)+DATE(1970,1,1)+(-4/24)</f>
        <v>42497.414722222224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>E2075/D2075</f>
        <v>1.5260429999999998</v>
      </c>
      <c r="P2075" s="7">
        <f>E2075/L2075</f>
        <v>324.69</v>
      </c>
      <c r="Q2075" t="s">
        <v>8347</v>
      </c>
      <c r="R2075" t="s">
        <v>8349</v>
      </c>
      <c r="S2075" s="12">
        <f>(((J2075/60)/60)/24)+DATE(1970,1,1)+(-4/24)</f>
        <v>42087.501365740747</v>
      </c>
      <c r="T2075" s="12">
        <f>(((I2075/60)/60)/24)+DATE(1970,1,1)+(-4/24)</f>
        <v>42132.501365740747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>E2076/D2076</f>
        <v>1.0249999999999999</v>
      </c>
      <c r="P2076" s="7">
        <f>E2076/L2076</f>
        <v>205</v>
      </c>
      <c r="Q2076" t="s">
        <v>8347</v>
      </c>
      <c r="R2076" t="s">
        <v>8349</v>
      </c>
      <c r="S2076" s="12">
        <f>(((J2076/60)/60)/24)+DATE(1970,1,1)+(-4/24)</f>
        <v>42466.659513888888</v>
      </c>
      <c r="T2076" s="12">
        <f>(((I2076/60)/60)/24)+DATE(1970,1,1)+(-4/24)</f>
        <v>42496.659513888888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>E2077/D2077</f>
        <v>16.783738373837384</v>
      </c>
      <c r="P2077" s="7">
        <f>E2077/L2077</f>
        <v>20.465926829268295</v>
      </c>
      <c r="Q2077" t="s">
        <v>8347</v>
      </c>
      <c r="R2077" t="s">
        <v>8349</v>
      </c>
      <c r="S2077" s="12">
        <f>(((J2077/60)/60)/24)+DATE(1970,1,1)+(-4/24)</f>
        <v>41450.514907407407</v>
      </c>
      <c r="T2077" s="12">
        <f>(((I2077/60)/60)/24)+DATE(1970,1,1)+(-4/24)</f>
        <v>41480.514907407407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>E2078/D2078</f>
        <v>5.4334915642458101</v>
      </c>
      <c r="P2078" s="7">
        <f>E2078/L2078</f>
        <v>116.35303146309367</v>
      </c>
      <c r="Q2078" t="s">
        <v>8347</v>
      </c>
      <c r="R2078" t="s">
        <v>8349</v>
      </c>
      <c r="S2078" s="12">
        <f>(((J2078/60)/60)/24)+DATE(1970,1,1)+(-4/24)</f>
        <v>41803.713993055557</v>
      </c>
      <c r="T2078" s="12">
        <f>(((I2078/60)/60)/24)+DATE(1970,1,1)+(-4/24)</f>
        <v>41843.713993055557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>E2079/D2079</f>
        <v>1.1550800000000001</v>
      </c>
      <c r="P2079" s="7">
        <f>E2079/L2079</f>
        <v>307.20212765957444</v>
      </c>
      <c r="Q2079" t="s">
        <v>8347</v>
      </c>
      <c r="R2079" t="s">
        <v>8349</v>
      </c>
      <c r="S2079" s="12">
        <f>(((J2079/60)/60)/24)+DATE(1970,1,1)+(-4/24)</f>
        <v>42102.875879629632</v>
      </c>
      <c r="T2079" s="12">
        <f>(((I2079/60)/60)/24)+DATE(1970,1,1)+(-4/24)</f>
        <v>42160.708333333336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>E2080/D2080</f>
        <v>1.3120499999999999</v>
      </c>
      <c r="P2080" s="7">
        <f>E2080/L2080</f>
        <v>546.6875</v>
      </c>
      <c r="Q2080" t="s">
        <v>8347</v>
      </c>
      <c r="R2080" t="s">
        <v>8349</v>
      </c>
      <c r="S2080" s="12">
        <f>(((J2080/60)/60)/24)+DATE(1970,1,1)+(-4/24)</f>
        <v>42692.604826388888</v>
      </c>
      <c r="T2080" s="12">
        <f>(((I2080/60)/60)/24)+DATE(1970,1,1)+(-4/24)</f>
        <v>42722.604826388888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>E2081/D2081</f>
        <v>2.8816999999999999</v>
      </c>
      <c r="P2081" s="7">
        <f>E2081/L2081</f>
        <v>47.474464579901152</v>
      </c>
      <c r="Q2081" t="s">
        <v>8347</v>
      </c>
      <c r="R2081" t="s">
        <v>8349</v>
      </c>
      <c r="S2081" s="12">
        <f>(((J2081/60)/60)/24)+DATE(1970,1,1)+(-4/24)</f>
        <v>42150.543900462966</v>
      </c>
      <c r="T2081" s="12">
        <f>(((I2081/60)/60)/24)+DATE(1970,1,1)+(-4/24)</f>
        <v>42180.625000000007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>E2082/D2082</f>
        <v>5.0780000000000003</v>
      </c>
      <c r="P2082" s="7">
        <f>E2082/L2082</f>
        <v>101.56</v>
      </c>
      <c r="Q2082" t="s">
        <v>8347</v>
      </c>
      <c r="R2082" t="s">
        <v>8349</v>
      </c>
      <c r="S2082" s="12">
        <f>(((J2082/60)/60)/24)+DATE(1970,1,1)+(-4/24)</f>
        <v>42289.790509259263</v>
      </c>
      <c r="T2082" s="12">
        <f>(((I2082/60)/60)/24)+DATE(1970,1,1)+(-4/24)</f>
        <v>42319.832175925927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>E2083/D2083</f>
        <v>1.1457142857142857</v>
      </c>
      <c r="P2083" s="7">
        <f>E2083/L2083</f>
        <v>72.909090909090907</v>
      </c>
      <c r="Q2083" t="s">
        <v>8325</v>
      </c>
      <c r="R2083" t="s">
        <v>8329</v>
      </c>
      <c r="S2083" s="12">
        <f>(((J2083/60)/60)/24)+DATE(1970,1,1)+(-4/24)</f>
        <v>41003.990219907413</v>
      </c>
      <c r="T2083" s="12">
        <f>(((I2083/60)/60)/24)+DATE(1970,1,1)+(-4/24)</f>
        <v>41045.040972222225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>E2084/D2084</f>
        <v>1.1073333333333333</v>
      </c>
      <c r="P2084" s="7">
        <f>E2084/L2084</f>
        <v>43.710526315789473</v>
      </c>
      <c r="Q2084" t="s">
        <v>8325</v>
      </c>
      <c r="R2084" t="s">
        <v>8329</v>
      </c>
      <c r="S2084" s="12">
        <f>(((J2084/60)/60)/24)+DATE(1970,1,1)+(-4/24)</f>
        <v>40810.953657407408</v>
      </c>
      <c r="T2084" s="12">
        <f>(((I2084/60)/60)/24)+DATE(1970,1,1)+(-4/24)</f>
        <v>40870.995324074072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>E2085/D2085</f>
        <v>1.1333333333333333</v>
      </c>
      <c r="P2085" s="7">
        <f>E2085/L2085</f>
        <v>34</v>
      </c>
      <c r="Q2085" t="s">
        <v>8325</v>
      </c>
      <c r="R2085" t="s">
        <v>8329</v>
      </c>
      <c r="S2085" s="12">
        <f>(((J2085/60)/60)/24)+DATE(1970,1,1)+(-4/24)</f>
        <v>41034.555497685185</v>
      </c>
      <c r="T2085" s="12">
        <f>(((I2085/60)/60)/24)+DATE(1970,1,1)+(-4/24)</f>
        <v>41064.555497685185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>E2086/D2086</f>
        <v>1.0833333333333333</v>
      </c>
      <c r="P2086" s="7">
        <f>E2086/L2086</f>
        <v>70.652173913043484</v>
      </c>
      <c r="Q2086" t="s">
        <v>8325</v>
      </c>
      <c r="R2086" t="s">
        <v>8329</v>
      </c>
      <c r="S2086" s="12">
        <f>(((J2086/60)/60)/24)+DATE(1970,1,1)+(-4/24)</f>
        <v>41731.666458333333</v>
      </c>
      <c r="T2086" s="12">
        <f>(((I2086/60)/60)/24)+DATE(1970,1,1)+(-4/24)</f>
        <v>41763.124305555561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>E2087/D2087</f>
        <v>1.2353333333333334</v>
      </c>
      <c r="P2087" s="7">
        <f>E2087/L2087</f>
        <v>89.301204819277103</v>
      </c>
      <c r="Q2087" t="s">
        <v>8325</v>
      </c>
      <c r="R2087" t="s">
        <v>8329</v>
      </c>
      <c r="S2087" s="12">
        <f>(((J2087/60)/60)/24)+DATE(1970,1,1)+(-4/24)</f>
        <v>41075.66883101852</v>
      </c>
      <c r="T2087" s="12">
        <f>(((I2087/60)/60)/24)+DATE(1970,1,1)+(-4/24)</f>
        <v>41105.66883101852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>E2088/D2088</f>
        <v>1.0069999999999999</v>
      </c>
      <c r="P2088" s="7">
        <f>E2088/L2088</f>
        <v>115.08571428571429</v>
      </c>
      <c r="Q2088" t="s">
        <v>8325</v>
      </c>
      <c r="R2088" t="s">
        <v>8329</v>
      </c>
      <c r="S2088" s="12">
        <f>(((J2088/60)/60)/24)+DATE(1970,1,1)+(-4/24)</f>
        <v>40860.503842592596</v>
      </c>
      <c r="T2088" s="12">
        <f>(((I2088/60)/60)/24)+DATE(1970,1,1)+(-4/24)</f>
        <v>40891.040972222225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>E2089/D2089</f>
        <v>1.0353333333333334</v>
      </c>
      <c r="P2089" s="7">
        <f>E2089/L2089</f>
        <v>62.12</v>
      </c>
      <c r="Q2089" t="s">
        <v>8325</v>
      </c>
      <c r="R2089" t="s">
        <v>8329</v>
      </c>
      <c r="S2089" s="12">
        <f>(((J2089/60)/60)/24)+DATE(1970,1,1)+(-4/24)</f>
        <v>40764.037708333337</v>
      </c>
      <c r="T2089" s="12">
        <f>(((I2089/60)/60)/24)+DATE(1970,1,1)+(-4/24)</f>
        <v>40794.037708333337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>E2090/D2090</f>
        <v>1.1551066666666667</v>
      </c>
      <c r="P2090" s="7">
        <f>E2090/L2090</f>
        <v>46.204266666666669</v>
      </c>
      <c r="Q2090" t="s">
        <v>8325</v>
      </c>
      <c r="R2090" t="s">
        <v>8329</v>
      </c>
      <c r="S2090" s="12">
        <f>(((J2090/60)/60)/24)+DATE(1970,1,1)+(-4/24)</f>
        <v>40395.548055555555</v>
      </c>
      <c r="T2090" s="12">
        <f>(((I2090/60)/60)/24)+DATE(1970,1,1)+(-4/24)</f>
        <v>40431.999305555561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>E2091/D2091</f>
        <v>1.2040040000000001</v>
      </c>
      <c r="P2091" s="7">
        <f>E2091/L2091</f>
        <v>48.54854838709678</v>
      </c>
      <c r="Q2091" t="s">
        <v>8325</v>
      </c>
      <c r="R2091" t="s">
        <v>8329</v>
      </c>
      <c r="S2091" s="12">
        <f>(((J2091/60)/60)/24)+DATE(1970,1,1)+(-4/24)</f>
        <v>41452.90965277778</v>
      </c>
      <c r="T2091" s="12">
        <f>(((I2091/60)/60)/24)+DATE(1970,1,1)+(-4/24)</f>
        <v>41487.90965277778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>E2092/D2092</f>
        <v>1.1504037499999999</v>
      </c>
      <c r="P2092" s="7">
        <f>E2092/L2092</f>
        <v>57.520187499999999</v>
      </c>
      <c r="Q2092" t="s">
        <v>8325</v>
      </c>
      <c r="R2092" t="s">
        <v>8329</v>
      </c>
      <c r="S2092" s="12">
        <f>(((J2092/60)/60)/24)+DATE(1970,1,1)+(-4/24)</f>
        <v>41299.21475694445</v>
      </c>
      <c r="T2092" s="12">
        <f>(((I2092/60)/60)/24)+DATE(1970,1,1)+(-4/24)</f>
        <v>41329.21475694445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>E2093/D2093</f>
        <v>1.2046777777777777</v>
      </c>
      <c r="P2093" s="7">
        <f>E2093/L2093</f>
        <v>88.147154471544724</v>
      </c>
      <c r="Q2093" t="s">
        <v>8325</v>
      </c>
      <c r="R2093" t="s">
        <v>8329</v>
      </c>
      <c r="S2093" s="12">
        <f>(((J2093/60)/60)/24)+DATE(1970,1,1)+(-4/24)</f>
        <v>40555.155995370369</v>
      </c>
      <c r="T2093" s="12">
        <f>(((I2093/60)/60)/24)+DATE(1970,1,1)+(-4/24)</f>
        <v>40603.666666666672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>E2094/D2094</f>
        <v>1.0128333333333333</v>
      </c>
      <c r="P2094" s="7">
        <f>E2094/L2094</f>
        <v>110.49090909090908</v>
      </c>
      <c r="Q2094" t="s">
        <v>8325</v>
      </c>
      <c r="R2094" t="s">
        <v>8329</v>
      </c>
      <c r="S2094" s="12">
        <f>(((J2094/60)/60)/24)+DATE(1970,1,1)+(-4/24)</f>
        <v>40763.540879629632</v>
      </c>
      <c r="T2094" s="12">
        <f>(((I2094/60)/60)/24)+DATE(1970,1,1)+(-4/24)</f>
        <v>40823.540879629632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>E2095/D2095</f>
        <v>1.0246666666666666</v>
      </c>
      <c r="P2095" s="7">
        <f>E2095/L2095</f>
        <v>66.826086956521735</v>
      </c>
      <c r="Q2095" t="s">
        <v>8325</v>
      </c>
      <c r="R2095" t="s">
        <v>8329</v>
      </c>
      <c r="S2095" s="12">
        <f>(((J2095/60)/60)/24)+DATE(1970,1,1)+(-4/24)</f>
        <v>41205.687870370377</v>
      </c>
      <c r="T2095" s="12">
        <f>(((I2095/60)/60)/24)+DATE(1970,1,1)+(-4/24)</f>
        <v>41265.729537037041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>E2096/D2096</f>
        <v>1.2054285714285715</v>
      </c>
      <c r="P2096" s="7">
        <f>E2096/L2096</f>
        <v>58.597222222222221</v>
      </c>
      <c r="Q2096" t="s">
        <v>8325</v>
      </c>
      <c r="R2096" t="s">
        <v>8329</v>
      </c>
      <c r="S2096" s="12">
        <f>(((J2096/60)/60)/24)+DATE(1970,1,1)+(-4/24)</f>
        <v>40938.853356481486</v>
      </c>
      <c r="T2096" s="12">
        <f>(((I2096/60)/60)/24)+DATE(1970,1,1)+(-4/24)</f>
        <v>40972.958333333336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>E2097/D2097</f>
        <v>1</v>
      </c>
      <c r="P2097" s="7">
        <f>E2097/L2097</f>
        <v>113.63636363636364</v>
      </c>
      <c r="Q2097" t="s">
        <v>8325</v>
      </c>
      <c r="R2097" t="s">
        <v>8329</v>
      </c>
      <c r="S2097" s="12">
        <f>(((J2097/60)/60)/24)+DATE(1970,1,1)+(-4/24)</f>
        <v>40758.566817129627</v>
      </c>
      <c r="T2097" s="12">
        <f>(((I2097/60)/60)/24)+DATE(1970,1,1)+(-4/24)</f>
        <v>40818.566817129627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>E2098/D2098</f>
        <v>1.0166666666666666</v>
      </c>
      <c r="P2098" s="7">
        <f>E2098/L2098</f>
        <v>43.571428571428569</v>
      </c>
      <c r="Q2098" t="s">
        <v>8325</v>
      </c>
      <c r="R2098" t="s">
        <v>8329</v>
      </c>
      <c r="S2098" s="12">
        <f>(((J2098/60)/60)/24)+DATE(1970,1,1)+(-4/24)</f>
        <v>41192.591840277782</v>
      </c>
      <c r="T2098" s="12">
        <f>(((I2098/60)/60)/24)+DATE(1970,1,1)+(-4/24)</f>
        <v>41207.999305555561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>E2099/D2099</f>
        <v>1</v>
      </c>
      <c r="P2099" s="7">
        <f>E2099/L2099</f>
        <v>78.94736842105263</v>
      </c>
      <c r="Q2099" t="s">
        <v>8325</v>
      </c>
      <c r="R2099" t="s">
        <v>8329</v>
      </c>
      <c r="S2099" s="12">
        <f>(((J2099/60)/60)/24)+DATE(1970,1,1)+(-4/24)</f>
        <v>40818.418229166666</v>
      </c>
      <c r="T2099" s="12">
        <f>(((I2099/60)/60)/24)+DATE(1970,1,1)+(-4/24)</f>
        <v>40878.459895833337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>E2100/D2100</f>
        <v>1.0033333333333334</v>
      </c>
      <c r="P2100" s="7">
        <f>E2100/L2100</f>
        <v>188.125</v>
      </c>
      <c r="Q2100" t="s">
        <v>8325</v>
      </c>
      <c r="R2100" t="s">
        <v>8329</v>
      </c>
      <c r="S2100" s="12">
        <f>(((J2100/60)/60)/24)+DATE(1970,1,1)+(-4/24)</f>
        <v>40945.947164351855</v>
      </c>
      <c r="T2100" s="12">
        <f>(((I2100/60)/60)/24)+DATE(1970,1,1)+(-4/24)</f>
        <v>40975.947164351855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>E2101/D2101</f>
        <v>1.3236666666666668</v>
      </c>
      <c r="P2101" s="7">
        <f>E2101/L2101</f>
        <v>63.031746031746032</v>
      </c>
      <c r="Q2101" t="s">
        <v>8325</v>
      </c>
      <c r="R2101" t="s">
        <v>8329</v>
      </c>
      <c r="S2101" s="12">
        <f>(((J2101/60)/60)/24)+DATE(1970,1,1)+(-4/24)</f>
        <v>42173.579675925932</v>
      </c>
      <c r="T2101" s="12">
        <f>(((I2101/60)/60)/24)+DATE(1970,1,1)+(-4/24)</f>
        <v>42186.986111111117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>E2102/D2102</f>
        <v>1.3666666666666667</v>
      </c>
      <c r="P2102" s="7">
        <f>E2102/L2102</f>
        <v>30.37037037037037</v>
      </c>
      <c r="Q2102" t="s">
        <v>8325</v>
      </c>
      <c r="R2102" t="s">
        <v>8329</v>
      </c>
      <c r="S2102" s="12">
        <f>(((J2102/60)/60)/24)+DATE(1970,1,1)+(-4/24)</f>
        <v>41074.668298611112</v>
      </c>
      <c r="T2102" s="12">
        <f>(((I2102/60)/60)/24)+DATE(1970,1,1)+(-4/24)</f>
        <v>41089.999305555561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>E2103/D2103</f>
        <v>1.1325000000000001</v>
      </c>
      <c r="P2103" s="7">
        <f>E2103/L2103</f>
        <v>51.477272727272727</v>
      </c>
      <c r="Q2103" t="s">
        <v>8325</v>
      </c>
      <c r="R2103" t="s">
        <v>8329</v>
      </c>
      <c r="S2103" s="12">
        <f>(((J2103/60)/60)/24)+DATE(1970,1,1)+(-4/24)</f>
        <v>40891.982800925929</v>
      </c>
      <c r="T2103" s="12">
        <f>(((I2103/60)/60)/24)+DATE(1970,1,1)+(-4/24)</f>
        <v>40951.982800925929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>E2104/D2104</f>
        <v>1.36</v>
      </c>
      <c r="P2104" s="7">
        <f>E2104/L2104</f>
        <v>35.789473684210527</v>
      </c>
      <c r="Q2104" t="s">
        <v>8325</v>
      </c>
      <c r="R2104" t="s">
        <v>8329</v>
      </c>
      <c r="S2104" s="12">
        <f>(((J2104/60)/60)/24)+DATE(1970,1,1)+(-4/24)</f>
        <v>40638.701944444445</v>
      </c>
      <c r="T2104" s="12">
        <f>(((I2104/60)/60)/24)+DATE(1970,1,1)+(-4/24)</f>
        <v>40668.701944444445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>E2105/D2105</f>
        <v>1.4612318374694613</v>
      </c>
      <c r="P2105" s="7">
        <f>E2105/L2105</f>
        <v>98.817391304347822</v>
      </c>
      <c r="Q2105" t="s">
        <v>8325</v>
      </c>
      <c r="R2105" t="s">
        <v>8329</v>
      </c>
      <c r="S2105" s="12">
        <f>(((J2105/60)/60)/24)+DATE(1970,1,1)+(-4/24)</f>
        <v>41192.588275462964</v>
      </c>
      <c r="T2105" s="12">
        <f>(((I2105/60)/60)/24)+DATE(1970,1,1)+(-4/24)</f>
        <v>41222.629942129635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>E2106/D2106</f>
        <v>1.2949999999999999</v>
      </c>
      <c r="P2106" s="7">
        <f>E2106/L2106</f>
        <v>28</v>
      </c>
      <c r="Q2106" t="s">
        <v>8325</v>
      </c>
      <c r="R2106" t="s">
        <v>8329</v>
      </c>
      <c r="S2106" s="12">
        <f>(((J2106/60)/60)/24)+DATE(1970,1,1)+(-4/24)</f>
        <v>41393.907800925932</v>
      </c>
      <c r="T2106" s="12">
        <f>(((I2106/60)/60)/24)+DATE(1970,1,1)+(-4/24)</f>
        <v>41424.833333333336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>E2107/D2107</f>
        <v>2.54</v>
      </c>
      <c r="P2107" s="7">
        <f>E2107/L2107</f>
        <v>51.313131313131315</v>
      </c>
      <c r="Q2107" t="s">
        <v>8325</v>
      </c>
      <c r="R2107" t="s">
        <v>8329</v>
      </c>
      <c r="S2107" s="12">
        <f>(((J2107/60)/60)/24)+DATE(1970,1,1)+(-4/24)</f>
        <v>41951.622141203705</v>
      </c>
      <c r="T2107" s="12">
        <f>(((I2107/60)/60)/24)+DATE(1970,1,1)+(-4/24)</f>
        <v>41964.000000000007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>E2108/D2108</f>
        <v>1.0704545454545455</v>
      </c>
      <c r="P2108" s="7">
        <f>E2108/L2108</f>
        <v>53.522727272727273</v>
      </c>
      <c r="Q2108" t="s">
        <v>8325</v>
      </c>
      <c r="R2108" t="s">
        <v>8329</v>
      </c>
      <c r="S2108" s="12">
        <f>(((J2108/60)/60)/24)+DATE(1970,1,1)+(-4/24)</f>
        <v>41270.048310185186</v>
      </c>
      <c r="T2108" s="12">
        <f>(((I2108/60)/60)/24)+DATE(1970,1,1)+(-4/24)</f>
        <v>41300.048310185186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>E2109/D2109</f>
        <v>1.0773299999999999</v>
      </c>
      <c r="P2109" s="7">
        <f>E2109/L2109</f>
        <v>37.149310344827583</v>
      </c>
      <c r="Q2109" t="s">
        <v>8325</v>
      </c>
      <c r="R2109" t="s">
        <v>8329</v>
      </c>
      <c r="S2109" s="12">
        <f>(((J2109/60)/60)/24)+DATE(1970,1,1)+(-4/24)</f>
        <v>41934.543900462966</v>
      </c>
      <c r="T2109" s="12">
        <f>(((I2109/60)/60)/24)+DATE(1970,1,1)+(-4/24)</f>
        <v>41955.58556712963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>E2110/D2110</f>
        <v>1.0731250000000001</v>
      </c>
      <c r="P2110" s="7">
        <f>E2110/L2110</f>
        <v>89.895287958115176</v>
      </c>
      <c r="Q2110" t="s">
        <v>8325</v>
      </c>
      <c r="R2110" t="s">
        <v>8329</v>
      </c>
      <c r="S2110" s="12">
        <f>(((J2110/60)/60)/24)+DATE(1970,1,1)+(-4/24)</f>
        <v>41135.009027777778</v>
      </c>
      <c r="T2110" s="12">
        <f>(((I2110/60)/60)/24)+DATE(1970,1,1)+(-4/24)</f>
        <v>41161.996527777781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>E2111/D2111</f>
        <v>1.06525</v>
      </c>
      <c r="P2111" s="7">
        <f>E2111/L2111</f>
        <v>106.52500000000001</v>
      </c>
      <c r="Q2111" t="s">
        <v>8325</v>
      </c>
      <c r="R2111" t="s">
        <v>8329</v>
      </c>
      <c r="S2111" s="12">
        <f>(((J2111/60)/60)/24)+DATE(1970,1,1)+(-4/24)</f>
        <v>42160.541863425933</v>
      </c>
      <c r="T2111" s="12">
        <f>(((I2111/60)/60)/24)+DATE(1970,1,1)+(-4/24)</f>
        <v>42190.541863425933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>E2112/D2112</f>
        <v>1.0035000000000001</v>
      </c>
      <c r="P2112" s="7">
        <f>E2112/L2112</f>
        <v>52.815789473684212</v>
      </c>
      <c r="Q2112" t="s">
        <v>8325</v>
      </c>
      <c r="R2112" t="s">
        <v>8329</v>
      </c>
      <c r="S2112" s="12">
        <f>(((J2112/60)/60)/24)+DATE(1970,1,1)+(-4/24)</f>
        <v>41759.504270833335</v>
      </c>
      <c r="T2112" s="12">
        <f>(((I2112/60)/60)/24)+DATE(1970,1,1)+(-4/24)</f>
        <v>41787.040972222225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>E2113/D2113</f>
        <v>1.0649999999999999</v>
      </c>
      <c r="P2113" s="7">
        <f>E2113/L2113</f>
        <v>54.615384615384613</v>
      </c>
      <c r="Q2113" t="s">
        <v>8325</v>
      </c>
      <c r="R2113" t="s">
        <v>8329</v>
      </c>
      <c r="S2113" s="12">
        <f>(((J2113/60)/60)/24)+DATE(1970,1,1)+(-4/24)</f>
        <v>40703.030381944445</v>
      </c>
      <c r="T2113" s="12">
        <f>(((I2113/60)/60)/24)+DATE(1970,1,1)+(-4/24)</f>
        <v>40769.875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>E2114/D2114</f>
        <v>1</v>
      </c>
      <c r="P2114" s="7">
        <f>E2114/L2114</f>
        <v>27.272727272727273</v>
      </c>
      <c r="Q2114" t="s">
        <v>8325</v>
      </c>
      <c r="R2114" t="s">
        <v>8329</v>
      </c>
      <c r="S2114" s="12">
        <f>(((J2114/60)/60)/24)+DATE(1970,1,1)+(-4/24)</f>
        <v>41365.761493055557</v>
      </c>
      <c r="T2114" s="12">
        <f>(((I2114/60)/60)/24)+DATE(1970,1,1)+(-4/24)</f>
        <v>41379.761493055557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>E2115/D2115</f>
        <v>1.0485714285714285</v>
      </c>
      <c r="P2115" s="7">
        <f>E2115/L2115</f>
        <v>68.598130841121488</v>
      </c>
      <c r="Q2115" t="s">
        <v>8325</v>
      </c>
      <c r="R2115" t="s">
        <v>8329</v>
      </c>
      <c r="S2115" s="12">
        <f>(((J2115/60)/60)/24)+DATE(1970,1,1)+(-4/24)</f>
        <v>41870.698796296296</v>
      </c>
      <c r="T2115" s="12">
        <f>(((I2115/60)/60)/24)+DATE(1970,1,1)+(-4/24)</f>
        <v>41905.698796296296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>E2116/D2116</f>
        <v>1.0469999999999999</v>
      </c>
      <c r="P2116" s="7">
        <f>E2116/L2116</f>
        <v>35.612244897959187</v>
      </c>
      <c r="Q2116" t="s">
        <v>8325</v>
      </c>
      <c r="R2116" t="s">
        <v>8329</v>
      </c>
      <c r="S2116" s="12">
        <f>(((J2116/60)/60)/24)+DATE(1970,1,1)+(-4/24)</f>
        <v>40458.648958333339</v>
      </c>
      <c r="T2116" s="12">
        <f>(((I2116/60)/60)/24)+DATE(1970,1,1)+(-4/24)</f>
        <v>40521.040972222225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>E2117/D2117</f>
        <v>2.2566666666666668</v>
      </c>
      <c r="P2117" s="7">
        <f>E2117/L2117</f>
        <v>94.027777777777771</v>
      </c>
      <c r="Q2117" t="s">
        <v>8325</v>
      </c>
      <c r="R2117" t="s">
        <v>8329</v>
      </c>
      <c r="S2117" s="12">
        <f>(((J2117/60)/60)/24)+DATE(1970,1,1)+(-4/24)</f>
        <v>40563.914363425931</v>
      </c>
      <c r="T2117" s="12">
        <f>(((I2117/60)/60)/24)+DATE(1970,1,1)+(-4/24)</f>
        <v>40593.914363425931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>E2118/D2118</f>
        <v>1.0090416666666666</v>
      </c>
      <c r="P2118" s="7">
        <f>E2118/L2118</f>
        <v>526.45652173913038</v>
      </c>
      <c r="Q2118" t="s">
        <v>8325</v>
      </c>
      <c r="R2118" t="s">
        <v>8329</v>
      </c>
      <c r="S2118" s="12">
        <f>(((J2118/60)/60)/24)+DATE(1970,1,1)+(-4/24)</f>
        <v>41136.61114583334</v>
      </c>
      <c r="T2118" s="12">
        <f>(((I2118/60)/60)/24)+DATE(1970,1,1)+(-4/24)</f>
        <v>41184.61114583334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>E2119/D2119</f>
        <v>1.4775</v>
      </c>
      <c r="P2119" s="7">
        <f>E2119/L2119</f>
        <v>50.657142857142858</v>
      </c>
      <c r="Q2119" t="s">
        <v>8325</v>
      </c>
      <c r="R2119" t="s">
        <v>8329</v>
      </c>
      <c r="S2119" s="12">
        <f>(((J2119/60)/60)/24)+DATE(1970,1,1)+(-4/24)</f>
        <v>42289.892928240741</v>
      </c>
      <c r="T2119" s="12">
        <f>(((I2119/60)/60)/24)+DATE(1970,1,1)+(-4/24)</f>
        <v>42304.040972222225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>E2120/D2120</f>
        <v>1.3461099999999999</v>
      </c>
      <c r="P2120" s="7">
        <f>E2120/L2120</f>
        <v>79.182941176470578</v>
      </c>
      <c r="Q2120" t="s">
        <v>8325</v>
      </c>
      <c r="R2120" t="s">
        <v>8329</v>
      </c>
      <c r="S2120" s="12">
        <f>(((J2120/60)/60)/24)+DATE(1970,1,1)+(-4/24)</f>
        <v>40718.67287037037</v>
      </c>
      <c r="T2120" s="12">
        <f>(((I2120/60)/60)/24)+DATE(1970,1,1)+(-4/24)</f>
        <v>40748.67287037037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>E2121/D2121</f>
        <v>1.0075000000000001</v>
      </c>
      <c r="P2121" s="7">
        <f>E2121/L2121</f>
        <v>91.590909090909093</v>
      </c>
      <c r="Q2121" t="s">
        <v>8325</v>
      </c>
      <c r="R2121" t="s">
        <v>8329</v>
      </c>
      <c r="S2121" s="12">
        <f>(((J2121/60)/60)/24)+DATE(1970,1,1)+(-4/24)</f>
        <v>41106.963483796302</v>
      </c>
      <c r="T2121" s="12">
        <f>(((I2121/60)/60)/24)+DATE(1970,1,1)+(-4/24)</f>
        <v>41136.963483796302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>E2122/D2122</f>
        <v>1.00880375</v>
      </c>
      <c r="P2122" s="7">
        <f>E2122/L2122</f>
        <v>116.96275362318841</v>
      </c>
      <c r="Q2122" t="s">
        <v>8325</v>
      </c>
      <c r="R2122" t="s">
        <v>8329</v>
      </c>
      <c r="S2122" s="12">
        <f>(((J2122/60)/60)/24)+DATE(1970,1,1)+(-4/24)</f>
        <v>41591.79787037037</v>
      </c>
      <c r="T2122" s="12">
        <f>(((I2122/60)/60)/24)+DATE(1970,1,1)+(-4/24)</f>
        <v>41640.79787037037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>E2123/D2123</f>
        <v>5.6800000000000002E-3</v>
      </c>
      <c r="P2123" s="7">
        <f>E2123/L2123</f>
        <v>28.4</v>
      </c>
      <c r="Q2123" t="s">
        <v>8319</v>
      </c>
      <c r="R2123" t="s">
        <v>8322</v>
      </c>
      <c r="S2123" s="12">
        <f>(((J2123/60)/60)/24)+DATE(1970,1,1)+(-4/24)</f>
        <v>42716.575787037036</v>
      </c>
      <c r="T2123" s="12">
        <f>(((I2123/60)/60)/24)+DATE(1970,1,1)+(-4/24)</f>
        <v>42746.575787037036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>E2124/D2124</f>
        <v>3.875E-3</v>
      </c>
      <c r="P2124" s="7">
        <f>E2124/L2124</f>
        <v>103.33333333333333</v>
      </c>
      <c r="Q2124" t="s">
        <v>8319</v>
      </c>
      <c r="R2124" t="s">
        <v>8322</v>
      </c>
      <c r="S2124" s="12">
        <f>(((J2124/60)/60)/24)+DATE(1970,1,1)+(-4/24)</f>
        <v>42712.133900462963</v>
      </c>
      <c r="T2124" s="12">
        <f>(((I2124/60)/60)/24)+DATE(1970,1,1)+(-4/24)</f>
        <v>42742.133900462963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>E2125/D2125</f>
        <v>0.1</v>
      </c>
      <c r="P2125" s="7">
        <f>E2125/L2125</f>
        <v>10</v>
      </c>
      <c r="Q2125" t="s">
        <v>8319</v>
      </c>
      <c r="R2125" t="s">
        <v>8322</v>
      </c>
      <c r="S2125" s="12">
        <f>(((J2125/60)/60)/24)+DATE(1970,1,1)+(-4/24)</f>
        <v>40198.258182870377</v>
      </c>
      <c r="T2125" s="12">
        <f>(((I2125/60)/60)/24)+DATE(1970,1,1)+(-4/24)</f>
        <v>40252.124305555561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>E2126/D2126</f>
        <v>0.10454545454545454</v>
      </c>
      <c r="P2126" s="7">
        <f>E2126/L2126</f>
        <v>23</v>
      </c>
      <c r="Q2126" t="s">
        <v>8319</v>
      </c>
      <c r="R2126" t="s">
        <v>8322</v>
      </c>
      <c r="S2126" s="12">
        <f>(((J2126/60)/60)/24)+DATE(1970,1,1)+(-4/24)</f>
        <v>40463.861516203702</v>
      </c>
      <c r="T2126" s="12">
        <f>(((I2126/60)/60)/24)+DATE(1970,1,1)+(-4/24)</f>
        <v>40512.041666666672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>E2127/D2127</f>
        <v>1.4200000000000001E-2</v>
      </c>
      <c r="P2127" s="7">
        <f>E2127/L2127</f>
        <v>31.555555555555557</v>
      </c>
      <c r="Q2127" t="s">
        <v>8319</v>
      </c>
      <c r="R2127" t="s">
        <v>8322</v>
      </c>
      <c r="S2127" s="12">
        <f>(((J2127/60)/60)/24)+DATE(1970,1,1)+(-4/24)</f>
        <v>42190.856863425928</v>
      </c>
      <c r="T2127" s="12">
        <f>(((I2127/60)/60)/24)+DATE(1970,1,1)+(-4/24)</f>
        <v>42220.856863425928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>E2128/D2128</f>
        <v>5.0000000000000001E-4</v>
      </c>
      <c r="P2128" s="7">
        <f>E2128/L2128</f>
        <v>5</v>
      </c>
      <c r="Q2128" t="s">
        <v>8319</v>
      </c>
      <c r="R2128" t="s">
        <v>8322</v>
      </c>
      <c r="S2128" s="12">
        <f>(((J2128/60)/60)/24)+DATE(1970,1,1)+(-4/24)</f>
        <v>41951.806562500002</v>
      </c>
      <c r="T2128" s="12">
        <f>(((I2128/60)/60)/24)+DATE(1970,1,1)+(-4/24)</f>
        <v>41981.806562500002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>E2129/D2129</f>
        <v>0.28842857142857142</v>
      </c>
      <c r="P2129" s="7">
        <f>E2129/L2129</f>
        <v>34.220338983050844</v>
      </c>
      <c r="Q2129" t="s">
        <v>8319</v>
      </c>
      <c r="R2129" t="s">
        <v>8322</v>
      </c>
      <c r="S2129" s="12">
        <f>(((J2129/60)/60)/24)+DATE(1970,1,1)+(-4/24)</f>
        <v>42045.338692129626</v>
      </c>
      <c r="T2129" s="12">
        <f>(((I2129/60)/60)/24)+DATE(1970,1,1)+(-4/24)</f>
        <v>42075.297025462969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>E2130/D2130</f>
        <v>1.6666666666666668E-3</v>
      </c>
      <c r="P2130" s="7">
        <f>E2130/L2130</f>
        <v>25</v>
      </c>
      <c r="Q2130" t="s">
        <v>8319</v>
      </c>
      <c r="R2130" t="s">
        <v>8322</v>
      </c>
      <c r="S2130" s="12">
        <f>(((J2130/60)/60)/24)+DATE(1970,1,1)+(-4/24)</f>
        <v>41843.606122685189</v>
      </c>
      <c r="T2130" s="12">
        <f>(((I2130/60)/60)/24)+DATE(1970,1,1)+(-4/24)</f>
        <v>41903.606122685189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>E2131/D2131</f>
        <v>0.11799999999999999</v>
      </c>
      <c r="P2131" s="7">
        <f>E2131/L2131</f>
        <v>19.666666666666668</v>
      </c>
      <c r="Q2131" t="s">
        <v>8319</v>
      </c>
      <c r="R2131" t="s">
        <v>8322</v>
      </c>
      <c r="S2131" s="12">
        <f>(((J2131/60)/60)/24)+DATE(1970,1,1)+(-4/24)</f>
        <v>42408.857638888891</v>
      </c>
      <c r="T2131" s="12">
        <f>(((I2131/60)/60)/24)+DATE(1970,1,1)+(-4/24)</f>
        <v>42438.857638888891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>E2132/D2132</f>
        <v>2.0238095238095236E-3</v>
      </c>
      <c r="P2132" s="7">
        <f>E2132/L2132</f>
        <v>21.25</v>
      </c>
      <c r="Q2132" t="s">
        <v>8319</v>
      </c>
      <c r="R2132" t="s">
        <v>8322</v>
      </c>
      <c r="S2132" s="12">
        <f>(((J2132/60)/60)/24)+DATE(1970,1,1)+(-4/24)</f>
        <v>41831.919710648152</v>
      </c>
      <c r="T2132" s="12">
        <f>(((I2132/60)/60)/24)+DATE(1970,1,1)+(-4/24)</f>
        <v>41866.919710648152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>E2133/D2133</f>
        <v>0.05</v>
      </c>
      <c r="P2133" s="7">
        <f>E2133/L2133</f>
        <v>8.3333333333333339</v>
      </c>
      <c r="Q2133" t="s">
        <v>8319</v>
      </c>
      <c r="R2133" t="s">
        <v>8322</v>
      </c>
      <c r="S2133" s="12">
        <f>(((J2133/60)/60)/24)+DATE(1970,1,1)+(-4/24)</f>
        <v>42167.040405092594</v>
      </c>
      <c r="T2133" s="12">
        <f>(((I2133/60)/60)/24)+DATE(1970,1,1)+(-4/24)</f>
        <v>42197.040405092594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>E2134/D2134</f>
        <v>2.1129899999999997E-2</v>
      </c>
      <c r="P2134" s="7">
        <f>E2134/L2134</f>
        <v>21.34333333333333</v>
      </c>
      <c r="Q2134" t="s">
        <v>8319</v>
      </c>
      <c r="R2134" t="s">
        <v>8322</v>
      </c>
      <c r="S2134" s="12">
        <f>(((J2134/60)/60)/24)+DATE(1970,1,1)+(-4/24)</f>
        <v>41643.320509259262</v>
      </c>
      <c r="T2134" s="12">
        <f>(((I2134/60)/60)/24)+DATE(1970,1,1)+(-4/24)</f>
        <v>41673.320509259262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>E2135/D2135</f>
        <v>1.6E-2</v>
      </c>
      <c r="P2135" s="7">
        <f>E2135/L2135</f>
        <v>5.333333333333333</v>
      </c>
      <c r="Q2135" t="s">
        <v>8319</v>
      </c>
      <c r="R2135" t="s">
        <v>8322</v>
      </c>
      <c r="S2135" s="12">
        <f>(((J2135/60)/60)/24)+DATE(1970,1,1)+(-4/24)</f>
        <v>40618.930543981485</v>
      </c>
      <c r="T2135" s="12">
        <f>(((I2135/60)/60)/24)+DATE(1970,1,1)+(-4/24)</f>
        <v>40657.124305555561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>E2136/D2136</f>
        <v>1.7333333333333333E-2</v>
      </c>
      <c r="P2136" s="7">
        <f>E2136/L2136</f>
        <v>34.666666666666664</v>
      </c>
      <c r="Q2136" t="s">
        <v>8319</v>
      </c>
      <c r="R2136" t="s">
        <v>8322</v>
      </c>
      <c r="S2136" s="12">
        <f>(((J2136/60)/60)/24)+DATE(1970,1,1)+(-4/24)</f>
        <v>41361.71980324074</v>
      </c>
      <c r="T2136" s="12">
        <f>(((I2136/60)/60)/24)+DATE(1970,1,1)+(-4/24)</f>
        <v>41391.71980324074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>E2137/D2137</f>
        <v>9.5600000000000004E-2</v>
      </c>
      <c r="P2137" s="7">
        <f>E2137/L2137</f>
        <v>21.727272727272727</v>
      </c>
      <c r="Q2137" t="s">
        <v>8319</v>
      </c>
      <c r="R2137" t="s">
        <v>8322</v>
      </c>
      <c r="S2137" s="12">
        <f>(((J2137/60)/60)/24)+DATE(1970,1,1)+(-4/24)</f>
        <v>41156.796678240738</v>
      </c>
      <c r="T2137" s="12">
        <f>(((I2137/60)/60)/24)+DATE(1970,1,1)+(-4/24)</f>
        <v>41186.796678240738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>E2138/D2138</f>
        <v>5.9612499999999998E-4</v>
      </c>
      <c r="P2138" s="7">
        <f>E2138/L2138</f>
        <v>11.922499999999999</v>
      </c>
      <c r="Q2138" t="s">
        <v>8319</v>
      </c>
      <c r="R2138" t="s">
        <v>8322</v>
      </c>
      <c r="S2138" s="12">
        <f>(((J2138/60)/60)/24)+DATE(1970,1,1)+(-4/24)</f>
        <v>41536.34243055556</v>
      </c>
      <c r="T2138" s="12">
        <f>(((I2138/60)/60)/24)+DATE(1970,1,1)+(-4/24)</f>
        <v>41566.34243055556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>E2139/D2139</f>
        <v>0.28405999999999998</v>
      </c>
      <c r="P2139" s="7">
        <f>E2139/L2139</f>
        <v>26.59737827715356</v>
      </c>
      <c r="Q2139" t="s">
        <v>8319</v>
      </c>
      <c r="R2139" t="s">
        <v>8322</v>
      </c>
      <c r="S2139" s="12">
        <f>(((J2139/60)/60)/24)+DATE(1970,1,1)+(-4/24)</f>
        <v>41948.604502314818</v>
      </c>
      <c r="T2139" s="12">
        <f>(((I2139/60)/60)/24)+DATE(1970,1,1)+(-4/24)</f>
        <v>41978.604502314818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>E2140/D2140</f>
        <v>0.128</v>
      </c>
      <c r="P2140" s="7">
        <f>E2140/L2140</f>
        <v>10.666666666666666</v>
      </c>
      <c r="Q2140" t="s">
        <v>8319</v>
      </c>
      <c r="R2140" t="s">
        <v>8322</v>
      </c>
      <c r="S2140" s="12">
        <f>(((J2140/60)/60)/24)+DATE(1970,1,1)+(-4/24)</f>
        <v>41556.84651620371</v>
      </c>
      <c r="T2140" s="12">
        <f>(((I2140/60)/60)/24)+DATE(1970,1,1)+(-4/24)</f>
        <v>41586.888182870374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>E2141/D2141</f>
        <v>5.4199999999999998E-2</v>
      </c>
      <c r="P2141" s="7">
        <f>E2141/L2141</f>
        <v>29.035714285714285</v>
      </c>
      <c r="Q2141" t="s">
        <v>8319</v>
      </c>
      <c r="R2141" t="s">
        <v>8322</v>
      </c>
      <c r="S2141" s="12">
        <f>(((J2141/60)/60)/24)+DATE(1970,1,1)+(-4/24)</f>
        <v>42647.583425925928</v>
      </c>
      <c r="T2141" s="12">
        <f>(((I2141/60)/60)/24)+DATE(1970,1,1)+(-4/24)</f>
        <v>42677.583425925928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>E2142/D2142</f>
        <v>1.1199999999999999E-3</v>
      </c>
      <c r="P2142" s="7">
        <f>E2142/L2142</f>
        <v>50.909090909090907</v>
      </c>
      <c r="Q2142" t="s">
        <v>8319</v>
      </c>
      <c r="R2142" t="s">
        <v>8322</v>
      </c>
      <c r="S2142" s="12">
        <f>(((J2142/60)/60)/24)+DATE(1970,1,1)+(-4/24)</f>
        <v>41255.666944444449</v>
      </c>
      <c r="T2142" s="12">
        <f>(((I2142/60)/60)/24)+DATE(1970,1,1)+(-4/24)</f>
        <v>41285.666944444449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>E2143/D2143</f>
        <v>0</v>
      </c>
      <c r="P2143" s="7" t="e">
        <f>E2143/L2143</f>
        <v>#DIV/0!</v>
      </c>
      <c r="Q2143" t="s">
        <v>8319</v>
      </c>
      <c r="R2143" t="s">
        <v>8322</v>
      </c>
      <c r="S2143" s="12">
        <f>(((J2143/60)/60)/24)+DATE(1970,1,1)+(-4/24)</f>
        <v>41927.068969907406</v>
      </c>
      <c r="T2143" s="12">
        <f>(((I2143/60)/60)/24)+DATE(1970,1,1)+(-4/24)</f>
        <v>41957.110636574078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>E2144/D2144</f>
        <v>5.7238095238095241E-2</v>
      </c>
      <c r="P2144" s="7">
        <f>E2144/L2144</f>
        <v>50.083333333333336</v>
      </c>
      <c r="Q2144" t="s">
        <v>8319</v>
      </c>
      <c r="R2144" t="s">
        <v>8322</v>
      </c>
      <c r="S2144" s="12">
        <f>(((J2144/60)/60)/24)+DATE(1970,1,1)+(-4/24)</f>
        <v>42340.534837962965</v>
      </c>
      <c r="T2144" s="12">
        <f>(((I2144/60)/60)/24)+DATE(1970,1,1)+(-4/24)</f>
        <v>42368.534837962965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>E2145/D2145</f>
        <v>0.1125</v>
      </c>
      <c r="P2145" s="7">
        <f>E2145/L2145</f>
        <v>45</v>
      </c>
      <c r="Q2145" t="s">
        <v>8319</v>
      </c>
      <c r="R2145" t="s">
        <v>8322</v>
      </c>
      <c r="S2145" s="12">
        <f>(((J2145/60)/60)/24)+DATE(1970,1,1)+(-4/24)</f>
        <v>40332.720046296301</v>
      </c>
      <c r="T2145" s="12">
        <f>(((I2145/60)/60)/24)+DATE(1970,1,1)+(-4/24)</f>
        <v>40380.625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>E2146/D2146</f>
        <v>1.7098591549295775E-2</v>
      </c>
      <c r="P2146" s="7">
        <f>E2146/L2146</f>
        <v>25.291666666666668</v>
      </c>
      <c r="Q2146" t="s">
        <v>8319</v>
      </c>
      <c r="R2146" t="s">
        <v>8322</v>
      </c>
      <c r="S2146" s="12">
        <f>(((J2146/60)/60)/24)+DATE(1970,1,1)+(-4/24)</f>
        <v>41499.380092592597</v>
      </c>
      <c r="T2146" s="12">
        <f>(((I2146/60)/60)/24)+DATE(1970,1,1)+(-4/24)</f>
        <v>41531.380092592597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>E2147/D2147</f>
        <v>0.30433333333333334</v>
      </c>
      <c r="P2147" s="7">
        <f>E2147/L2147</f>
        <v>51.292134831460672</v>
      </c>
      <c r="Q2147" t="s">
        <v>8319</v>
      </c>
      <c r="R2147" t="s">
        <v>8322</v>
      </c>
      <c r="S2147" s="12">
        <f>(((J2147/60)/60)/24)+DATE(1970,1,1)+(-4/24)</f>
        <v>41575.070763888893</v>
      </c>
      <c r="T2147" s="12">
        <f>(((I2147/60)/60)/24)+DATE(1970,1,1)+(-4/24)</f>
        <v>41605.112430555557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>E2148/D2148</f>
        <v>2.0000000000000001E-4</v>
      </c>
      <c r="P2148" s="7">
        <f>E2148/L2148</f>
        <v>1</v>
      </c>
      <c r="Q2148" t="s">
        <v>8319</v>
      </c>
      <c r="R2148" t="s">
        <v>8322</v>
      </c>
      <c r="S2148" s="12">
        <f>(((J2148/60)/60)/24)+DATE(1970,1,1)+(-4/24)</f>
        <v>42397.51284722222</v>
      </c>
      <c r="T2148" s="12">
        <f>(((I2148/60)/60)/24)+DATE(1970,1,1)+(-4/24)</f>
        <v>42411.51284722222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>E2149/D2149</f>
        <v>6.9641025641025639E-3</v>
      </c>
      <c r="P2149" s="7">
        <f>E2149/L2149</f>
        <v>49.381818181818183</v>
      </c>
      <c r="Q2149" t="s">
        <v>8319</v>
      </c>
      <c r="R2149" t="s">
        <v>8322</v>
      </c>
      <c r="S2149" s="12">
        <f>(((J2149/60)/60)/24)+DATE(1970,1,1)+(-4/24)</f>
        <v>41927.129027777781</v>
      </c>
      <c r="T2149" s="12">
        <f>(((I2149/60)/60)/24)+DATE(1970,1,1)+(-4/24)</f>
        <v>41959.170694444452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>E2150/D2150</f>
        <v>0.02</v>
      </c>
      <c r="P2150" s="7">
        <f>E2150/L2150</f>
        <v>1</v>
      </c>
      <c r="Q2150" t="s">
        <v>8319</v>
      </c>
      <c r="R2150" t="s">
        <v>8322</v>
      </c>
      <c r="S2150" s="12">
        <f>(((J2150/60)/60)/24)+DATE(1970,1,1)+(-4/24)</f>
        <v>42066.566921296304</v>
      </c>
      <c r="T2150" s="12">
        <f>(((I2150/60)/60)/24)+DATE(1970,1,1)+(-4/24)</f>
        <v>42096.525254629632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>E2151/D2151</f>
        <v>0</v>
      </c>
      <c r="P2151" s="7" t="e">
        <f>E2151/L2151</f>
        <v>#DIV/0!</v>
      </c>
      <c r="Q2151" t="s">
        <v>8319</v>
      </c>
      <c r="R2151" t="s">
        <v>8322</v>
      </c>
      <c r="S2151" s="12">
        <f>(((J2151/60)/60)/24)+DATE(1970,1,1)+(-4/24)</f>
        <v>40354.858287037037</v>
      </c>
      <c r="T2151" s="12">
        <f>(((I2151/60)/60)/24)+DATE(1970,1,1)+(-4/24)</f>
        <v>40389.833333333336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>E2152/D2152</f>
        <v>8.0999999999999996E-3</v>
      </c>
      <c r="P2152" s="7">
        <f>E2152/L2152</f>
        <v>101.25</v>
      </c>
      <c r="Q2152" t="s">
        <v>8319</v>
      </c>
      <c r="R2152" t="s">
        <v>8322</v>
      </c>
      <c r="S2152" s="12">
        <f>(((J2152/60)/60)/24)+DATE(1970,1,1)+(-4/24)</f>
        <v>42534.118043981485</v>
      </c>
      <c r="T2152" s="12">
        <f>(((I2152/60)/60)/24)+DATE(1970,1,1)+(-4/24)</f>
        <v>42564.118043981485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>E2153/D2153</f>
        <v>2.6222222222222224E-3</v>
      </c>
      <c r="P2153" s="7">
        <f>E2153/L2153</f>
        <v>19.666666666666668</v>
      </c>
      <c r="Q2153" t="s">
        <v>8319</v>
      </c>
      <c r="R2153" t="s">
        <v>8322</v>
      </c>
      <c r="S2153" s="12">
        <f>(((J2153/60)/60)/24)+DATE(1970,1,1)+(-4/24)</f>
        <v>42520.680717592601</v>
      </c>
      <c r="T2153" s="12">
        <f>(((I2153/60)/60)/24)+DATE(1970,1,1)+(-4/24)</f>
        <v>42550.680717592601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>E2154/D2154</f>
        <v>1.6666666666666668E-3</v>
      </c>
      <c r="P2154" s="7">
        <f>E2154/L2154</f>
        <v>12.5</v>
      </c>
      <c r="Q2154" t="s">
        <v>8319</v>
      </c>
      <c r="R2154" t="s">
        <v>8322</v>
      </c>
      <c r="S2154" s="12">
        <f>(((J2154/60)/60)/24)+DATE(1970,1,1)+(-4/24)</f>
        <v>41683.665613425932</v>
      </c>
      <c r="T2154" s="12">
        <f>(((I2154/60)/60)/24)+DATE(1970,1,1)+(-4/24)</f>
        <v>41713.62394675926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>E2155/D2155</f>
        <v>9.1244548809124457E-5</v>
      </c>
      <c r="P2155" s="7">
        <f>E2155/L2155</f>
        <v>8.5</v>
      </c>
      <c r="Q2155" t="s">
        <v>8319</v>
      </c>
      <c r="R2155" t="s">
        <v>8322</v>
      </c>
      <c r="S2155" s="12">
        <f>(((J2155/60)/60)/24)+DATE(1970,1,1)+(-4/24)</f>
        <v>41974.744421296295</v>
      </c>
      <c r="T2155" s="12">
        <f>(((I2155/60)/60)/24)+DATE(1970,1,1)+(-4/24)</f>
        <v>42014.165972222225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>E2156/D2156</f>
        <v>8.0000000000000002E-3</v>
      </c>
      <c r="P2156" s="7">
        <f>E2156/L2156</f>
        <v>1</v>
      </c>
      <c r="Q2156" t="s">
        <v>8319</v>
      </c>
      <c r="R2156" t="s">
        <v>8322</v>
      </c>
      <c r="S2156" s="12">
        <f>(((J2156/60)/60)/24)+DATE(1970,1,1)+(-4/24)</f>
        <v>41647.465590277781</v>
      </c>
      <c r="T2156" s="12">
        <f>(((I2156/60)/60)/24)+DATE(1970,1,1)+(-4/24)</f>
        <v>41667.465590277781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>E2157/D2157</f>
        <v>2.3E-2</v>
      </c>
      <c r="P2157" s="7">
        <f>E2157/L2157</f>
        <v>23</v>
      </c>
      <c r="Q2157" t="s">
        <v>8319</v>
      </c>
      <c r="R2157" t="s">
        <v>8322</v>
      </c>
      <c r="S2157" s="12">
        <f>(((J2157/60)/60)/24)+DATE(1970,1,1)+(-4/24)</f>
        <v>42430.58084490741</v>
      </c>
      <c r="T2157" s="12">
        <f>(((I2157/60)/60)/24)+DATE(1970,1,1)+(-4/24)</f>
        <v>42460.539178240746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>E2158/D2158</f>
        <v>2.6660714285714284E-2</v>
      </c>
      <c r="P2158" s="7">
        <f>E2158/L2158</f>
        <v>17.987951807228917</v>
      </c>
      <c r="Q2158" t="s">
        <v>8319</v>
      </c>
      <c r="R2158" t="s">
        <v>8322</v>
      </c>
      <c r="S2158" s="12">
        <f>(((J2158/60)/60)/24)+DATE(1970,1,1)+(-4/24)</f>
        <v>41488.687569444446</v>
      </c>
      <c r="T2158" s="12">
        <f>(((I2158/60)/60)/24)+DATE(1970,1,1)+(-4/24)</f>
        <v>41533.687569444446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>E2159/D2159</f>
        <v>0.28192</v>
      </c>
      <c r="P2159" s="7">
        <f>E2159/L2159</f>
        <v>370.94736842105266</v>
      </c>
      <c r="Q2159" t="s">
        <v>8319</v>
      </c>
      <c r="R2159" t="s">
        <v>8322</v>
      </c>
      <c r="S2159" s="12">
        <f>(((J2159/60)/60)/24)+DATE(1970,1,1)+(-4/24)</f>
        <v>42694.814618055556</v>
      </c>
      <c r="T2159" s="12">
        <f>(((I2159/60)/60)/24)+DATE(1970,1,1)+(-4/24)</f>
        <v>42727.165972222225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>E2160/D2160</f>
        <v>6.5900366666666668E-2</v>
      </c>
      <c r="P2160" s="7">
        <f>E2160/L2160</f>
        <v>63.569485530546629</v>
      </c>
      <c r="Q2160" t="s">
        <v>8319</v>
      </c>
      <c r="R2160" t="s">
        <v>8322</v>
      </c>
      <c r="S2160" s="12">
        <f>(((J2160/60)/60)/24)+DATE(1970,1,1)+(-4/24)</f>
        <v>41264.687199074076</v>
      </c>
      <c r="T2160" s="12">
        <f>(((I2160/60)/60)/24)+DATE(1970,1,1)+(-4/24)</f>
        <v>41309.687199074076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>E2161/D2161</f>
        <v>7.2222222222222219E-3</v>
      </c>
      <c r="P2161" s="7">
        <f>E2161/L2161</f>
        <v>13</v>
      </c>
      <c r="Q2161" t="s">
        <v>8319</v>
      </c>
      <c r="R2161" t="s">
        <v>8322</v>
      </c>
      <c r="S2161" s="12">
        <f>(((J2161/60)/60)/24)+DATE(1970,1,1)+(-4/24)</f>
        <v>40710.564513888887</v>
      </c>
      <c r="T2161" s="12">
        <f>(((I2161/60)/60)/24)+DATE(1970,1,1)+(-4/24)</f>
        <v>40740.564513888887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>E2162/D2162</f>
        <v>8.5000000000000006E-3</v>
      </c>
      <c r="P2162" s="7">
        <f>E2162/L2162</f>
        <v>5.3125</v>
      </c>
      <c r="Q2162" t="s">
        <v>8319</v>
      </c>
      <c r="R2162" t="s">
        <v>8322</v>
      </c>
      <c r="S2162" s="12">
        <f>(((J2162/60)/60)/24)+DATE(1970,1,1)+(-4/24)</f>
        <v>41018.54519675926</v>
      </c>
      <c r="T2162" s="12">
        <f>(((I2162/60)/60)/24)+DATE(1970,1,1)+(-4/24)</f>
        <v>41048.54519675926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>E2163/D2163</f>
        <v>1.1575</v>
      </c>
      <c r="P2163" s="7">
        <f>E2163/L2163</f>
        <v>35.615384615384613</v>
      </c>
      <c r="Q2163" t="s">
        <v>8325</v>
      </c>
      <c r="R2163" t="s">
        <v>8333</v>
      </c>
      <c r="S2163" s="12">
        <f>(((J2163/60)/60)/24)+DATE(1970,1,1)+(-4/24)</f>
        <v>42240.685868055552</v>
      </c>
      <c r="T2163" s="12">
        <f>(((I2163/60)/60)/24)+DATE(1970,1,1)+(-4/24)</f>
        <v>42270.685868055552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>E2164/D2164</f>
        <v>1.1226666666666667</v>
      </c>
      <c r="P2164" s="7">
        <f>E2164/L2164</f>
        <v>87.103448275862064</v>
      </c>
      <c r="Q2164" t="s">
        <v>8325</v>
      </c>
      <c r="R2164" t="s">
        <v>8333</v>
      </c>
      <c r="S2164" s="12">
        <f>(((J2164/60)/60)/24)+DATE(1970,1,1)+(-4/24)</f>
        <v>41813.599432870375</v>
      </c>
      <c r="T2164" s="12">
        <f>(((I2164/60)/60)/24)+DATE(1970,1,1)+(-4/24)</f>
        <v>41844.599432870375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>E2165/D2165</f>
        <v>1.3220000000000001</v>
      </c>
      <c r="P2165" s="7">
        <f>E2165/L2165</f>
        <v>75.11363636363636</v>
      </c>
      <c r="Q2165" t="s">
        <v>8325</v>
      </c>
      <c r="R2165" t="s">
        <v>8333</v>
      </c>
      <c r="S2165" s="12">
        <f>(((J2165/60)/60)/24)+DATE(1970,1,1)+(-4/24)</f>
        <v>42111.732870370375</v>
      </c>
      <c r="T2165" s="12">
        <f>(((I2165/60)/60)/24)+DATE(1970,1,1)+(-4/24)</f>
        <v>42162.993055555555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>E2166/D2166</f>
        <v>1.0263636363636364</v>
      </c>
      <c r="P2166" s="7">
        <f>E2166/L2166</f>
        <v>68.01204819277109</v>
      </c>
      <c r="Q2166" t="s">
        <v>8325</v>
      </c>
      <c r="R2166" t="s">
        <v>8333</v>
      </c>
      <c r="S2166" s="12">
        <f>(((J2166/60)/60)/24)+DATE(1970,1,1)+(-4/24)</f>
        <v>42515.551087962966</v>
      </c>
      <c r="T2166" s="12">
        <f>(((I2166/60)/60)/24)+DATE(1970,1,1)+(-4/24)</f>
        <v>42545.999305555561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>E2167/D2167</f>
        <v>1.3864000000000001</v>
      </c>
      <c r="P2167" s="7">
        <f>E2167/L2167</f>
        <v>29.623931623931625</v>
      </c>
      <c r="Q2167" t="s">
        <v>8325</v>
      </c>
      <c r="R2167" t="s">
        <v>8333</v>
      </c>
      <c r="S2167" s="12">
        <f>(((J2167/60)/60)/24)+DATE(1970,1,1)+(-4/24)</f>
        <v>42438.5004050926</v>
      </c>
      <c r="T2167" s="12">
        <f>(((I2167/60)/60)/24)+DATE(1970,1,1)+(-4/24)</f>
        <v>42468.458738425928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>E2168/D2168</f>
        <v>1.466</v>
      </c>
      <c r="P2168" s="7">
        <f>E2168/L2168</f>
        <v>91.625</v>
      </c>
      <c r="Q2168" t="s">
        <v>8325</v>
      </c>
      <c r="R2168" t="s">
        <v>8333</v>
      </c>
      <c r="S2168" s="12">
        <f>(((J2168/60)/60)/24)+DATE(1970,1,1)+(-4/24)</f>
        <v>41933.67150462963</v>
      </c>
      <c r="T2168" s="12">
        <f>(((I2168/60)/60)/24)+DATE(1970,1,1)+(-4/24)</f>
        <v>41978.713171296295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>E2169/D2169</f>
        <v>1.2</v>
      </c>
      <c r="P2169" s="7">
        <f>E2169/L2169</f>
        <v>22.5</v>
      </c>
      <c r="Q2169" t="s">
        <v>8325</v>
      </c>
      <c r="R2169" t="s">
        <v>8333</v>
      </c>
      <c r="S2169" s="12">
        <f>(((J2169/60)/60)/24)+DATE(1970,1,1)+(-4/24)</f>
        <v>41152.899733796301</v>
      </c>
      <c r="T2169" s="12">
        <f>(((I2169/60)/60)/24)+DATE(1970,1,1)+(-4/24)</f>
        <v>41166.899733796301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>E2170/D2170</f>
        <v>1.215816111111111</v>
      </c>
      <c r="P2170" s="7">
        <f>E2170/L2170</f>
        <v>64.366735294117646</v>
      </c>
      <c r="Q2170" t="s">
        <v>8325</v>
      </c>
      <c r="R2170" t="s">
        <v>8333</v>
      </c>
      <c r="S2170" s="12">
        <f>(((J2170/60)/60)/24)+DATE(1970,1,1)+(-4/24)</f>
        <v>42745.433576388888</v>
      </c>
      <c r="T2170" s="12">
        <f>(((I2170/60)/60)/24)+DATE(1970,1,1)+(-4/24)</f>
        <v>42776.041666666664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>E2171/D2171</f>
        <v>1</v>
      </c>
      <c r="P2171" s="7">
        <f>E2171/L2171</f>
        <v>21.857142857142858</v>
      </c>
      <c r="Q2171" t="s">
        <v>8325</v>
      </c>
      <c r="R2171" t="s">
        <v>8333</v>
      </c>
      <c r="S2171" s="12">
        <f>(((J2171/60)/60)/24)+DATE(1970,1,1)+(-4/24)</f>
        <v>42793.534155092595</v>
      </c>
      <c r="T2171" s="12">
        <f>(((I2171/60)/60)/24)+DATE(1970,1,1)+(-4/24)</f>
        <v>42796.534155092595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>E2172/D2172</f>
        <v>1.8085714285714285</v>
      </c>
      <c r="P2172" s="7">
        <f>E2172/L2172</f>
        <v>33.315789473684212</v>
      </c>
      <c r="Q2172" t="s">
        <v>8325</v>
      </c>
      <c r="R2172" t="s">
        <v>8333</v>
      </c>
      <c r="S2172" s="12">
        <f>(((J2172/60)/60)/24)+DATE(1970,1,1)+(-4/24)</f>
        <v>42198.583587962967</v>
      </c>
      <c r="T2172" s="12">
        <f>(((I2172/60)/60)/24)+DATE(1970,1,1)+(-4/24)</f>
        <v>42238.583587962967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>E2173/D2173</f>
        <v>1.0607500000000001</v>
      </c>
      <c r="P2173" s="7">
        <f>E2173/L2173</f>
        <v>90.276595744680847</v>
      </c>
      <c r="Q2173" t="s">
        <v>8325</v>
      </c>
      <c r="R2173" t="s">
        <v>8333</v>
      </c>
      <c r="S2173" s="12">
        <f>(((J2173/60)/60)/24)+DATE(1970,1,1)+(-4/24)</f>
        <v>42141.790451388886</v>
      </c>
      <c r="T2173" s="12">
        <f>(((I2173/60)/60)/24)+DATE(1970,1,1)+(-4/24)</f>
        <v>42177.041666666664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>E2174/D2174</f>
        <v>1</v>
      </c>
      <c r="P2174" s="7">
        <f>E2174/L2174</f>
        <v>76.92307692307692</v>
      </c>
      <c r="Q2174" t="s">
        <v>8325</v>
      </c>
      <c r="R2174" t="s">
        <v>8333</v>
      </c>
      <c r="S2174" s="12">
        <f>(((J2174/60)/60)/24)+DATE(1970,1,1)+(-4/24)</f>
        <v>42082.413425925923</v>
      </c>
      <c r="T2174" s="12">
        <f>(((I2174/60)/60)/24)+DATE(1970,1,1)+(-4/24)</f>
        <v>42112.413425925923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>E2175/D2175</f>
        <v>1.2692857142857144</v>
      </c>
      <c r="P2175" s="7">
        <f>E2175/L2175</f>
        <v>59.233333333333334</v>
      </c>
      <c r="Q2175" t="s">
        <v>8325</v>
      </c>
      <c r="R2175" t="s">
        <v>8333</v>
      </c>
      <c r="S2175" s="12">
        <f>(((J2175/60)/60)/24)+DATE(1970,1,1)+(-4/24)</f>
        <v>41495.525960648149</v>
      </c>
      <c r="T2175" s="12">
        <f>(((I2175/60)/60)/24)+DATE(1970,1,1)+(-4/24)</f>
        <v>41526.999305555561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>E2176/D2176</f>
        <v>1.0297499999999999</v>
      </c>
      <c r="P2176" s="7">
        <f>E2176/L2176</f>
        <v>65.38095238095238</v>
      </c>
      <c r="Q2176" t="s">
        <v>8325</v>
      </c>
      <c r="R2176" t="s">
        <v>8333</v>
      </c>
      <c r="S2176" s="12">
        <f>(((J2176/60)/60)/24)+DATE(1970,1,1)+(-4/24)</f>
        <v>42465.376238425924</v>
      </c>
      <c r="T2176" s="12">
        <f>(((I2176/60)/60)/24)+DATE(1970,1,1)+(-4/24)</f>
        <v>42495.376238425924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>E2177/D2177</f>
        <v>2.5</v>
      </c>
      <c r="P2177" s="7">
        <f>E2177/L2177</f>
        <v>67.307692307692307</v>
      </c>
      <c r="Q2177" t="s">
        <v>8325</v>
      </c>
      <c r="R2177" t="s">
        <v>8333</v>
      </c>
      <c r="S2177" s="12">
        <f>(((J2177/60)/60)/24)+DATE(1970,1,1)+(-4/24)</f>
        <v>42564.84243055556</v>
      </c>
      <c r="T2177" s="12">
        <f>(((I2177/60)/60)/24)+DATE(1970,1,1)+(-4/24)</f>
        <v>42571.84243055556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>E2178/D2178</f>
        <v>1.2602</v>
      </c>
      <c r="P2178" s="7">
        <f>E2178/L2178</f>
        <v>88.74647887323944</v>
      </c>
      <c r="Q2178" t="s">
        <v>8325</v>
      </c>
      <c r="R2178" t="s">
        <v>8333</v>
      </c>
      <c r="S2178" s="12">
        <f>(((J2178/60)/60)/24)+DATE(1970,1,1)+(-4/24)</f>
        <v>42096.466539351859</v>
      </c>
      <c r="T2178" s="12">
        <f>(((I2178/60)/60)/24)+DATE(1970,1,1)+(-4/24)</f>
        <v>42126.466539351859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>E2179/D2179</f>
        <v>1.0012000000000001</v>
      </c>
      <c r="P2179" s="7">
        <f>E2179/L2179</f>
        <v>65.868421052631575</v>
      </c>
      <c r="Q2179" t="s">
        <v>8325</v>
      </c>
      <c r="R2179" t="s">
        <v>8333</v>
      </c>
      <c r="S2179" s="12">
        <f>(((J2179/60)/60)/24)+DATE(1970,1,1)+(-4/24)</f>
        <v>42502.084108796298</v>
      </c>
      <c r="T2179" s="12">
        <f>(((I2179/60)/60)/24)+DATE(1970,1,1)+(-4/24)</f>
        <v>42527.084108796298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>E2180/D2180</f>
        <v>1.3864000000000001</v>
      </c>
      <c r="P2180" s="7">
        <f>E2180/L2180</f>
        <v>40.349243306169967</v>
      </c>
      <c r="Q2180" t="s">
        <v>8325</v>
      </c>
      <c r="R2180" t="s">
        <v>8333</v>
      </c>
      <c r="S2180" s="12">
        <f>(((J2180/60)/60)/24)+DATE(1970,1,1)+(-4/24)</f>
        <v>42723.469872685186</v>
      </c>
      <c r="T2180" s="12">
        <f>(((I2180/60)/60)/24)+DATE(1970,1,1)+(-4/24)</f>
        <v>42753.469872685186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>E2181/D2181</f>
        <v>1.6140000000000001</v>
      </c>
      <c r="P2181" s="7">
        <f>E2181/L2181</f>
        <v>76.857142857142861</v>
      </c>
      <c r="Q2181" t="s">
        <v>8325</v>
      </c>
      <c r="R2181" t="s">
        <v>8333</v>
      </c>
      <c r="S2181" s="12">
        <f>(((J2181/60)/60)/24)+DATE(1970,1,1)+(-4/24)</f>
        <v>42075.004537037043</v>
      </c>
      <c r="T2181" s="12">
        <f>(((I2181/60)/60)/24)+DATE(1970,1,1)+(-4/24)</f>
        <v>42105.004537037043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>E2182/D2182</f>
        <v>1.071842</v>
      </c>
      <c r="P2182" s="7">
        <f>E2182/L2182</f>
        <v>68.707820512820518</v>
      </c>
      <c r="Q2182" t="s">
        <v>8325</v>
      </c>
      <c r="R2182" t="s">
        <v>8333</v>
      </c>
      <c r="S2182" s="12">
        <f>(((J2182/60)/60)/24)+DATE(1970,1,1)+(-4/24)</f>
        <v>42279.503101851857</v>
      </c>
      <c r="T2182" s="12">
        <f>(((I2182/60)/60)/24)+DATE(1970,1,1)+(-4/24)</f>
        <v>42321.544768518521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>E2183/D2183</f>
        <v>1.5309999999999999</v>
      </c>
      <c r="P2183" s="7">
        <f>E2183/L2183</f>
        <v>57.773584905660378</v>
      </c>
      <c r="Q2183" t="s">
        <v>8319</v>
      </c>
      <c r="R2183" t="s">
        <v>8321</v>
      </c>
      <c r="S2183" s="12">
        <f>(((J2183/60)/60)/24)+DATE(1970,1,1)+(-4/24)</f>
        <v>42772.838576388887</v>
      </c>
      <c r="T2183" s="12">
        <f>(((I2183/60)/60)/24)+DATE(1970,1,1)+(-4/24)</f>
        <v>42786.838576388887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>E2184/D2184</f>
        <v>5.2416666666666663</v>
      </c>
      <c r="P2184" s="7">
        <f>E2184/L2184</f>
        <v>44.171348314606739</v>
      </c>
      <c r="Q2184" t="s">
        <v>8319</v>
      </c>
      <c r="R2184" t="s">
        <v>8321</v>
      </c>
      <c r="S2184" s="12">
        <f>(((J2184/60)/60)/24)+DATE(1970,1,1)+(-4/24)</f>
        <v>41879.734085648153</v>
      </c>
      <c r="T2184" s="12">
        <f>(((I2184/60)/60)/24)+DATE(1970,1,1)+(-4/24)</f>
        <v>41914.734085648153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>E2185/D2185</f>
        <v>4.8927777777777779</v>
      </c>
      <c r="P2185" s="7">
        <f>E2185/L2185</f>
        <v>31.566308243727597</v>
      </c>
      <c r="Q2185" t="s">
        <v>8319</v>
      </c>
      <c r="R2185" t="s">
        <v>8321</v>
      </c>
      <c r="S2185" s="12">
        <f>(((J2185/60)/60)/24)+DATE(1970,1,1)+(-4/24)</f>
        <v>42745.19880787038</v>
      </c>
      <c r="T2185" s="12">
        <f>(((I2185/60)/60)/24)+DATE(1970,1,1)+(-4/24)</f>
        <v>42775.041666666664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>E2186/D2186</f>
        <v>2.8473999999999999</v>
      </c>
      <c r="P2186" s="7">
        <f>E2186/L2186</f>
        <v>107.04511278195488</v>
      </c>
      <c r="Q2186" t="s">
        <v>8319</v>
      </c>
      <c r="R2186" t="s">
        <v>8321</v>
      </c>
      <c r="S2186" s="12">
        <f>(((J2186/60)/60)/24)+DATE(1970,1,1)+(-4/24)</f>
        <v>42380.523622685192</v>
      </c>
      <c r="T2186" s="12">
        <f>(((I2186/60)/60)/24)+DATE(1970,1,1)+(-4/24)</f>
        <v>42394.500000000007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>E2187/D2187</f>
        <v>18.569700000000001</v>
      </c>
      <c r="P2187" s="7">
        <f>E2187/L2187</f>
        <v>149.03451043338683</v>
      </c>
      <c r="Q2187" t="s">
        <v>8319</v>
      </c>
      <c r="R2187" t="s">
        <v>8321</v>
      </c>
      <c r="S2187" s="12">
        <f>(((J2187/60)/60)/24)+DATE(1970,1,1)+(-4/24)</f>
        <v>41319.183321759265</v>
      </c>
      <c r="T2187" s="12">
        <f>(((I2187/60)/60)/24)+DATE(1970,1,1)+(-4/24)</f>
        <v>41359.183321759265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>E2188/D2188</f>
        <v>1.0967499999999999</v>
      </c>
      <c r="P2188" s="7">
        <f>E2188/L2188</f>
        <v>55.956632653061227</v>
      </c>
      <c r="Q2188" t="s">
        <v>8319</v>
      </c>
      <c r="R2188" t="s">
        <v>8321</v>
      </c>
      <c r="S2188" s="12">
        <f>(((J2188/60)/60)/24)+DATE(1970,1,1)+(-4/24)</f>
        <v>42583.448414351857</v>
      </c>
      <c r="T2188" s="12">
        <f>(((I2188/60)/60)/24)+DATE(1970,1,1)+(-4/24)</f>
        <v>42619.916666666664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>E2189/D2189</f>
        <v>10.146425000000001</v>
      </c>
      <c r="P2189" s="7">
        <f>E2189/L2189</f>
        <v>56.970381807973048</v>
      </c>
      <c r="Q2189" t="s">
        <v>8319</v>
      </c>
      <c r="R2189" t="s">
        <v>8321</v>
      </c>
      <c r="S2189" s="12">
        <f>(((J2189/60)/60)/24)+DATE(1970,1,1)+(-4/24)</f>
        <v>42068.042430555557</v>
      </c>
      <c r="T2189" s="12">
        <f>(((I2189/60)/60)/24)+DATE(1970,1,1)+(-4/24)</f>
        <v>42096.999305555561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>E2190/D2190</f>
        <v>4.1217692027666546</v>
      </c>
      <c r="P2190" s="7">
        <f>E2190/L2190</f>
        <v>44.056420233463037</v>
      </c>
      <c r="Q2190" t="s">
        <v>8319</v>
      </c>
      <c r="R2190" t="s">
        <v>8321</v>
      </c>
      <c r="S2190" s="12">
        <f>(((J2190/60)/60)/24)+DATE(1970,1,1)+(-4/24)</f>
        <v>42633.419456018521</v>
      </c>
      <c r="T2190" s="12">
        <f>(((I2190/60)/60)/24)+DATE(1970,1,1)+(-4/24)</f>
        <v>42668.541666666664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>E2191/D2191</f>
        <v>5.0324999999999998</v>
      </c>
      <c r="P2191" s="7">
        <f>E2191/L2191</f>
        <v>68.625</v>
      </c>
      <c r="Q2191" t="s">
        <v>8319</v>
      </c>
      <c r="R2191" t="s">
        <v>8321</v>
      </c>
      <c r="S2191" s="12">
        <f>(((J2191/60)/60)/24)+DATE(1970,1,1)+(-4/24)</f>
        <v>42467.621527777781</v>
      </c>
      <c r="T2191" s="12">
        <f>(((I2191/60)/60)/24)+DATE(1970,1,1)+(-4/24)</f>
        <v>42481.750000000007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>E2192/D2192</f>
        <v>1.8461052631578947</v>
      </c>
      <c r="P2192" s="7">
        <f>E2192/L2192</f>
        <v>65.318435754189949</v>
      </c>
      <c r="Q2192" t="s">
        <v>8319</v>
      </c>
      <c r="R2192" t="s">
        <v>8321</v>
      </c>
      <c r="S2192" s="12">
        <f>(((J2192/60)/60)/24)+DATE(1970,1,1)+(-4/24)</f>
        <v>42417.458379629628</v>
      </c>
      <c r="T2192" s="12">
        <f>(((I2192/60)/60)/24)+DATE(1970,1,1)+(-4/24)</f>
        <v>42452.124305555561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>E2193/D2193</f>
        <v>1.1973333333333334</v>
      </c>
      <c r="P2193" s="7">
        <f>E2193/L2193</f>
        <v>35.92</v>
      </c>
      <c r="Q2193" t="s">
        <v>8319</v>
      </c>
      <c r="R2193" t="s">
        <v>8321</v>
      </c>
      <c r="S2193" s="12">
        <f>(((J2193/60)/60)/24)+DATE(1970,1,1)+(-4/24)</f>
        <v>42768.666979166672</v>
      </c>
      <c r="T2193" s="12">
        <f>(((I2193/60)/60)/24)+DATE(1970,1,1)+(-4/24)</f>
        <v>42780.666979166672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>E2194/D2194</f>
        <v>10.812401666666668</v>
      </c>
      <c r="P2194" s="7">
        <f>E2194/L2194</f>
        <v>40.070667078443485</v>
      </c>
      <c r="Q2194" t="s">
        <v>8319</v>
      </c>
      <c r="R2194" t="s">
        <v>8321</v>
      </c>
      <c r="S2194" s="12">
        <f>(((J2194/60)/60)/24)+DATE(1970,1,1)+(-4/24)</f>
        <v>42691.684537037036</v>
      </c>
      <c r="T2194" s="12">
        <f>(((I2194/60)/60)/24)+DATE(1970,1,1)+(-4/24)</f>
        <v>42719.791666666664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>E2195/D2195</f>
        <v>4.5237333333333334</v>
      </c>
      <c r="P2195" s="7">
        <f>E2195/L2195</f>
        <v>75.647714604236342</v>
      </c>
      <c r="Q2195" t="s">
        <v>8319</v>
      </c>
      <c r="R2195" t="s">
        <v>8321</v>
      </c>
      <c r="S2195" s="12">
        <f>(((J2195/60)/60)/24)+DATE(1970,1,1)+(-4/24)</f>
        <v>42664.239259259259</v>
      </c>
      <c r="T2195" s="12">
        <f>(((I2195/60)/60)/24)+DATE(1970,1,1)+(-4/24)</f>
        <v>42695.040972222225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>E2196/D2196</f>
        <v>5.3737000000000004</v>
      </c>
      <c r="P2196" s="7">
        <f>E2196/L2196</f>
        <v>61.203872437357631</v>
      </c>
      <c r="Q2196" t="s">
        <v>8319</v>
      </c>
      <c r="R2196" t="s">
        <v>8321</v>
      </c>
      <c r="S2196" s="12">
        <f>(((J2196/60)/60)/24)+DATE(1970,1,1)+(-4/24)</f>
        <v>42425.591319444451</v>
      </c>
      <c r="T2196" s="12">
        <f>(((I2196/60)/60)/24)+DATE(1970,1,1)+(-4/24)</f>
        <v>42455.54965277778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>E2197/D2197</f>
        <v>1.2032608695652174</v>
      </c>
      <c r="P2197" s="7">
        <f>E2197/L2197</f>
        <v>48.130434782608695</v>
      </c>
      <c r="Q2197" t="s">
        <v>8319</v>
      </c>
      <c r="R2197" t="s">
        <v>8321</v>
      </c>
      <c r="S2197" s="12">
        <f>(((J2197/60)/60)/24)+DATE(1970,1,1)+(-4/24)</f>
        <v>42197.60532407408</v>
      </c>
      <c r="T2197" s="12">
        <f>(((I2197/60)/60)/24)+DATE(1970,1,1)+(-4/24)</f>
        <v>42227.60532407408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>E2198/D2198</f>
        <v>1.1383571428571428</v>
      </c>
      <c r="P2198" s="7">
        <f>E2198/L2198</f>
        <v>68.106837606837601</v>
      </c>
      <c r="Q2198" t="s">
        <v>8319</v>
      </c>
      <c r="R2198" t="s">
        <v>8321</v>
      </c>
      <c r="S2198" s="12">
        <f>(((J2198/60)/60)/24)+DATE(1970,1,1)+(-4/24)</f>
        <v>42675.320625</v>
      </c>
      <c r="T2198" s="12">
        <f>(((I2198/60)/60)/24)+DATE(1970,1,1)+(-4/24)</f>
        <v>42706.125000000007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>E2199/D2199</f>
        <v>9.5103109999999997</v>
      </c>
      <c r="P2199" s="7">
        <f>E2199/L2199</f>
        <v>65.891300230946882</v>
      </c>
      <c r="Q2199" t="s">
        <v>8319</v>
      </c>
      <c r="R2199" t="s">
        <v>8321</v>
      </c>
      <c r="S2199" s="12">
        <f>(((J2199/60)/60)/24)+DATE(1970,1,1)+(-4/24)</f>
        <v>42033.417349537041</v>
      </c>
      <c r="T2199" s="12">
        <f>(((I2199/60)/60)/24)+DATE(1970,1,1)+(-4/24)</f>
        <v>42063.417349537041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>E2200/D2200</f>
        <v>1.3289249999999999</v>
      </c>
      <c r="P2200" s="7">
        <f>E2200/L2200</f>
        <v>81.654377880184327</v>
      </c>
      <c r="Q2200" t="s">
        <v>8319</v>
      </c>
      <c r="R2200" t="s">
        <v>8321</v>
      </c>
      <c r="S2200" s="12">
        <f>(((J2200/60)/60)/24)+DATE(1970,1,1)+(-4/24)</f>
        <v>42292.347222222226</v>
      </c>
      <c r="T2200" s="12">
        <f>(((I2200/60)/60)/24)+DATE(1970,1,1)+(-4/24)</f>
        <v>42322.388888888891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>E2201/D2201</f>
        <v>1.4697777777777778</v>
      </c>
      <c r="P2201" s="7">
        <f>E2201/L2201</f>
        <v>52.701195219123505</v>
      </c>
      <c r="Q2201" t="s">
        <v>8319</v>
      </c>
      <c r="R2201" t="s">
        <v>8321</v>
      </c>
      <c r="S2201" s="12">
        <f>(((J2201/60)/60)/24)+DATE(1970,1,1)+(-4/24)</f>
        <v>42262.249976851854</v>
      </c>
      <c r="T2201" s="12">
        <f>(((I2201/60)/60)/24)+DATE(1970,1,1)+(-4/24)</f>
        <v>42292.249976851854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>E2202/D2202</f>
        <v>5.4215</v>
      </c>
      <c r="P2202" s="7">
        <f>E2202/L2202</f>
        <v>41.228136882129277</v>
      </c>
      <c r="Q2202" t="s">
        <v>8319</v>
      </c>
      <c r="R2202" t="s">
        <v>8321</v>
      </c>
      <c r="S2202" s="12">
        <f>(((J2202/60)/60)/24)+DATE(1970,1,1)+(-4/24)</f>
        <v>42163.459120370368</v>
      </c>
      <c r="T2202" s="12">
        <f>(((I2202/60)/60)/24)+DATE(1970,1,1)+(-4/24)</f>
        <v>42190.958333333336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>E2203/D2203</f>
        <v>3.8271818181818182</v>
      </c>
      <c r="P2203" s="7">
        <f>E2203/L2203</f>
        <v>15.035357142857142</v>
      </c>
      <c r="Q2203" t="s">
        <v>8325</v>
      </c>
      <c r="R2203" t="s">
        <v>8327</v>
      </c>
      <c r="S2203" s="12">
        <f>(((J2203/60)/60)/24)+DATE(1970,1,1)+(-4/24)</f>
        <v>41276.680150462969</v>
      </c>
      <c r="T2203" s="12">
        <f>(((I2203/60)/60)/24)+DATE(1970,1,1)+(-4/24)</f>
        <v>41290.680150462969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>E2204/D2204</f>
        <v>7.0418124999999998</v>
      </c>
      <c r="P2204" s="7">
        <f>E2204/L2204</f>
        <v>39.066920943134534</v>
      </c>
      <c r="Q2204" t="s">
        <v>8325</v>
      </c>
      <c r="R2204" t="s">
        <v>8327</v>
      </c>
      <c r="S2204" s="12">
        <f>(((J2204/60)/60)/24)+DATE(1970,1,1)+(-4/24)</f>
        <v>41184.682500000003</v>
      </c>
      <c r="T2204" s="12">
        <f>(((I2204/60)/60)/24)+DATE(1970,1,1)+(-4/24)</f>
        <v>41214.682500000003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>E2205/D2205</f>
        <v>1.0954999999999999</v>
      </c>
      <c r="P2205" s="7">
        <f>E2205/L2205</f>
        <v>43.82</v>
      </c>
      <c r="Q2205" t="s">
        <v>8325</v>
      </c>
      <c r="R2205" t="s">
        <v>8327</v>
      </c>
      <c r="S2205" s="12">
        <f>(((J2205/60)/60)/24)+DATE(1970,1,1)+(-4/24)</f>
        <v>42241.693078703705</v>
      </c>
      <c r="T2205" s="12">
        <f>(((I2205/60)/60)/24)+DATE(1970,1,1)+(-4/24)</f>
        <v>42271.693078703705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>E2206/D2206</f>
        <v>1.3286666666666667</v>
      </c>
      <c r="P2206" s="7">
        <f>E2206/L2206</f>
        <v>27.301369863013697</v>
      </c>
      <c r="Q2206" t="s">
        <v>8325</v>
      </c>
      <c r="R2206" t="s">
        <v>8327</v>
      </c>
      <c r="S2206" s="12">
        <f>(((J2206/60)/60)/24)+DATE(1970,1,1)+(-4/24)</f>
        <v>41312.144895833335</v>
      </c>
      <c r="T2206" s="12">
        <f>(((I2206/60)/60)/24)+DATE(1970,1,1)+(-4/24)</f>
        <v>41342.144895833335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>E2207/D2207</f>
        <v>1.52</v>
      </c>
      <c r="P2207" s="7">
        <f>E2207/L2207</f>
        <v>42.222222222222221</v>
      </c>
      <c r="Q2207" t="s">
        <v>8325</v>
      </c>
      <c r="R2207" t="s">
        <v>8327</v>
      </c>
      <c r="S2207" s="12">
        <f>(((J2207/60)/60)/24)+DATE(1970,1,1)+(-4/24)</f>
        <v>41031.654965277776</v>
      </c>
      <c r="T2207" s="12">
        <f>(((I2207/60)/60)/24)+DATE(1970,1,1)+(-4/24)</f>
        <v>41061.654965277776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>E2208/D2208</f>
        <v>1.0272727272727273</v>
      </c>
      <c r="P2208" s="7">
        <f>E2208/L2208</f>
        <v>33.235294117647058</v>
      </c>
      <c r="Q2208" t="s">
        <v>8325</v>
      </c>
      <c r="R2208" t="s">
        <v>8327</v>
      </c>
      <c r="S2208" s="12">
        <f>(((J2208/60)/60)/24)+DATE(1970,1,1)+(-4/24)</f>
        <v>40997.090555555558</v>
      </c>
      <c r="T2208" s="12">
        <f>(((I2208/60)/60)/24)+DATE(1970,1,1)+(-4/24)</f>
        <v>41015.090555555558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>E2209/D2209</f>
        <v>1</v>
      </c>
      <c r="P2209" s="7">
        <f>E2209/L2209</f>
        <v>285.71428571428572</v>
      </c>
      <c r="Q2209" t="s">
        <v>8325</v>
      </c>
      <c r="R2209" t="s">
        <v>8327</v>
      </c>
      <c r="S2209" s="12">
        <f>(((J2209/60)/60)/24)+DATE(1970,1,1)+(-4/24)</f>
        <v>41564.027465277781</v>
      </c>
      <c r="T2209" s="12">
        <f>(((I2209/60)/60)/24)+DATE(1970,1,1)+(-4/24)</f>
        <v>41594.069131944445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>E2210/D2210</f>
        <v>1.016</v>
      </c>
      <c r="P2210" s="7">
        <f>E2210/L2210</f>
        <v>42.333333333333336</v>
      </c>
      <c r="Q2210" t="s">
        <v>8325</v>
      </c>
      <c r="R2210" t="s">
        <v>8327</v>
      </c>
      <c r="S2210" s="12">
        <f>(((J2210/60)/60)/24)+DATE(1970,1,1)+(-4/24)</f>
        <v>40946.715578703705</v>
      </c>
      <c r="T2210" s="12">
        <f>(((I2210/60)/60)/24)+DATE(1970,1,1)+(-4/24)</f>
        <v>41006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>E2211/D2211</f>
        <v>1.508</v>
      </c>
      <c r="P2211" s="7">
        <f>E2211/L2211</f>
        <v>50.266666666666666</v>
      </c>
      <c r="Q2211" t="s">
        <v>8325</v>
      </c>
      <c r="R2211" t="s">
        <v>8327</v>
      </c>
      <c r="S2211" s="12">
        <f>(((J2211/60)/60)/24)+DATE(1970,1,1)+(-4/24)</f>
        <v>41732.313009259262</v>
      </c>
      <c r="T2211" s="12">
        <f>(((I2211/60)/60)/24)+DATE(1970,1,1)+(-4/24)</f>
        <v>41743.791666666672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>E2212/D2212</f>
        <v>1.11425</v>
      </c>
      <c r="P2212" s="7">
        <f>E2212/L2212</f>
        <v>61.902777777777779</v>
      </c>
      <c r="Q2212" t="s">
        <v>8325</v>
      </c>
      <c r="R2212" t="s">
        <v>8327</v>
      </c>
      <c r="S2212" s="12">
        <f>(((J2212/60)/60)/24)+DATE(1970,1,1)+(-4/24)</f>
        <v>40955.899421296301</v>
      </c>
      <c r="T2212" s="12">
        <f>(((I2212/60)/60)/24)+DATE(1970,1,1)+(-4/24)</f>
        <v>41013.566666666666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>E2213/D2213</f>
        <v>1.956</v>
      </c>
      <c r="P2213" s="7">
        <f>E2213/L2213</f>
        <v>40.75</v>
      </c>
      <c r="Q2213" t="s">
        <v>8325</v>
      </c>
      <c r="R2213" t="s">
        <v>8327</v>
      </c>
      <c r="S2213" s="12">
        <f>(((J2213/60)/60)/24)+DATE(1970,1,1)+(-4/24)</f>
        <v>41716.618344907409</v>
      </c>
      <c r="T2213" s="12">
        <f>(((I2213/60)/60)/24)+DATE(1970,1,1)+(-4/24)</f>
        <v>41739.124305555561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>E2214/D2214</f>
        <v>1.1438333333333333</v>
      </c>
      <c r="P2214" s="7">
        <f>E2214/L2214</f>
        <v>55.796747967479675</v>
      </c>
      <c r="Q2214" t="s">
        <v>8325</v>
      </c>
      <c r="R2214" t="s">
        <v>8327</v>
      </c>
      <c r="S2214" s="12">
        <f>(((J2214/60)/60)/24)+DATE(1970,1,1)+(-4/24)</f>
        <v>41548.580752314818</v>
      </c>
      <c r="T2214" s="12">
        <f>(((I2214/60)/60)/24)+DATE(1970,1,1)+(-4/24)</f>
        <v>41581.875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>E2215/D2215</f>
        <v>2</v>
      </c>
      <c r="P2215" s="7">
        <f>E2215/L2215</f>
        <v>10</v>
      </c>
      <c r="Q2215" t="s">
        <v>8325</v>
      </c>
      <c r="R2215" t="s">
        <v>8327</v>
      </c>
      <c r="S2215" s="12">
        <f>(((J2215/60)/60)/24)+DATE(1970,1,1)+(-4/24)</f>
        <v>42109.659479166665</v>
      </c>
      <c r="T2215" s="12">
        <f>(((I2215/60)/60)/24)+DATE(1970,1,1)+(-4/24)</f>
        <v>42139.659479166665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>E2216/D2216</f>
        <v>2.9250166666666666</v>
      </c>
      <c r="P2216" s="7">
        <f>E2216/L2216</f>
        <v>73.125416666666666</v>
      </c>
      <c r="Q2216" t="s">
        <v>8325</v>
      </c>
      <c r="R2216" t="s">
        <v>8327</v>
      </c>
      <c r="S2216" s="12">
        <f>(((J2216/60)/60)/24)+DATE(1970,1,1)+(-4/24)</f>
        <v>41646.625555555562</v>
      </c>
      <c r="T2216" s="12">
        <f>(((I2216/60)/60)/24)+DATE(1970,1,1)+(-4/24)</f>
        <v>41676.625555555562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>E2217/D2217</f>
        <v>1.5636363636363637</v>
      </c>
      <c r="P2217" s="7">
        <f>E2217/L2217</f>
        <v>26.060606060606062</v>
      </c>
      <c r="Q2217" t="s">
        <v>8325</v>
      </c>
      <c r="R2217" t="s">
        <v>8327</v>
      </c>
      <c r="S2217" s="12">
        <f>(((J2217/60)/60)/24)+DATE(1970,1,1)+(-4/24)</f>
        <v>40958.550601851857</v>
      </c>
      <c r="T2217" s="12">
        <f>(((I2217/60)/60)/24)+DATE(1970,1,1)+(-4/24)</f>
        <v>40981.124305555561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>E2218/D2218</f>
        <v>1.0566666666666666</v>
      </c>
      <c r="P2218" s="7">
        <f>E2218/L2218</f>
        <v>22.642857142857142</v>
      </c>
      <c r="Q2218" t="s">
        <v>8325</v>
      </c>
      <c r="R2218" t="s">
        <v>8327</v>
      </c>
      <c r="S2218" s="12">
        <f>(((J2218/60)/60)/24)+DATE(1970,1,1)+(-4/24)</f>
        <v>42194.585011574083</v>
      </c>
      <c r="T2218" s="12">
        <f>(((I2218/60)/60)/24)+DATE(1970,1,1)+(-4/24)</f>
        <v>42208.585011574083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>E2219/D2219</f>
        <v>1.0119047619047619</v>
      </c>
      <c r="P2219" s="7">
        <f>E2219/L2219</f>
        <v>47.222222222222221</v>
      </c>
      <c r="Q2219" t="s">
        <v>8325</v>
      </c>
      <c r="R2219" t="s">
        <v>8327</v>
      </c>
      <c r="S2219" s="12">
        <f>(((J2219/60)/60)/24)+DATE(1970,1,1)+(-4/24)</f>
        <v>42299.61010416667</v>
      </c>
      <c r="T2219" s="12">
        <f>(((I2219/60)/60)/24)+DATE(1970,1,1)+(-4/24)</f>
        <v>42310.166666666664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>E2220/D2220</f>
        <v>1.2283299999999999</v>
      </c>
      <c r="P2220" s="7">
        <f>E2220/L2220</f>
        <v>32.324473684210524</v>
      </c>
      <c r="Q2220" t="s">
        <v>8325</v>
      </c>
      <c r="R2220" t="s">
        <v>8327</v>
      </c>
      <c r="S2220" s="12">
        <f>(((J2220/60)/60)/24)+DATE(1970,1,1)+(-4/24)</f>
        <v>41127.645636574074</v>
      </c>
      <c r="T2220" s="12">
        <f>(((I2220/60)/60)/24)+DATE(1970,1,1)+(-4/24)</f>
        <v>41149.833333333336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>E2221/D2221</f>
        <v>1.0149999999999999</v>
      </c>
      <c r="P2221" s="7">
        <f>E2221/L2221</f>
        <v>53.421052631578945</v>
      </c>
      <c r="Q2221" t="s">
        <v>8325</v>
      </c>
      <c r="R2221" t="s">
        <v>8327</v>
      </c>
      <c r="S2221" s="12">
        <f>(((J2221/60)/60)/24)+DATE(1970,1,1)+(-4/24)</f>
        <v>42205.552222222228</v>
      </c>
      <c r="T2221" s="12">
        <f>(((I2221/60)/60)/24)+DATE(1970,1,1)+(-4/24)</f>
        <v>42235.552222222228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>E2222/D2222</f>
        <v>1.0114285714285713</v>
      </c>
      <c r="P2222" s="7">
        <f>E2222/L2222</f>
        <v>51.304347826086953</v>
      </c>
      <c r="Q2222" t="s">
        <v>8325</v>
      </c>
      <c r="R2222" t="s">
        <v>8327</v>
      </c>
      <c r="S2222" s="12">
        <f>(((J2222/60)/60)/24)+DATE(1970,1,1)+(-4/24)</f>
        <v>41451.893935185188</v>
      </c>
      <c r="T2222" s="12">
        <f>(((I2222/60)/60)/24)+DATE(1970,1,1)+(-4/24)</f>
        <v>41481.893935185188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>E2223/D2223</f>
        <v>1.0811999999999999</v>
      </c>
      <c r="P2223" s="7">
        <f>E2223/L2223</f>
        <v>37.197247706422019</v>
      </c>
      <c r="Q2223" t="s">
        <v>8319</v>
      </c>
      <c r="R2223" t="s">
        <v>8321</v>
      </c>
      <c r="S2223" s="12">
        <f>(((J2223/60)/60)/24)+DATE(1970,1,1)+(-4/24)</f>
        <v>42452.500104166669</v>
      </c>
      <c r="T2223" s="12">
        <f>(((I2223/60)/60)/24)+DATE(1970,1,1)+(-4/24)</f>
        <v>42482.833333333336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>E2224/D2224</f>
        <v>1.6259999999999999</v>
      </c>
      <c r="P2224" s="7">
        <f>E2224/L2224</f>
        <v>27.1</v>
      </c>
      <c r="Q2224" t="s">
        <v>8319</v>
      </c>
      <c r="R2224" t="s">
        <v>8321</v>
      </c>
      <c r="S2224" s="12">
        <f>(((J2224/60)/60)/24)+DATE(1970,1,1)+(-4/24)</f>
        <v>40906.620914351857</v>
      </c>
      <c r="T2224" s="12">
        <f>(((I2224/60)/60)/24)+DATE(1970,1,1)+(-4/24)</f>
        <v>40936.620914351857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>E2225/D2225</f>
        <v>1.0580000000000001</v>
      </c>
      <c r="P2225" s="7">
        <f>E2225/L2225</f>
        <v>206.31</v>
      </c>
      <c r="Q2225" t="s">
        <v>8319</v>
      </c>
      <c r="R2225" t="s">
        <v>8321</v>
      </c>
      <c r="S2225" s="12">
        <f>(((J2225/60)/60)/24)+DATE(1970,1,1)+(-4/24)</f>
        <v>42152.474166666674</v>
      </c>
      <c r="T2225" s="12">
        <f>(((I2225/60)/60)/24)+DATE(1970,1,1)+(-4/24)</f>
        <v>42182.474166666674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>E2226/D2226</f>
        <v>2.4315000000000002</v>
      </c>
      <c r="P2226" s="7">
        <f>E2226/L2226</f>
        <v>82.145270270270274</v>
      </c>
      <c r="Q2226" t="s">
        <v>8319</v>
      </c>
      <c r="R2226" t="s">
        <v>8321</v>
      </c>
      <c r="S2226" s="12">
        <f>(((J2226/60)/60)/24)+DATE(1970,1,1)+(-4/24)</f>
        <v>42644.500868055555</v>
      </c>
      <c r="T2226" s="12">
        <f>(((I2226/60)/60)/24)+DATE(1970,1,1)+(-4/24)</f>
        <v>42672.625000000007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>E2227/D2227</f>
        <v>9.4483338095238096</v>
      </c>
      <c r="P2227" s="7">
        <f>E2227/L2227</f>
        <v>164.79651993355483</v>
      </c>
      <c r="Q2227" t="s">
        <v>8319</v>
      </c>
      <c r="R2227" t="s">
        <v>8321</v>
      </c>
      <c r="S2227" s="12">
        <f>(((J2227/60)/60)/24)+DATE(1970,1,1)+(-4/24)</f>
        <v>41873.625173611115</v>
      </c>
      <c r="T2227" s="12">
        <f>(((I2227/60)/60)/24)+DATE(1970,1,1)+(-4/24)</f>
        <v>41903.625173611115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>E2228/D2228</f>
        <v>1.0846283333333333</v>
      </c>
      <c r="P2228" s="7">
        <f>E2228/L2228</f>
        <v>60.820280373831778</v>
      </c>
      <c r="Q2228" t="s">
        <v>8319</v>
      </c>
      <c r="R2228" t="s">
        <v>8321</v>
      </c>
      <c r="S2228" s="12">
        <f>(((J2228/60)/60)/24)+DATE(1970,1,1)+(-4/24)</f>
        <v>42381.632199074076</v>
      </c>
      <c r="T2228" s="12">
        <f>(((I2228/60)/60)/24)+DATE(1970,1,1)+(-4/24)</f>
        <v>42412.040972222225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>E2229/D2229</f>
        <v>1.5737692307692308</v>
      </c>
      <c r="P2229" s="7">
        <f>E2229/L2229</f>
        <v>67.970099667774093</v>
      </c>
      <c r="Q2229" t="s">
        <v>8319</v>
      </c>
      <c r="R2229" t="s">
        <v>8321</v>
      </c>
      <c r="S2229" s="12">
        <f>(((J2229/60)/60)/24)+DATE(1970,1,1)+(-4/24)</f>
        <v>41561.640682870369</v>
      </c>
      <c r="T2229" s="12">
        <f>(((I2229/60)/60)/24)+DATE(1970,1,1)+(-4/24)</f>
        <v>41591.682349537041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>E2230/D2230</f>
        <v>11.744899999999999</v>
      </c>
      <c r="P2230" s="7">
        <f>E2230/L2230</f>
        <v>81.561805555555551</v>
      </c>
      <c r="Q2230" t="s">
        <v>8319</v>
      </c>
      <c r="R2230" t="s">
        <v>8321</v>
      </c>
      <c r="S2230" s="12">
        <f>(((J2230/60)/60)/24)+DATE(1970,1,1)+(-4/24)</f>
        <v>42202.111527777779</v>
      </c>
      <c r="T2230" s="12">
        <f>(((I2230/60)/60)/24)+DATE(1970,1,1)+(-4/24)</f>
        <v>42232.111527777779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>E2231/D2231</f>
        <v>1.7104755366949576</v>
      </c>
      <c r="P2231" s="7">
        <f>E2231/L2231</f>
        <v>25.42547309833024</v>
      </c>
      <c r="Q2231" t="s">
        <v>8319</v>
      </c>
      <c r="R2231" t="s">
        <v>8321</v>
      </c>
      <c r="S2231" s="12">
        <f>(((J2231/60)/60)/24)+DATE(1970,1,1)+(-4/24)</f>
        <v>41484.497581018521</v>
      </c>
      <c r="T2231" s="12">
        <f>(((I2231/60)/60)/24)+DATE(1970,1,1)+(-4/24)</f>
        <v>41520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>E2232/D2232</f>
        <v>1.2595294117647058</v>
      </c>
      <c r="P2232" s="7">
        <f>E2232/L2232</f>
        <v>21.497991967871485</v>
      </c>
      <c r="Q2232" t="s">
        <v>8319</v>
      </c>
      <c r="R2232" t="s">
        <v>8321</v>
      </c>
      <c r="S2232" s="12">
        <f>(((J2232/60)/60)/24)+DATE(1970,1,1)+(-4/24)</f>
        <v>41724.714432870373</v>
      </c>
      <c r="T2232" s="12">
        <f>(((I2232/60)/60)/24)+DATE(1970,1,1)+(-4/24)</f>
        <v>41754.714432870373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>E2233/D2233</f>
        <v>12.121296000000001</v>
      </c>
      <c r="P2233" s="7">
        <f>E2233/L2233</f>
        <v>27.226630727762803</v>
      </c>
      <c r="Q2233" t="s">
        <v>8319</v>
      </c>
      <c r="R2233" t="s">
        <v>8321</v>
      </c>
      <c r="S2233" s="12">
        <f>(((J2233/60)/60)/24)+DATE(1970,1,1)+(-4/24)</f>
        <v>41423.74422453704</v>
      </c>
      <c r="T2233" s="12">
        <f>(((I2233/60)/60)/24)+DATE(1970,1,1)+(-4/24)</f>
        <v>41450.041666666672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>E2234/D2234</f>
        <v>4.9580000000000002</v>
      </c>
      <c r="P2234" s="7">
        <f>E2234/L2234</f>
        <v>25.091093117408906</v>
      </c>
      <c r="Q2234" t="s">
        <v>8319</v>
      </c>
      <c r="R2234" t="s">
        <v>8321</v>
      </c>
      <c r="S2234" s="12">
        <f>(((J2234/60)/60)/24)+DATE(1970,1,1)+(-4/24)</f>
        <v>41806.62740740741</v>
      </c>
      <c r="T2234" s="12">
        <f>(((I2234/60)/60)/24)+DATE(1970,1,1)+(-4/24)</f>
        <v>41838.958333333336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>E2235/D2235</f>
        <v>3.3203999999999998</v>
      </c>
      <c r="P2235" s="7">
        <f>E2235/L2235</f>
        <v>21.230179028132991</v>
      </c>
      <c r="Q2235" t="s">
        <v>8319</v>
      </c>
      <c r="R2235" t="s">
        <v>8321</v>
      </c>
      <c r="S2235" s="12">
        <f>(((J2235/60)/60)/24)+DATE(1970,1,1)+(-4/24)</f>
        <v>42331.21225694444</v>
      </c>
      <c r="T2235" s="12">
        <f>(((I2235/60)/60)/24)+DATE(1970,1,1)+(-4/24)</f>
        <v>42351.833333333336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>E2236/D2236</f>
        <v>11.65</v>
      </c>
      <c r="P2236" s="7">
        <f>E2236/L2236</f>
        <v>41.607142857142854</v>
      </c>
      <c r="Q2236" t="s">
        <v>8319</v>
      </c>
      <c r="R2236" t="s">
        <v>8321</v>
      </c>
      <c r="S2236" s="12">
        <f>(((J2236/60)/60)/24)+DATE(1970,1,1)+(-4/24)</f>
        <v>42710.657951388894</v>
      </c>
      <c r="T2236" s="12">
        <f>(((I2236/60)/60)/24)+DATE(1970,1,1)+(-4/24)</f>
        <v>42740.657951388894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>E2237/D2237</f>
        <v>1.5331538461538461</v>
      </c>
      <c r="P2237" s="7">
        <f>E2237/L2237</f>
        <v>135.58503401360545</v>
      </c>
      <c r="Q2237" t="s">
        <v>8319</v>
      </c>
      <c r="R2237" t="s">
        <v>8321</v>
      </c>
      <c r="S2237" s="12">
        <f>(((J2237/60)/60)/24)+DATE(1970,1,1)+(-4/24)</f>
        <v>42061.855451388888</v>
      </c>
      <c r="T2237" s="12">
        <f>(((I2237/60)/60)/24)+DATE(1970,1,1)+(-4/24)</f>
        <v>42091.813784722232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>E2238/D2238</f>
        <v>5.3710714285714287</v>
      </c>
      <c r="P2238" s="7">
        <f>E2238/L2238</f>
        <v>22.116176470588236</v>
      </c>
      <c r="Q2238" t="s">
        <v>8319</v>
      </c>
      <c r="R2238" t="s">
        <v>8321</v>
      </c>
      <c r="S2238" s="12">
        <f>(((J2238/60)/60)/24)+DATE(1970,1,1)+(-4/24)</f>
        <v>42371.450497685182</v>
      </c>
      <c r="T2238" s="12">
        <f>(((I2238/60)/60)/24)+DATE(1970,1,1)+(-4/24)</f>
        <v>42401.450497685182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>E2239/D2239</f>
        <v>3.5292777777777777</v>
      </c>
      <c r="P2239" s="7">
        <f>E2239/L2239</f>
        <v>64.625635808748726</v>
      </c>
      <c r="Q2239" t="s">
        <v>8319</v>
      </c>
      <c r="R2239" t="s">
        <v>8321</v>
      </c>
      <c r="S2239" s="12">
        <f>(((J2239/60)/60)/24)+DATE(1970,1,1)+(-4/24)</f>
        <v>41914.8366087963</v>
      </c>
      <c r="T2239" s="12">
        <f>(((I2239/60)/60)/24)+DATE(1970,1,1)+(-4/24)</f>
        <v>41955.165972222225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>E2240/D2240</f>
        <v>1.3740000000000001</v>
      </c>
      <c r="P2240" s="7">
        <f>E2240/L2240</f>
        <v>69.569620253164558</v>
      </c>
      <c r="Q2240" t="s">
        <v>8319</v>
      </c>
      <c r="R2240" t="s">
        <v>8321</v>
      </c>
      <c r="S2240" s="12">
        <f>(((J2240/60)/60)/24)+DATE(1970,1,1)+(-4/24)</f>
        <v>42774.455046296302</v>
      </c>
      <c r="T2240" s="12">
        <f>(((I2240/60)/60)/24)+DATE(1970,1,1)+(-4/24)</f>
        <v>42804.455046296302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>E2241/D2241</f>
        <v>1.2802667999999999</v>
      </c>
      <c r="P2241" s="7">
        <f>E2241/L2241</f>
        <v>75.133028169014082</v>
      </c>
      <c r="Q2241" t="s">
        <v>8319</v>
      </c>
      <c r="R2241" t="s">
        <v>8321</v>
      </c>
      <c r="S2241" s="12">
        <f>(((J2241/60)/60)/24)+DATE(1970,1,1)+(-4/24)</f>
        <v>41572.79182870371</v>
      </c>
      <c r="T2241" s="12">
        <f>(((I2241/60)/60)/24)+DATE(1970,1,1)+(-4/24)</f>
        <v>41609.001388888893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>E2242/D2242</f>
        <v>2.7067999999999999</v>
      </c>
      <c r="P2242" s="7">
        <f>E2242/L2242</f>
        <v>140.97916666666666</v>
      </c>
      <c r="Q2242" t="s">
        <v>8319</v>
      </c>
      <c r="R2242" t="s">
        <v>8321</v>
      </c>
      <c r="S2242" s="12">
        <f>(((J2242/60)/60)/24)+DATE(1970,1,1)+(-4/24)</f>
        <v>42452.659074074072</v>
      </c>
      <c r="T2242" s="12">
        <f>(((I2242/60)/60)/24)+DATE(1970,1,1)+(-4/24)</f>
        <v>42482.659074074072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>E2243/D2243</f>
        <v>8.0640000000000001</v>
      </c>
      <c r="P2243" s="7">
        <f>E2243/L2243</f>
        <v>49.472392638036808</v>
      </c>
      <c r="Q2243" t="s">
        <v>8319</v>
      </c>
      <c r="R2243" t="s">
        <v>8321</v>
      </c>
      <c r="S2243" s="12">
        <f>(((J2243/60)/60)/24)+DATE(1970,1,1)+(-4/24)</f>
        <v>42766.660879629628</v>
      </c>
      <c r="T2243" s="12">
        <f>(((I2243/60)/60)/24)+DATE(1970,1,1)+(-4/24)</f>
        <v>42796.660879629628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>E2244/D2244</f>
        <v>13.600976000000001</v>
      </c>
      <c r="P2244" s="7">
        <f>E2244/L2244</f>
        <v>53.865251485148519</v>
      </c>
      <c r="Q2244" t="s">
        <v>8319</v>
      </c>
      <c r="R2244" t="s">
        <v>8321</v>
      </c>
      <c r="S2244" s="12">
        <f>(((J2244/60)/60)/24)+DATE(1970,1,1)+(-4/24)</f>
        <v>41569.408946759264</v>
      </c>
      <c r="T2244" s="12">
        <f>(((I2244/60)/60)/24)+DATE(1970,1,1)+(-4/24)</f>
        <v>41604.959722222222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>E2245/D2245</f>
        <v>9302.5</v>
      </c>
      <c r="P2245" s="7">
        <f>E2245/L2245</f>
        <v>4.5712530712530715</v>
      </c>
      <c r="Q2245" t="s">
        <v>8319</v>
      </c>
      <c r="R2245" t="s">
        <v>8321</v>
      </c>
      <c r="S2245" s="12">
        <f>(((J2245/60)/60)/24)+DATE(1970,1,1)+(-4/24)</f>
        <v>42800.584374999999</v>
      </c>
      <c r="T2245" s="12">
        <f>(((I2245/60)/60)/24)+DATE(1970,1,1)+(-4/24)</f>
        <v>42806.958333333336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>E2246/D2246</f>
        <v>3.7702</v>
      </c>
      <c r="P2246" s="7">
        <f>E2246/L2246</f>
        <v>65.00344827586207</v>
      </c>
      <c r="Q2246" t="s">
        <v>8319</v>
      </c>
      <c r="R2246" t="s">
        <v>8321</v>
      </c>
      <c r="S2246" s="12">
        <f>(((J2246/60)/60)/24)+DATE(1970,1,1)+(-4/24)</f>
        <v>42647.65215277778</v>
      </c>
      <c r="T2246" s="12">
        <f>(((I2246/60)/60)/24)+DATE(1970,1,1)+(-4/24)</f>
        <v>42659.687500000007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>E2247/D2247</f>
        <v>26.47025</v>
      </c>
      <c r="P2247" s="7">
        <f>E2247/L2247</f>
        <v>53.475252525252522</v>
      </c>
      <c r="Q2247" t="s">
        <v>8319</v>
      </c>
      <c r="R2247" t="s">
        <v>8321</v>
      </c>
      <c r="S2247" s="12">
        <f>(((J2247/60)/60)/24)+DATE(1970,1,1)+(-4/24)</f>
        <v>41660.541863425933</v>
      </c>
      <c r="T2247" s="12">
        <f>(((I2247/60)/60)/24)+DATE(1970,1,1)+(-4/24)</f>
        <v>41691.583333333336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>E2248/D2248</f>
        <v>1.0012000000000001</v>
      </c>
      <c r="P2248" s="7">
        <f>E2248/L2248</f>
        <v>43.912280701754383</v>
      </c>
      <c r="Q2248" t="s">
        <v>8319</v>
      </c>
      <c r="R2248" t="s">
        <v>8321</v>
      </c>
      <c r="S2248" s="12">
        <f>(((J2248/60)/60)/24)+DATE(1970,1,1)+(-4/24)</f>
        <v>42221.625115740746</v>
      </c>
      <c r="T2248" s="12">
        <f>(((I2248/60)/60)/24)+DATE(1970,1,1)+(-4/24)</f>
        <v>42251.625115740746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>E2249/D2249</f>
        <v>1.0445405405405406</v>
      </c>
      <c r="P2249" s="7">
        <f>E2249/L2249</f>
        <v>50.852631578947367</v>
      </c>
      <c r="Q2249" t="s">
        <v>8319</v>
      </c>
      <c r="R2249" t="s">
        <v>8321</v>
      </c>
      <c r="S2249" s="12">
        <f>(((J2249/60)/60)/24)+DATE(1970,1,1)+(-4/24)</f>
        <v>42200.499594907415</v>
      </c>
      <c r="T2249" s="12">
        <f>(((I2249/60)/60)/24)+DATE(1970,1,1)+(-4/24)</f>
        <v>42214.499594907415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>E2250/D2250</f>
        <v>1.0721428571428571</v>
      </c>
      <c r="P2250" s="7">
        <f>E2250/L2250</f>
        <v>58.6328125</v>
      </c>
      <c r="Q2250" t="s">
        <v>8319</v>
      </c>
      <c r="R2250" t="s">
        <v>8321</v>
      </c>
      <c r="S2250" s="12">
        <f>(((J2250/60)/60)/24)+DATE(1970,1,1)+(-4/24)</f>
        <v>42688.709236111114</v>
      </c>
      <c r="T2250" s="12">
        <f>(((I2250/60)/60)/24)+DATE(1970,1,1)+(-4/24)</f>
        <v>42718.709236111114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>E2251/D2251</f>
        <v>1.6877142857142857</v>
      </c>
      <c r="P2251" s="7">
        <f>E2251/L2251</f>
        <v>32.81666666666667</v>
      </c>
      <c r="Q2251" t="s">
        <v>8319</v>
      </c>
      <c r="R2251" t="s">
        <v>8321</v>
      </c>
      <c r="S2251" s="12">
        <f>(((J2251/60)/60)/24)+DATE(1970,1,1)+(-4/24)</f>
        <v>41336.536631944444</v>
      </c>
      <c r="T2251" s="12">
        <f>(((I2251/60)/60)/24)+DATE(1970,1,1)+(-4/24)</f>
        <v>41366.49496527778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>E2252/D2252</f>
        <v>9.7511200000000002</v>
      </c>
      <c r="P2252" s="7">
        <f>E2252/L2252</f>
        <v>426.93169877408059</v>
      </c>
      <c r="Q2252" t="s">
        <v>8319</v>
      </c>
      <c r="R2252" t="s">
        <v>8321</v>
      </c>
      <c r="S2252" s="12">
        <f>(((J2252/60)/60)/24)+DATE(1970,1,1)+(-4/24)</f>
        <v>42676.838807870372</v>
      </c>
      <c r="T2252" s="12">
        <f>(((I2252/60)/60)/24)+DATE(1970,1,1)+(-4/24)</f>
        <v>42706.880474537036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>E2253/D2253</f>
        <v>1.3444929411764706</v>
      </c>
      <c r="P2253" s="7">
        <f>E2253/L2253</f>
        <v>23.808729166666669</v>
      </c>
      <c r="Q2253" t="s">
        <v>8319</v>
      </c>
      <c r="R2253" t="s">
        <v>8321</v>
      </c>
      <c r="S2253" s="12">
        <f>(((J2253/60)/60)/24)+DATE(1970,1,1)+(-4/24)</f>
        <v>41846.179131944446</v>
      </c>
      <c r="T2253" s="12">
        <f>(((I2253/60)/60)/24)+DATE(1970,1,1)+(-4/24)</f>
        <v>41867.179131944446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>E2254/D2254</f>
        <v>2.722777777777778</v>
      </c>
      <c r="P2254" s="7">
        <f>E2254/L2254</f>
        <v>98.413654618473899</v>
      </c>
      <c r="Q2254" t="s">
        <v>8319</v>
      </c>
      <c r="R2254" t="s">
        <v>8321</v>
      </c>
      <c r="S2254" s="12">
        <f>(((J2254/60)/60)/24)+DATE(1970,1,1)+(-4/24)</f>
        <v>42573.161319444444</v>
      </c>
      <c r="T2254" s="12">
        <f>(((I2254/60)/60)/24)+DATE(1970,1,1)+(-4/24)</f>
        <v>42588.161319444444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>E2255/D2255</f>
        <v>1.1268750000000001</v>
      </c>
      <c r="P2255" s="7">
        <f>E2255/L2255</f>
        <v>107.32142857142857</v>
      </c>
      <c r="Q2255" t="s">
        <v>8319</v>
      </c>
      <c r="R2255" t="s">
        <v>8321</v>
      </c>
      <c r="S2255" s="12">
        <f>(((J2255/60)/60)/24)+DATE(1970,1,1)+(-4/24)</f>
        <v>42296.464664351857</v>
      </c>
      <c r="T2255" s="12">
        <f>(((I2255/60)/60)/24)+DATE(1970,1,1)+(-4/24)</f>
        <v>42326.506331018521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>E2256/D2256</f>
        <v>4.5979999999999999</v>
      </c>
      <c r="P2256" s="7">
        <f>E2256/L2256</f>
        <v>11.67005076142132</v>
      </c>
      <c r="Q2256" t="s">
        <v>8319</v>
      </c>
      <c r="R2256" t="s">
        <v>8321</v>
      </c>
      <c r="S2256" s="12">
        <f>(((J2256/60)/60)/24)+DATE(1970,1,1)+(-4/24)</f>
        <v>42752.481111111112</v>
      </c>
      <c r="T2256" s="12">
        <f>(((I2256/60)/60)/24)+DATE(1970,1,1)+(-4/24)</f>
        <v>42759.481111111112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>E2257/D2257</f>
        <v>2.8665822784810127</v>
      </c>
      <c r="P2257" s="7">
        <f>E2257/L2257</f>
        <v>41.782287822878232</v>
      </c>
      <c r="Q2257" t="s">
        <v>8319</v>
      </c>
      <c r="R2257" t="s">
        <v>8321</v>
      </c>
      <c r="S2257" s="12">
        <f>(((J2257/60)/60)/24)+DATE(1970,1,1)+(-4/24)</f>
        <v>42467.785312500004</v>
      </c>
      <c r="T2257" s="12">
        <f>(((I2257/60)/60)/24)+DATE(1970,1,1)+(-4/24)</f>
        <v>42497.785312500004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>E2258/D2258</f>
        <v>2.2270833333333333</v>
      </c>
      <c r="P2258" s="7">
        <f>E2258/L2258</f>
        <v>21.38</v>
      </c>
      <c r="Q2258" t="s">
        <v>8319</v>
      </c>
      <c r="R2258" t="s">
        <v>8321</v>
      </c>
      <c r="S2258" s="12">
        <f>(((J2258/60)/60)/24)+DATE(1970,1,1)+(-4/24)</f>
        <v>42682.285254629627</v>
      </c>
      <c r="T2258" s="12">
        <f>(((I2258/60)/60)/24)+DATE(1970,1,1)+(-4/24)</f>
        <v>42696.285254629627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>E2259/D2259</f>
        <v>6.3613999999999997</v>
      </c>
      <c r="P2259" s="7">
        <f>E2259/L2259</f>
        <v>94.103550295857985</v>
      </c>
      <c r="Q2259" t="s">
        <v>8319</v>
      </c>
      <c r="R2259" t="s">
        <v>8321</v>
      </c>
      <c r="S2259" s="12">
        <f>(((J2259/60)/60)/24)+DATE(1970,1,1)+(-4/24)</f>
        <v>42505.770011574081</v>
      </c>
      <c r="T2259" s="12">
        <f>(((I2259/60)/60)/24)+DATE(1970,1,1)+(-4/24)</f>
        <v>42540.791666666664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>E2260/D2260</f>
        <v>1.4650000000000001</v>
      </c>
      <c r="P2260" s="7">
        <f>E2260/L2260</f>
        <v>15.721951219512196</v>
      </c>
      <c r="Q2260" t="s">
        <v>8319</v>
      </c>
      <c r="R2260" t="s">
        <v>8321</v>
      </c>
      <c r="S2260" s="12">
        <f>(((J2260/60)/60)/24)+DATE(1970,1,1)+(-4/24)</f>
        <v>42136.584340277775</v>
      </c>
      <c r="T2260" s="12">
        <f>(((I2260/60)/60)/24)+DATE(1970,1,1)+(-4/24)</f>
        <v>42166.584340277775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>E2261/D2261</f>
        <v>18.670999999999999</v>
      </c>
      <c r="P2261" s="7">
        <f>E2261/L2261</f>
        <v>90.635922330097088</v>
      </c>
      <c r="Q2261" t="s">
        <v>8319</v>
      </c>
      <c r="R2261" t="s">
        <v>8321</v>
      </c>
      <c r="S2261" s="12">
        <f>(((J2261/60)/60)/24)+DATE(1970,1,1)+(-4/24)</f>
        <v>42702.638148148151</v>
      </c>
      <c r="T2261" s="12">
        <f>(((I2261/60)/60)/24)+DATE(1970,1,1)+(-4/24)</f>
        <v>42712.638148148151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>E2262/D2262</f>
        <v>3.2692000000000001</v>
      </c>
      <c r="P2262" s="7">
        <f>E2262/L2262</f>
        <v>97.297619047619051</v>
      </c>
      <c r="Q2262" t="s">
        <v>8319</v>
      </c>
      <c r="R2262" t="s">
        <v>8321</v>
      </c>
      <c r="S2262" s="12">
        <f>(((J2262/60)/60)/24)+DATE(1970,1,1)+(-4/24)</f>
        <v>41694.850115740745</v>
      </c>
      <c r="T2262" s="12">
        <f>(((I2262/60)/60)/24)+DATE(1970,1,1)+(-4/24)</f>
        <v>41724.80844907408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>E2263/D2263</f>
        <v>7.7949999999999999</v>
      </c>
      <c r="P2263" s="7">
        <f>E2263/L2263</f>
        <v>37.11904761904762</v>
      </c>
      <c r="Q2263" t="s">
        <v>8319</v>
      </c>
      <c r="R2263" t="s">
        <v>8321</v>
      </c>
      <c r="S2263" s="12">
        <f>(((J2263/60)/60)/24)+DATE(1970,1,1)+(-4/24)</f>
        <v>42759.55810185185</v>
      </c>
      <c r="T2263" s="12">
        <f>(((I2263/60)/60)/24)+DATE(1970,1,1)+(-4/24)</f>
        <v>42780.55810185185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>E2264/D2264</f>
        <v>1.5415151515151515</v>
      </c>
      <c r="P2264" s="7">
        <f>E2264/L2264</f>
        <v>28.104972375690608</v>
      </c>
      <c r="Q2264" t="s">
        <v>8319</v>
      </c>
      <c r="R2264" t="s">
        <v>8321</v>
      </c>
      <c r="S2264" s="12">
        <f>(((J2264/60)/60)/24)+DATE(1970,1,1)+(-4/24)</f>
        <v>41926.418495370373</v>
      </c>
      <c r="T2264" s="12">
        <f>(((I2264/60)/60)/24)+DATE(1970,1,1)+(-4/24)</f>
        <v>41960.833333333336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>E2265/D2265</f>
        <v>1.1554666666666666</v>
      </c>
      <c r="P2265" s="7">
        <f>E2265/L2265</f>
        <v>144.43333333333334</v>
      </c>
      <c r="Q2265" t="s">
        <v>8319</v>
      </c>
      <c r="R2265" t="s">
        <v>8321</v>
      </c>
      <c r="S2265" s="12">
        <f>(((J2265/60)/60)/24)+DATE(1970,1,1)+(-4/24)</f>
        <v>42014.665659722225</v>
      </c>
      <c r="T2265" s="12">
        <f>(((I2265/60)/60)/24)+DATE(1970,1,1)+(-4/24)</f>
        <v>42035.665659722225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>E2266/D2266</f>
        <v>1.8003333333333333</v>
      </c>
      <c r="P2266" s="7">
        <f>E2266/L2266</f>
        <v>24.274157303370785</v>
      </c>
      <c r="Q2266" t="s">
        <v>8319</v>
      </c>
      <c r="R2266" t="s">
        <v>8321</v>
      </c>
      <c r="S2266" s="12">
        <f>(((J2266/60)/60)/24)+DATE(1970,1,1)+(-4/24)</f>
        <v>42496.415671296294</v>
      </c>
      <c r="T2266" s="12">
        <f>(((I2266/60)/60)/24)+DATE(1970,1,1)+(-4/24)</f>
        <v>42512.958333333336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>E2267/D2267</f>
        <v>2.9849999999999999</v>
      </c>
      <c r="P2267" s="7">
        <f>E2267/L2267</f>
        <v>35.117647058823529</v>
      </c>
      <c r="Q2267" t="s">
        <v>8319</v>
      </c>
      <c r="R2267" t="s">
        <v>8321</v>
      </c>
      <c r="S2267" s="12">
        <f>(((J2267/60)/60)/24)+DATE(1970,1,1)+(-4/24)</f>
        <v>42689.686423611114</v>
      </c>
      <c r="T2267" s="12">
        <f>(((I2267/60)/60)/24)+DATE(1970,1,1)+(-4/24)</f>
        <v>42696.686423611114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>E2268/D2268</f>
        <v>3.2026666666666666</v>
      </c>
      <c r="P2268" s="7">
        <f>E2268/L2268</f>
        <v>24.762886597938145</v>
      </c>
      <c r="Q2268" t="s">
        <v>8319</v>
      </c>
      <c r="R2268" t="s">
        <v>8321</v>
      </c>
      <c r="S2268" s="12">
        <f>(((J2268/60)/60)/24)+DATE(1970,1,1)+(-4/24)</f>
        <v>42469.708240740743</v>
      </c>
      <c r="T2268" s="12">
        <f>(((I2268/60)/60)/24)+DATE(1970,1,1)+(-4/24)</f>
        <v>42486.916666666664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>E2269/D2269</f>
        <v>3.80525</v>
      </c>
      <c r="P2269" s="7">
        <f>E2269/L2269</f>
        <v>188.37871287128712</v>
      </c>
      <c r="Q2269" t="s">
        <v>8319</v>
      </c>
      <c r="R2269" t="s">
        <v>8321</v>
      </c>
      <c r="S2269" s="12">
        <f>(((J2269/60)/60)/24)+DATE(1970,1,1)+(-4/24)</f>
        <v>41968.663159722222</v>
      </c>
      <c r="T2269" s="12">
        <f>(((I2269/60)/60)/24)+DATE(1970,1,1)+(-4/24)</f>
        <v>41993.875000000007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>E2270/D2270</f>
        <v>1.026</v>
      </c>
      <c r="P2270" s="7">
        <f>E2270/L2270</f>
        <v>148.08247422680412</v>
      </c>
      <c r="Q2270" t="s">
        <v>8319</v>
      </c>
      <c r="R2270" t="s">
        <v>8321</v>
      </c>
      <c r="S2270" s="12">
        <f>(((J2270/60)/60)/24)+DATE(1970,1,1)+(-4/24)</f>
        <v>42775.915682870371</v>
      </c>
      <c r="T2270" s="12">
        <f>(((I2270/60)/60)/24)+DATE(1970,1,1)+(-4/24)</f>
        <v>42805.915682870371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>E2271/D2271</f>
        <v>18.016400000000001</v>
      </c>
      <c r="P2271" s="7">
        <f>E2271/L2271</f>
        <v>49.934589800443462</v>
      </c>
      <c r="Q2271" t="s">
        <v>8319</v>
      </c>
      <c r="R2271" t="s">
        <v>8321</v>
      </c>
      <c r="S2271" s="12">
        <f>(((J2271/60)/60)/24)+DATE(1970,1,1)+(-4/24)</f>
        <v>42776.537766203706</v>
      </c>
      <c r="T2271" s="12">
        <f>(((I2271/60)/60)/24)+DATE(1970,1,1)+(-4/24)</f>
        <v>42801.041666666664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>E2272/D2272</f>
        <v>7.2024800000000004</v>
      </c>
      <c r="P2272" s="7">
        <f>E2272/L2272</f>
        <v>107.82155688622754</v>
      </c>
      <c r="Q2272" t="s">
        <v>8319</v>
      </c>
      <c r="R2272" t="s">
        <v>8321</v>
      </c>
      <c r="S2272" s="12">
        <f>(((J2272/60)/60)/24)+DATE(1970,1,1)+(-4/24)</f>
        <v>42725.702696759261</v>
      </c>
      <c r="T2272" s="12">
        <f>(((I2272/60)/60)/24)+DATE(1970,1,1)+(-4/24)</f>
        <v>42745.749305555561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>E2273/D2273</f>
        <v>2.8309000000000002</v>
      </c>
      <c r="P2273" s="7">
        <f>E2273/L2273</f>
        <v>42.63403614457831</v>
      </c>
      <c r="Q2273" t="s">
        <v>8319</v>
      </c>
      <c r="R2273" t="s">
        <v>8321</v>
      </c>
      <c r="S2273" s="12">
        <f>(((J2273/60)/60)/24)+DATE(1970,1,1)+(-4/24)</f>
        <v>42683.833379629628</v>
      </c>
      <c r="T2273" s="12">
        <f>(((I2273/60)/60)/24)+DATE(1970,1,1)+(-4/24)</f>
        <v>42713.833379629628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>E2274/D2274</f>
        <v>13.566000000000001</v>
      </c>
      <c r="P2274" s="7">
        <f>E2274/L2274</f>
        <v>14.370762711864407</v>
      </c>
      <c r="Q2274" t="s">
        <v>8319</v>
      </c>
      <c r="R2274" t="s">
        <v>8321</v>
      </c>
      <c r="S2274" s="12">
        <f>(((J2274/60)/60)/24)+DATE(1970,1,1)+(-4/24)</f>
        <v>42315.532824074071</v>
      </c>
      <c r="T2274" s="12">
        <f>(((I2274/60)/60)/24)+DATE(1970,1,1)+(-4/24)</f>
        <v>42345.532824074071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>E2275/D2275</f>
        <v>2.2035999999999998</v>
      </c>
      <c r="P2275" s="7">
        <f>E2275/L2275</f>
        <v>37.476190476190474</v>
      </c>
      <c r="Q2275" t="s">
        <v>8319</v>
      </c>
      <c r="R2275" t="s">
        <v>8321</v>
      </c>
      <c r="S2275" s="12">
        <f>(((J2275/60)/60)/24)+DATE(1970,1,1)+(-4/24)</f>
        <v>42781.382430555554</v>
      </c>
      <c r="T2275" s="12">
        <f>(((I2275/60)/60)/24)+DATE(1970,1,1)+(-4/24)</f>
        <v>42806.340763888897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>E2276/D2276</f>
        <v>1.196</v>
      </c>
      <c r="P2276" s="7">
        <f>E2276/L2276</f>
        <v>30.202020202020201</v>
      </c>
      <c r="Q2276" t="s">
        <v>8319</v>
      </c>
      <c r="R2276" t="s">
        <v>8321</v>
      </c>
      <c r="S2276" s="12">
        <f>(((J2276/60)/60)/24)+DATE(1970,1,1)+(-4/24)</f>
        <v>41663.333993055559</v>
      </c>
      <c r="T2276" s="12">
        <f>(((I2276/60)/60)/24)+DATE(1970,1,1)+(-4/24)</f>
        <v>41693.333993055559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>E2277/D2277</f>
        <v>4.0776923076923079</v>
      </c>
      <c r="P2277" s="7">
        <f>E2277/L2277</f>
        <v>33.550632911392405</v>
      </c>
      <c r="Q2277" t="s">
        <v>8319</v>
      </c>
      <c r="R2277" t="s">
        <v>8321</v>
      </c>
      <c r="S2277" s="12">
        <f>(((J2277/60)/60)/24)+DATE(1970,1,1)+(-4/24)</f>
        <v>41965.449988425935</v>
      </c>
      <c r="T2277" s="12">
        <f>(((I2277/60)/60)/24)+DATE(1970,1,1)+(-4/24)</f>
        <v>41995.449988425935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>E2278/D2278</f>
        <v>1.0581826105905425</v>
      </c>
      <c r="P2278" s="7">
        <f>E2278/L2278</f>
        <v>64.74666666666667</v>
      </c>
      <c r="Q2278" t="s">
        <v>8319</v>
      </c>
      <c r="R2278" t="s">
        <v>8321</v>
      </c>
      <c r="S2278" s="12">
        <f>(((J2278/60)/60)/24)+DATE(1970,1,1)+(-4/24)</f>
        <v>41614.484826388893</v>
      </c>
      <c r="T2278" s="12">
        <f>(((I2278/60)/60)/24)+DATE(1970,1,1)+(-4/24)</f>
        <v>41644.484826388893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>E2279/D2279</f>
        <v>1.4108235294117648</v>
      </c>
      <c r="P2279" s="7">
        <f>E2279/L2279</f>
        <v>57.932367149758456</v>
      </c>
      <c r="Q2279" t="s">
        <v>8319</v>
      </c>
      <c r="R2279" t="s">
        <v>8321</v>
      </c>
      <c r="S2279" s="12">
        <f>(((J2279/60)/60)/24)+DATE(1970,1,1)+(-4/24)</f>
        <v>40936.511840277781</v>
      </c>
      <c r="T2279" s="12">
        <f>(((I2279/60)/60)/24)+DATE(1970,1,1)+(-4/24)</f>
        <v>40966.511840277781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>E2280/D2280</f>
        <v>2.7069999999999999</v>
      </c>
      <c r="P2280" s="7">
        <f>E2280/L2280</f>
        <v>53.078431372549019</v>
      </c>
      <c r="Q2280" t="s">
        <v>8319</v>
      </c>
      <c r="R2280" t="s">
        <v>8321</v>
      </c>
      <c r="S2280" s="12">
        <f>(((J2280/60)/60)/24)+DATE(1970,1,1)+(-4/24)</f>
        <v>42338.542442129627</v>
      </c>
      <c r="T2280" s="12">
        <f>(((I2280/60)/60)/24)+DATE(1970,1,1)+(-4/24)</f>
        <v>42372.790972222225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>E2281/D2281</f>
        <v>1.538</v>
      </c>
      <c r="P2281" s="7">
        <f>E2281/L2281</f>
        <v>48.0625</v>
      </c>
      <c r="Q2281" t="s">
        <v>8319</v>
      </c>
      <c r="R2281" t="s">
        <v>8321</v>
      </c>
      <c r="S2281" s="12">
        <f>(((J2281/60)/60)/24)+DATE(1970,1,1)+(-4/24)</f>
        <v>42020.640034722222</v>
      </c>
      <c r="T2281" s="12">
        <f>(((I2281/60)/60)/24)+DATE(1970,1,1)+(-4/24)</f>
        <v>42039.000000000007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>E2282/D2282</f>
        <v>4.0357653061224488</v>
      </c>
      <c r="P2282" s="7">
        <f>E2282/L2282</f>
        <v>82.396874999999994</v>
      </c>
      <c r="Q2282" t="s">
        <v>8319</v>
      </c>
      <c r="R2282" t="s">
        <v>8321</v>
      </c>
      <c r="S2282" s="12">
        <f>(((J2282/60)/60)/24)+DATE(1970,1,1)+(-4/24)</f>
        <v>42234.458229166667</v>
      </c>
      <c r="T2282" s="12">
        <f>(((I2282/60)/60)/24)+DATE(1970,1,1)+(-4/24)</f>
        <v>42264.458229166667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>E2283/D2283</f>
        <v>1.85</v>
      </c>
      <c r="P2283" s="7">
        <f>E2283/L2283</f>
        <v>50.454545454545453</v>
      </c>
      <c r="Q2283" t="s">
        <v>8325</v>
      </c>
      <c r="R2283" t="s">
        <v>8333</v>
      </c>
      <c r="S2283" s="12">
        <f>(((J2283/60)/60)/24)+DATE(1970,1,1)+(-4/24)</f>
        <v>40687.11917824074</v>
      </c>
      <c r="T2283" s="12">
        <f>(((I2283/60)/60)/24)+DATE(1970,1,1)+(-4/24)</f>
        <v>40749.118055555555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>E2284/D2284</f>
        <v>1.8533333333333333</v>
      </c>
      <c r="P2284" s="7">
        <f>E2284/L2284</f>
        <v>115.83333333333333</v>
      </c>
      <c r="Q2284" t="s">
        <v>8325</v>
      </c>
      <c r="R2284" t="s">
        <v>8333</v>
      </c>
      <c r="S2284" s="12">
        <f>(((J2284/60)/60)/24)+DATE(1970,1,1)+(-4/24)</f>
        <v>42323.007939814815</v>
      </c>
      <c r="T2284" s="12">
        <f>(((I2284/60)/60)/24)+DATE(1970,1,1)+(-4/24)</f>
        <v>42383.007939814815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>E2285/D2285</f>
        <v>1.0085533333333332</v>
      </c>
      <c r="P2285" s="7">
        <f>E2285/L2285</f>
        <v>63.03458333333333</v>
      </c>
      <c r="Q2285" t="s">
        <v>8325</v>
      </c>
      <c r="R2285" t="s">
        <v>8333</v>
      </c>
      <c r="S2285" s="12">
        <f>(((J2285/60)/60)/24)+DATE(1970,1,1)+(-4/24)</f>
        <v>40977.958379629628</v>
      </c>
      <c r="T2285" s="12">
        <f>(((I2285/60)/60)/24)+DATE(1970,1,1)+(-4/24)</f>
        <v>41037.916712962964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>E2286/D2286</f>
        <v>1.0622116666666668</v>
      </c>
      <c r="P2286" s="7">
        <f>E2286/L2286</f>
        <v>108.02152542372882</v>
      </c>
      <c r="Q2286" t="s">
        <v>8325</v>
      </c>
      <c r="R2286" t="s">
        <v>8333</v>
      </c>
      <c r="S2286" s="12">
        <f>(((J2286/60)/60)/24)+DATE(1970,1,1)+(-4/24)</f>
        <v>40585.630150462966</v>
      </c>
      <c r="T2286" s="12">
        <f>(((I2286/60)/60)/24)+DATE(1970,1,1)+(-4/24)</f>
        <v>40614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>E2287/D2287</f>
        <v>1.2136666666666667</v>
      </c>
      <c r="P2287" s="7">
        <f>E2287/L2287</f>
        <v>46.088607594936711</v>
      </c>
      <c r="Q2287" t="s">
        <v>8325</v>
      </c>
      <c r="R2287" t="s">
        <v>8333</v>
      </c>
      <c r="S2287" s="12">
        <f>(((J2287/60)/60)/24)+DATE(1970,1,1)+(-4/24)</f>
        <v>41059.019016203703</v>
      </c>
      <c r="T2287" s="12">
        <f>(((I2287/60)/60)/24)+DATE(1970,1,1)+(-4/24)</f>
        <v>41089.019016203703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>E2288/D2288</f>
        <v>1.0006666666666666</v>
      </c>
      <c r="P2288" s="7">
        <f>E2288/L2288</f>
        <v>107.21428571428571</v>
      </c>
      <c r="Q2288" t="s">
        <v>8325</v>
      </c>
      <c r="R2288" t="s">
        <v>8333</v>
      </c>
      <c r="S2288" s="12">
        <f>(((J2288/60)/60)/24)+DATE(1970,1,1)+(-4/24)</f>
        <v>41494.7969212963</v>
      </c>
      <c r="T2288" s="12">
        <f>(((I2288/60)/60)/24)+DATE(1970,1,1)+(-4/24)</f>
        <v>41522.999305555561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>E2289/D2289</f>
        <v>1.1997755555555556</v>
      </c>
      <c r="P2289" s="7">
        <f>E2289/L2289</f>
        <v>50.9338679245283</v>
      </c>
      <c r="Q2289" t="s">
        <v>8325</v>
      </c>
      <c r="R2289" t="s">
        <v>8333</v>
      </c>
      <c r="S2289" s="12">
        <f>(((J2289/60)/60)/24)+DATE(1970,1,1)+(-4/24)</f>
        <v>41792.500694444447</v>
      </c>
      <c r="T2289" s="12">
        <f>(((I2289/60)/60)/24)+DATE(1970,1,1)+(-4/24)</f>
        <v>41813.500694444447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>E2290/D2290</f>
        <v>1.0009999999999999</v>
      </c>
      <c r="P2290" s="7">
        <f>E2290/L2290</f>
        <v>40.04</v>
      </c>
      <c r="Q2290" t="s">
        <v>8325</v>
      </c>
      <c r="R2290" t="s">
        <v>8333</v>
      </c>
      <c r="S2290" s="12">
        <f>(((J2290/60)/60)/24)+DATE(1970,1,1)+(-4/24)</f>
        <v>41067.66075231482</v>
      </c>
      <c r="T2290" s="12">
        <f>(((I2290/60)/60)/24)+DATE(1970,1,1)+(-4/24)</f>
        <v>41086.583333333336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>E2291/D2291</f>
        <v>1.0740000000000001</v>
      </c>
      <c r="P2291" s="7">
        <f>E2291/L2291</f>
        <v>64.44</v>
      </c>
      <c r="Q2291" t="s">
        <v>8325</v>
      </c>
      <c r="R2291" t="s">
        <v>8333</v>
      </c>
      <c r="S2291" s="12">
        <f>(((J2291/60)/60)/24)+DATE(1970,1,1)+(-4/24)</f>
        <v>41571.831712962965</v>
      </c>
      <c r="T2291" s="12">
        <f>(((I2291/60)/60)/24)+DATE(1970,1,1)+(-4/24)</f>
        <v>41614.806944444448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>E2292/D2292</f>
        <v>1.0406666666666666</v>
      </c>
      <c r="P2292" s="7">
        <f>E2292/L2292</f>
        <v>53.827586206896555</v>
      </c>
      <c r="Q2292" t="s">
        <v>8325</v>
      </c>
      <c r="R2292" t="s">
        <v>8333</v>
      </c>
      <c r="S2292" s="12">
        <f>(((J2292/60)/60)/24)+DATE(1970,1,1)+(-4/24)</f>
        <v>40070.087152777778</v>
      </c>
      <c r="T2292" s="12">
        <f>(((I2292/60)/60)/24)+DATE(1970,1,1)+(-4/24)</f>
        <v>40148.541666666672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>E2293/D2293</f>
        <v>1.728</v>
      </c>
      <c r="P2293" s="7">
        <f>E2293/L2293</f>
        <v>100.46511627906976</v>
      </c>
      <c r="Q2293" t="s">
        <v>8325</v>
      </c>
      <c r="R2293" t="s">
        <v>8333</v>
      </c>
      <c r="S2293" s="12">
        <f>(((J2293/60)/60)/24)+DATE(1970,1,1)+(-4/24)</f>
        <v>40987.810393518521</v>
      </c>
      <c r="T2293" s="12">
        <f>(((I2293/60)/60)/24)+DATE(1970,1,1)+(-4/24)</f>
        <v>41022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>E2294/D2294</f>
        <v>1.072505</v>
      </c>
      <c r="P2294" s="7">
        <f>E2294/L2294</f>
        <v>46.630652173913049</v>
      </c>
      <c r="Q2294" t="s">
        <v>8325</v>
      </c>
      <c r="R2294" t="s">
        <v>8333</v>
      </c>
      <c r="S2294" s="12">
        <f>(((J2294/60)/60)/24)+DATE(1970,1,1)+(-4/24)</f>
        <v>40987.530972222223</v>
      </c>
      <c r="T2294" s="12">
        <f>(((I2294/60)/60)/24)+DATE(1970,1,1)+(-4/24)</f>
        <v>41017.530972222223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>E2295/D2295</f>
        <v>1.0823529411764705</v>
      </c>
      <c r="P2295" s="7">
        <f>E2295/L2295</f>
        <v>34.074074074074076</v>
      </c>
      <c r="Q2295" t="s">
        <v>8325</v>
      </c>
      <c r="R2295" t="s">
        <v>8333</v>
      </c>
      <c r="S2295" s="12">
        <f>(((J2295/60)/60)/24)+DATE(1970,1,1)+(-4/24)</f>
        <v>41151.541655092595</v>
      </c>
      <c r="T2295" s="12">
        <f>(((I2295/60)/60)/24)+DATE(1970,1,1)+(-4/24)</f>
        <v>41176.999305555561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>E2296/D2296</f>
        <v>1.4608079999999999</v>
      </c>
      <c r="P2296" s="7">
        <f>E2296/L2296</f>
        <v>65.214642857142863</v>
      </c>
      <c r="Q2296" t="s">
        <v>8325</v>
      </c>
      <c r="R2296" t="s">
        <v>8333</v>
      </c>
      <c r="S2296" s="12">
        <f>(((J2296/60)/60)/24)+DATE(1970,1,1)+(-4/24)</f>
        <v>41264.556481481486</v>
      </c>
      <c r="T2296" s="12">
        <f>(((I2296/60)/60)/24)+DATE(1970,1,1)+(-4/24)</f>
        <v>41294.556481481486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>E2297/D2297</f>
        <v>1.2524999999999999</v>
      </c>
      <c r="P2297" s="7">
        <f>E2297/L2297</f>
        <v>44.205882352941174</v>
      </c>
      <c r="Q2297" t="s">
        <v>8325</v>
      </c>
      <c r="R2297" t="s">
        <v>8333</v>
      </c>
      <c r="S2297" s="12">
        <f>(((J2297/60)/60)/24)+DATE(1970,1,1)+(-4/24)</f>
        <v>41270.787685185183</v>
      </c>
      <c r="T2297" s="12">
        <f>(((I2297/60)/60)/24)+DATE(1970,1,1)+(-4/24)</f>
        <v>41300.787685185183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>E2298/D2298</f>
        <v>1.4907142857142857</v>
      </c>
      <c r="P2298" s="7">
        <f>E2298/L2298</f>
        <v>71.965517241379317</v>
      </c>
      <c r="Q2298" t="s">
        <v>8325</v>
      </c>
      <c r="R2298" t="s">
        <v>8333</v>
      </c>
      <c r="S2298" s="12">
        <f>(((J2298/60)/60)/24)+DATE(1970,1,1)+(-4/24)</f>
        <v>40927.565115740741</v>
      </c>
      <c r="T2298" s="12">
        <f>(((I2298/60)/60)/24)+DATE(1970,1,1)+(-4/24)</f>
        <v>40962.565115740741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>E2299/D2299</f>
        <v>1.006</v>
      </c>
      <c r="P2299" s="7">
        <f>E2299/L2299</f>
        <v>52.94736842105263</v>
      </c>
      <c r="Q2299" t="s">
        <v>8325</v>
      </c>
      <c r="R2299" t="s">
        <v>8333</v>
      </c>
      <c r="S2299" s="12">
        <f>(((J2299/60)/60)/24)+DATE(1970,1,1)+(-4/24)</f>
        <v>40947.875567129631</v>
      </c>
      <c r="T2299" s="12">
        <f>(((I2299/60)/60)/24)+DATE(1970,1,1)+(-4/24)</f>
        <v>40981.999305555561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>E2300/D2300</f>
        <v>1.0507333333333333</v>
      </c>
      <c r="P2300" s="7">
        <f>E2300/L2300</f>
        <v>109.45138888888889</v>
      </c>
      <c r="Q2300" t="s">
        <v>8325</v>
      </c>
      <c r="R2300" t="s">
        <v>8333</v>
      </c>
      <c r="S2300" s="12">
        <f>(((J2300/60)/60)/24)+DATE(1970,1,1)+(-4/24)</f>
        <v>41694.673993055556</v>
      </c>
      <c r="T2300" s="12">
        <f>(((I2300/60)/60)/24)+DATE(1970,1,1)+(-4/24)</f>
        <v>41724.632326388892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>E2301/D2301</f>
        <v>3.5016666666666665</v>
      </c>
      <c r="P2301" s="7">
        <f>E2301/L2301</f>
        <v>75.035714285714292</v>
      </c>
      <c r="Q2301" t="s">
        <v>8325</v>
      </c>
      <c r="R2301" t="s">
        <v>8333</v>
      </c>
      <c r="S2301" s="12">
        <f>(((J2301/60)/60)/24)+DATE(1970,1,1)+(-4/24)</f>
        <v>40564.865844907406</v>
      </c>
      <c r="T2301" s="12">
        <f>(((I2301/60)/60)/24)+DATE(1970,1,1)+(-4/24)</f>
        <v>40579.865844907406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>E2302/D2302</f>
        <v>1.0125</v>
      </c>
      <c r="P2302" s="7">
        <f>E2302/L2302</f>
        <v>115.71428571428571</v>
      </c>
      <c r="Q2302" t="s">
        <v>8325</v>
      </c>
      <c r="R2302" t="s">
        <v>8333</v>
      </c>
      <c r="S2302" s="12">
        <f>(((J2302/60)/60)/24)+DATE(1970,1,1)+(-4/24)</f>
        <v>41074.560370370375</v>
      </c>
      <c r="T2302" s="12">
        <f>(((I2302/60)/60)/24)+DATE(1970,1,1)+(-4/24)</f>
        <v>41088.560370370375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>E2303/D2303</f>
        <v>1.336044</v>
      </c>
      <c r="P2303" s="7">
        <f>E2303/L2303</f>
        <v>31.659810426540286</v>
      </c>
      <c r="Q2303" t="s">
        <v>8325</v>
      </c>
      <c r="R2303" t="s">
        <v>8329</v>
      </c>
      <c r="S2303" s="12">
        <f>(((J2303/60)/60)/24)+DATE(1970,1,1)+(-4/24)</f>
        <v>41415.98027777778</v>
      </c>
      <c r="T2303" s="12">
        <f>(((I2303/60)/60)/24)+DATE(1970,1,1)+(-4/24)</f>
        <v>41445.98027777778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>E2304/D2304</f>
        <v>1.7065217391304348</v>
      </c>
      <c r="P2304" s="7">
        <f>E2304/L2304</f>
        <v>46.176470588235297</v>
      </c>
      <c r="Q2304" t="s">
        <v>8325</v>
      </c>
      <c r="R2304" t="s">
        <v>8329</v>
      </c>
      <c r="S2304" s="12">
        <f>(((J2304/60)/60)/24)+DATE(1970,1,1)+(-4/24)</f>
        <v>41605.701782407406</v>
      </c>
      <c r="T2304" s="12">
        <f>(((I2304/60)/60)/24)+DATE(1970,1,1)+(-4/24)</f>
        <v>41639.125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>E2305/D2305</f>
        <v>1.0935829457364341</v>
      </c>
      <c r="P2305" s="7">
        <f>E2305/L2305</f>
        <v>68.481650485436887</v>
      </c>
      <c r="Q2305" t="s">
        <v>8325</v>
      </c>
      <c r="R2305" t="s">
        <v>8329</v>
      </c>
      <c r="S2305" s="12">
        <f>(((J2305/60)/60)/24)+DATE(1970,1,1)+(-4/24)</f>
        <v>40849.944398148153</v>
      </c>
      <c r="T2305" s="12">
        <f>(((I2305/60)/60)/24)+DATE(1970,1,1)+(-4/24)</f>
        <v>40889.986064814817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>E2306/D2306</f>
        <v>1.0070033333333335</v>
      </c>
      <c r="P2306" s="7">
        <f>E2306/L2306</f>
        <v>53.469203539823013</v>
      </c>
      <c r="Q2306" t="s">
        <v>8325</v>
      </c>
      <c r="R2306" t="s">
        <v>8329</v>
      </c>
      <c r="S2306" s="12">
        <f>(((J2306/60)/60)/24)+DATE(1970,1,1)+(-4/24)</f>
        <v>40502.649201388893</v>
      </c>
      <c r="T2306" s="12">
        <f>(((I2306/60)/60)/24)+DATE(1970,1,1)+(-4/24)</f>
        <v>40544.040972222225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>E2307/D2307</f>
        <v>1.0122777777777778</v>
      </c>
      <c r="P2307" s="7">
        <f>E2307/L2307</f>
        <v>109.10778443113773</v>
      </c>
      <c r="Q2307" t="s">
        <v>8325</v>
      </c>
      <c r="R2307" t="s">
        <v>8329</v>
      </c>
      <c r="S2307" s="12">
        <f>(((J2307/60)/60)/24)+DATE(1970,1,1)+(-4/24)</f>
        <v>41834.528611111113</v>
      </c>
      <c r="T2307" s="12">
        <f>(((I2307/60)/60)/24)+DATE(1970,1,1)+(-4/24)</f>
        <v>41859.583333333336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>E2308/D2308</f>
        <v>1.0675857142857144</v>
      </c>
      <c r="P2308" s="7">
        <f>E2308/L2308</f>
        <v>51.185616438356163</v>
      </c>
      <c r="Q2308" t="s">
        <v>8325</v>
      </c>
      <c r="R2308" t="s">
        <v>8329</v>
      </c>
      <c r="S2308" s="12">
        <f>(((J2308/60)/60)/24)+DATE(1970,1,1)+(-4/24)</f>
        <v>40948.001493055555</v>
      </c>
      <c r="T2308" s="12">
        <f>(((I2308/60)/60)/24)+DATE(1970,1,1)+(-4/24)</f>
        <v>40978.001493055555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>E2309/D2309</f>
        <v>1.0665777537961894</v>
      </c>
      <c r="P2309" s="7">
        <f>E2309/L2309</f>
        <v>27.936800000000002</v>
      </c>
      <c r="Q2309" t="s">
        <v>8325</v>
      </c>
      <c r="R2309" t="s">
        <v>8329</v>
      </c>
      <c r="S2309" s="12">
        <f>(((J2309/60)/60)/24)+DATE(1970,1,1)+(-4/24)</f>
        <v>41004.635798611111</v>
      </c>
      <c r="T2309" s="12">
        <f>(((I2309/60)/60)/24)+DATE(1970,1,1)+(-4/24)</f>
        <v>41034.635740740741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>E2310/D2310</f>
        <v>1.0130622</v>
      </c>
      <c r="P2310" s="7">
        <f>E2310/L2310</f>
        <v>82.496921824104234</v>
      </c>
      <c r="Q2310" t="s">
        <v>8325</v>
      </c>
      <c r="R2310" t="s">
        <v>8329</v>
      </c>
      <c r="S2310" s="12">
        <f>(((J2310/60)/60)/24)+DATE(1970,1,1)+(-4/24)</f>
        <v>41851.796250000007</v>
      </c>
      <c r="T2310" s="12">
        <f>(((I2310/60)/60)/24)+DATE(1970,1,1)+(-4/24)</f>
        <v>41879.875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>E2311/D2311</f>
        <v>1.0667450000000001</v>
      </c>
      <c r="P2311" s="7">
        <f>E2311/L2311</f>
        <v>59.817476635514019</v>
      </c>
      <c r="Q2311" t="s">
        <v>8325</v>
      </c>
      <c r="R2311" t="s">
        <v>8329</v>
      </c>
      <c r="S2311" s="12">
        <f>(((J2311/60)/60)/24)+DATE(1970,1,1)+(-4/24)</f>
        <v>41307.821030092593</v>
      </c>
      <c r="T2311" s="12">
        <f>(((I2311/60)/60)/24)+DATE(1970,1,1)+(-4/24)</f>
        <v>41342.821030092593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>E2312/D2312</f>
        <v>4.288397837837838</v>
      </c>
      <c r="P2312" s="7">
        <f>E2312/L2312</f>
        <v>64.816470588235291</v>
      </c>
      <c r="Q2312" t="s">
        <v>8325</v>
      </c>
      <c r="R2312" t="s">
        <v>8329</v>
      </c>
      <c r="S2312" s="12">
        <f>(((J2312/60)/60)/24)+DATE(1970,1,1)+(-4/24)</f>
        <v>41324.627488425926</v>
      </c>
      <c r="T2312" s="12">
        <f>(((I2312/60)/60)/24)+DATE(1970,1,1)+(-4/24)</f>
        <v>41354.585821759261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>E2313/D2313</f>
        <v>1.0411111111111111</v>
      </c>
      <c r="P2313" s="7">
        <f>E2313/L2313</f>
        <v>90.09615384615384</v>
      </c>
      <c r="Q2313" t="s">
        <v>8325</v>
      </c>
      <c r="R2313" t="s">
        <v>8329</v>
      </c>
      <c r="S2313" s="12">
        <f>(((J2313/60)/60)/24)+DATE(1970,1,1)+(-4/24)</f>
        <v>41735.837835648148</v>
      </c>
      <c r="T2313" s="12">
        <f>(((I2313/60)/60)/24)+DATE(1970,1,1)+(-4/24)</f>
        <v>41765.837835648148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>E2314/D2314</f>
        <v>1.0786666666666667</v>
      </c>
      <c r="P2314" s="7">
        <f>E2314/L2314</f>
        <v>40.962025316455694</v>
      </c>
      <c r="Q2314" t="s">
        <v>8325</v>
      </c>
      <c r="R2314" t="s">
        <v>8329</v>
      </c>
      <c r="S2314" s="12">
        <f>(((J2314/60)/60)/24)+DATE(1970,1,1)+(-4/24)</f>
        <v>41716.466180555559</v>
      </c>
      <c r="T2314" s="12">
        <f>(((I2314/60)/60)/24)+DATE(1970,1,1)+(-4/24)</f>
        <v>41747.791666666672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>E2315/D2315</f>
        <v>1.7584040000000001</v>
      </c>
      <c r="P2315" s="7">
        <f>E2315/L2315</f>
        <v>56.000127388535034</v>
      </c>
      <c r="Q2315" t="s">
        <v>8325</v>
      </c>
      <c r="R2315" t="s">
        <v>8329</v>
      </c>
      <c r="S2315" s="12">
        <f>(((J2315/60)/60)/24)+DATE(1970,1,1)+(-4/24)</f>
        <v>41002.791967592595</v>
      </c>
      <c r="T2315" s="12">
        <f>(((I2315/60)/60)/24)+DATE(1970,1,1)+(-4/24)</f>
        <v>41032.791967592595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>E2316/D2316</f>
        <v>1.5697000000000001</v>
      </c>
      <c r="P2316" s="7">
        <f>E2316/L2316</f>
        <v>37.672800000000002</v>
      </c>
      <c r="Q2316" t="s">
        <v>8325</v>
      </c>
      <c r="R2316" t="s">
        <v>8329</v>
      </c>
      <c r="S2316" s="12">
        <f>(((J2316/60)/60)/24)+DATE(1970,1,1)+(-4/24)</f>
        <v>41037.384918981486</v>
      </c>
      <c r="T2316" s="12">
        <f>(((I2316/60)/60)/24)+DATE(1970,1,1)+(-4/24)</f>
        <v>41067.384918981486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>E2317/D2317</f>
        <v>1.026</v>
      </c>
      <c r="P2317" s="7">
        <f>E2317/L2317</f>
        <v>40.078125</v>
      </c>
      <c r="Q2317" t="s">
        <v>8325</v>
      </c>
      <c r="R2317" t="s">
        <v>8329</v>
      </c>
      <c r="S2317" s="12">
        <f>(((J2317/60)/60)/24)+DATE(1970,1,1)+(-4/24)</f>
        <v>41004.559525462966</v>
      </c>
      <c r="T2317" s="12">
        <f>(((I2317/60)/60)/24)+DATE(1970,1,1)+(-4/24)</f>
        <v>41034.559525462966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>E2318/D2318</f>
        <v>1.0404266666666666</v>
      </c>
      <c r="P2318" s="7">
        <f>E2318/L2318</f>
        <v>78.031999999999996</v>
      </c>
      <c r="Q2318" t="s">
        <v>8325</v>
      </c>
      <c r="R2318" t="s">
        <v>8329</v>
      </c>
      <c r="S2318" s="12">
        <f>(((J2318/60)/60)/24)+DATE(1970,1,1)+(-4/24)</f>
        <v>40079.55844907408</v>
      </c>
      <c r="T2318" s="12">
        <f>(((I2318/60)/60)/24)+DATE(1970,1,1)+(-4/24)</f>
        <v>40156.600000000006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>E2319/D2319</f>
        <v>1.04</v>
      </c>
      <c r="P2319" s="7">
        <f>E2319/L2319</f>
        <v>18.90909090909091</v>
      </c>
      <c r="Q2319" t="s">
        <v>8325</v>
      </c>
      <c r="R2319" t="s">
        <v>8329</v>
      </c>
      <c r="S2319" s="12">
        <f>(((J2319/60)/60)/24)+DATE(1970,1,1)+(-4/24)</f>
        <v>40192.375567129631</v>
      </c>
      <c r="T2319" s="12">
        <f>(((I2319/60)/60)/24)+DATE(1970,1,1)+(-4/24)</f>
        <v>40224.041666666672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>E2320/D2320</f>
        <v>1.2105999999999999</v>
      </c>
      <c r="P2320" s="7">
        <f>E2320/L2320</f>
        <v>37.134969325153371</v>
      </c>
      <c r="Q2320" t="s">
        <v>8325</v>
      </c>
      <c r="R2320" t="s">
        <v>8329</v>
      </c>
      <c r="S2320" s="12">
        <f>(((J2320/60)/60)/24)+DATE(1970,1,1)+(-4/24)</f>
        <v>40050.477013888893</v>
      </c>
      <c r="T2320" s="12">
        <f>(((I2320/60)/60)/24)+DATE(1970,1,1)+(-4/24)</f>
        <v>40081.999305555561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>E2321/D2321</f>
        <v>1.077</v>
      </c>
      <c r="P2321" s="7">
        <f>E2321/L2321</f>
        <v>41.961038961038959</v>
      </c>
      <c r="Q2321" t="s">
        <v>8325</v>
      </c>
      <c r="R2321" t="s">
        <v>8329</v>
      </c>
      <c r="S2321" s="12">
        <f>(((J2321/60)/60)/24)+DATE(1970,1,1)+(-4/24)</f>
        <v>41592.915335648147</v>
      </c>
      <c r="T2321" s="12">
        <f>(((I2321/60)/60)/24)+DATE(1970,1,1)+(-4/24)</f>
        <v>41622.915335648147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>E2322/D2322</f>
        <v>1.0866</v>
      </c>
      <c r="P2322" s="7">
        <f>E2322/L2322</f>
        <v>61.044943820224717</v>
      </c>
      <c r="Q2322" t="s">
        <v>8325</v>
      </c>
      <c r="R2322" t="s">
        <v>8329</v>
      </c>
      <c r="S2322" s="12">
        <f>(((J2322/60)/60)/24)+DATE(1970,1,1)+(-4/24)</f>
        <v>41696.650462962964</v>
      </c>
      <c r="T2322" s="12">
        <f>(((I2322/60)/60)/24)+DATE(1970,1,1)+(-4/24)</f>
        <v>41731.608796296299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>E2323/D2323</f>
        <v>0.39120962394619685</v>
      </c>
      <c r="P2323" s="7">
        <f>E2323/L2323</f>
        <v>64.53125</v>
      </c>
      <c r="Q2323" t="s">
        <v>8315</v>
      </c>
      <c r="R2323" t="s">
        <v>8318</v>
      </c>
      <c r="S2323" s="12">
        <f>(((J2323/60)/60)/24)+DATE(1970,1,1)+(-4/24)</f>
        <v>42799.093761574077</v>
      </c>
      <c r="T2323" s="12">
        <f>(((I2323/60)/60)/24)+DATE(1970,1,1)+(-4/24)</f>
        <v>42829.052094907405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>E2324/D2324</f>
        <v>3.1481481481481478E-2</v>
      </c>
      <c r="P2324" s="7">
        <f>E2324/L2324</f>
        <v>21.25</v>
      </c>
      <c r="Q2324" t="s">
        <v>8315</v>
      </c>
      <c r="R2324" t="s">
        <v>8318</v>
      </c>
      <c r="S2324" s="12">
        <f>(((J2324/60)/60)/24)+DATE(1970,1,1)+(-4/24)</f>
        <v>42804.728807870379</v>
      </c>
      <c r="T2324" s="12">
        <f>(((I2324/60)/60)/24)+DATE(1970,1,1)+(-4/24)</f>
        <v>42834.687141203707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>E2325/D2325</f>
        <v>0.48</v>
      </c>
      <c r="P2325" s="7">
        <f>E2325/L2325</f>
        <v>30</v>
      </c>
      <c r="Q2325" t="s">
        <v>8315</v>
      </c>
      <c r="R2325" t="s">
        <v>8318</v>
      </c>
      <c r="S2325" s="12">
        <f>(((J2325/60)/60)/24)+DATE(1970,1,1)+(-4/24)</f>
        <v>42807.588506944441</v>
      </c>
      <c r="T2325" s="12">
        <f>(((I2325/60)/60)/24)+DATE(1970,1,1)+(-4/24)</f>
        <v>42814.588506944441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>E2326/D2326</f>
        <v>0.20733333333333334</v>
      </c>
      <c r="P2326" s="7">
        <f>E2326/L2326</f>
        <v>25.491803278688526</v>
      </c>
      <c r="Q2326" t="s">
        <v>8315</v>
      </c>
      <c r="R2326" t="s">
        <v>8318</v>
      </c>
      <c r="S2326" s="12">
        <f>(((J2326/60)/60)/24)+DATE(1970,1,1)+(-4/24)</f>
        <v>42790.718576388892</v>
      </c>
      <c r="T2326" s="12">
        <f>(((I2326/60)/60)/24)+DATE(1970,1,1)+(-4/24)</f>
        <v>42820.67690972222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>E2327/D2327</f>
        <v>0.08</v>
      </c>
      <c r="P2327" s="7">
        <f>E2327/L2327</f>
        <v>11.428571428571429</v>
      </c>
      <c r="Q2327" t="s">
        <v>8315</v>
      </c>
      <c r="R2327" t="s">
        <v>8318</v>
      </c>
      <c r="S2327" s="12">
        <f>(((J2327/60)/60)/24)+DATE(1970,1,1)+(-4/24)</f>
        <v>42793.855682870373</v>
      </c>
      <c r="T2327" s="12">
        <f>(((I2327/60)/60)/24)+DATE(1970,1,1)+(-4/24)</f>
        <v>42823.814016203709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>E2328/D2328</f>
        <v>7.1999999999999998E-3</v>
      </c>
      <c r="P2328" s="7">
        <f>E2328/L2328</f>
        <v>108</v>
      </c>
      <c r="Q2328" t="s">
        <v>8315</v>
      </c>
      <c r="R2328" t="s">
        <v>8318</v>
      </c>
      <c r="S2328" s="12">
        <f>(((J2328/60)/60)/24)+DATE(1970,1,1)+(-4/24)</f>
        <v>42803.867453703708</v>
      </c>
      <c r="T2328" s="12">
        <f>(((I2328/60)/60)/24)+DATE(1970,1,1)+(-4/24)</f>
        <v>42855.541666666664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>E2329/D2329</f>
        <v>5.2609431428571432</v>
      </c>
      <c r="P2329" s="7">
        <f>E2329/L2329</f>
        <v>54.883162444113267</v>
      </c>
      <c r="Q2329" t="s">
        <v>8315</v>
      </c>
      <c r="R2329" t="s">
        <v>8318</v>
      </c>
      <c r="S2329" s="12">
        <f>(((J2329/60)/60)/24)+DATE(1970,1,1)+(-4/24)</f>
        <v>41842.750462962969</v>
      </c>
      <c r="T2329" s="12">
        <f>(((I2329/60)/60)/24)+DATE(1970,1,1)+(-4/24)</f>
        <v>41877.750462962969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>E2330/D2330</f>
        <v>2.5445000000000002</v>
      </c>
      <c r="P2330" s="7">
        <f>E2330/L2330</f>
        <v>47.383612662942269</v>
      </c>
      <c r="Q2330" t="s">
        <v>8315</v>
      </c>
      <c r="R2330" t="s">
        <v>8318</v>
      </c>
      <c r="S2330" s="12">
        <f>(((J2330/60)/60)/24)+DATE(1970,1,1)+(-4/24)</f>
        <v>42139.615011574082</v>
      </c>
      <c r="T2330" s="12">
        <f>(((I2330/60)/60)/24)+DATE(1970,1,1)+(-4/24)</f>
        <v>42169.615011574082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>E2331/D2331</f>
        <v>1.0591999999999999</v>
      </c>
      <c r="P2331" s="7">
        <f>E2331/L2331</f>
        <v>211.84</v>
      </c>
      <c r="Q2331" t="s">
        <v>8315</v>
      </c>
      <c r="R2331" t="s">
        <v>8318</v>
      </c>
      <c r="S2331" s="12">
        <f>(((J2331/60)/60)/24)+DATE(1970,1,1)+(-4/24)</f>
        <v>41807.457708333335</v>
      </c>
      <c r="T2331" s="12">
        <f>(((I2331/60)/60)/24)+DATE(1970,1,1)+(-4/24)</f>
        <v>41837.457708333335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>E2332/D2332</f>
        <v>1.0242285714285715</v>
      </c>
      <c r="P2332" s="7">
        <f>E2332/L2332</f>
        <v>219.92638036809817</v>
      </c>
      <c r="Q2332" t="s">
        <v>8315</v>
      </c>
      <c r="R2332" t="s">
        <v>8318</v>
      </c>
      <c r="S2332" s="12">
        <f>(((J2332/60)/60)/24)+DATE(1970,1,1)+(-4/24)</f>
        <v>42332.733136574076</v>
      </c>
      <c r="T2332" s="12">
        <f>(((I2332/60)/60)/24)+DATE(1970,1,1)+(-4/24)</f>
        <v>42362.833333333336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>E2333/D2333</f>
        <v>1.4431375</v>
      </c>
      <c r="P2333" s="7">
        <f>E2333/L2333</f>
        <v>40.795406360424032</v>
      </c>
      <c r="Q2333" t="s">
        <v>8315</v>
      </c>
      <c r="R2333" t="s">
        <v>8318</v>
      </c>
      <c r="S2333" s="12">
        <f>(((J2333/60)/60)/24)+DATE(1970,1,1)+(-4/24)</f>
        <v>41838.839004629634</v>
      </c>
      <c r="T2333" s="12">
        <f>(((I2333/60)/60)/24)+DATE(1970,1,1)+(-4/24)</f>
        <v>41868.839004629634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>E2334/D2334</f>
        <v>1.06308</v>
      </c>
      <c r="P2334" s="7">
        <f>E2334/L2334</f>
        <v>75.502840909090907</v>
      </c>
      <c r="Q2334" t="s">
        <v>8315</v>
      </c>
      <c r="R2334" t="s">
        <v>8318</v>
      </c>
      <c r="S2334" s="12">
        <f>(((J2334/60)/60)/24)+DATE(1970,1,1)+(-4/24)</f>
        <v>42011.461469907408</v>
      </c>
      <c r="T2334" s="12">
        <f>(((I2334/60)/60)/24)+DATE(1970,1,1)+(-4/24)</f>
        <v>42041.461469907408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>E2335/D2335</f>
        <v>2.1216666666666666</v>
      </c>
      <c r="P2335" s="7">
        <f>E2335/L2335</f>
        <v>13.542553191489361</v>
      </c>
      <c r="Q2335" t="s">
        <v>8315</v>
      </c>
      <c r="R2335" t="s">
        <v>8318</v>
      </c>
      <c r="S2335" s="12">
        <f>(((J2335/60)/60)/24)+DATE(1970,1,1)+(-4/24)</f>
        <v>41767.483680555561</v>
      </c>
      <c r="T2335" s="12">
        <f>(((I2335/60)/60)/24)+DATE(1970,1,1)+(-4/24)</f>
        <v>41788.576388888891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>E2336/D2336</f>
        <v>1.0195000000000001</v>
      </c>
      <c r="P2336" s="7">
        <f>E2336/L2336</f>
        <v>60.865671641791046</v>
      </c>
      <c r="Q2336" t="s">
        <v>8315</v>
      </c>
      <c r="R2336" t="s">
        <v>8318</v>
      </c>
      <c r="S2336" s="12">
        <f>(((J2336/60)/60)/24)+DATE(1970,1,1)+(-4/24)</f>
        <v>41918.503449074073</v>
      </c>
      <c r="T2336" s="12">
        <f>(((I2336/60)/60)/24)+DATE(1970,1,1)+(-4/24)</f>
        <v>41948.56527777778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>E2337/D2337</f>
        <v>1.0227200000000001</v>
      </c>
      <c r="P2337" s="7">
        <f>E2337/L2337</f>
        <v>115.69230769230769</v>
      </c>
      <c r="Q2337" t="s">
        <v>8315</v>
      </c>
      <c r="R2337" t="s">
        <v>8318</v>
      </c>
      <c r="S2337" s="12">
        <f>(((J2337/60)/60)/24)+DATE(1970,1,1)+(-4/24)</f>
        <v>41771.405590277784</v>
      </c>
      <c r="T2337" s="12">
        <f>(((I2337/60)/60)/24)+DATE(1970,1,1)+(-4/24)</f>
        <v>41801.405590277784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>E2338/D2338</f>
        <v>5.2073254999999996</v>
      </c>
      <c r="P2338" s="7">
        <f>E2338/L2338</f>
        <v>48.104623556581984</v>
      </c>
      <c r="Q2338" t="s">
        <v>8315</v>
      </c>
      <c r="R2338" t="s">
        <v>8318</v>
      </c>
      <c r="S2338" s="12">
        <f>(((J2338/60)/60)/24)+DATE(1970,1,1)+(-4/24)</f>
        <v>41666.758043981485</v>
      </c>
      <c r="T2338" s="12">
        <f>(((I2338/60)/60)/24)+DATE(1970,1,1)+(-4/24)</f>
        <v>41706.758043981485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>E2339/D2339</f>
        <v>1.1065833333333333</v>
      </c>
      <c r="P2339" s="7">
        <f>E2339/L2339</f>
        <v>74.184357541899445</v>
      </c>
      <c r="Q2339" t="s">
        <v>8315</v>
      </c>
      <c r="R2339" t="s">
        <v>8318</v>
      </c>
      <c r="S2339" s="12">
        <f>(((J2339/60)/60)/24)+DATE(1970,1,1)+(-4/24)</f>
        <v>41786.47387731482</v>
      </c>
      <c r="T2339" s="12">
        <f>(((I2339/60)/60)/24)+DATE(1970,1,1)+(-4/24)</f>
        <v>41816.47387731482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>E2340/D2340</f>
        <v>1.0114333333333334</v>
      </c>
      <c r="P2340" s="7">
        <f>E2340/L2340</f>
        <v>123.34552845528455</v>
      </c>
      <c r="Q2340" t="s">
        <v>8315</v>
      </c>
      <c r="R2340" t="s">
        <v>8318</v>
      </c>
      <c r="S2340" s="12">
        <f>(((J2340/60)/60)/24)+DATE(1970,1,1)+(-4/24)</f>
        <v>41789.730138888888</v>
      </c>
      <c r="T2340" s="12">
        <f>(((I2340/60)/60)/24)+DATE(1970,1,1)+(-4/24)</f>
        <v>41819.730138888888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>E2341/D2341</f>
        <v>2.9420799999999998</v>
      </c>
      <c r="P2341" s="7">
        <f>E2341/L2341</f>
        <v>66.623188405797094</v>
      </c>
      <c r="Q2341" t="s">
        <v>8315</v>
      </c>
      <c r="R2341" t="s">
        <v>8318</v>
      </c>
      <c r="S2341" s="12">
        <f>(((J2341/60)/60)/24)+DATE(1970,1,1)+(-4/24)</f>
        <v>42692.633206018516</v>
      </c>
      <c r="T2341" s="12">
        <f>(((I2341/60)/60)/24)+DATE(1970,1,1)+(-4/24)</f>
        <v>42723.165972222225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>E2342/D2342</f>
        <v>1.0577749999999999</v>
      </c>
      <c r="P2342" s="7">
        <f>E2342/L2342</f>
        <v>104.99007444168734</v>
      </c>
      <c r="Q2342" t="s">
        <v>8315</v>
      </c>
      <c r="R2342" t="s">
        <v>8318</v>
      </c>
      <c r="S2342" s="12">
        <f>(((J2342/60)/60)/24)+DATE(1970,1,1)+(-4/24)</f>
        <v>42643.476134259261</v>
      </c>
      <c r="T2342" s="12">
        <f>(((I2342/60)/60)/24)+DATE(1970,1,1)+(-4/24)</f>
        <v>42673.476134259261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>E2343/D2343</f>
        <v>0</v>
      </c>
      <c r="P2343" s="7" t="e">
        <f>E2343/L2343</f>
        <v>#DIV/0!</v>
      </c>
      <c r="Q2343" t="s">
        <v>8347</v>
      </c>
      <c r="R2343" t="s">
        <v>8353</v>
      </c>
      <c r="S2343" s="12">
        <f>(((J2343/60)/60)/24)+DATE(1970,1,1)+(-4/24)</f>
        <v>42167.647037037044</v>
      </c>
      <c r="T2343" s="12">
        <f>(((I2343/60)/60)/24)+DATE(1970,1,1)+(-4/24)</f>
        <v>42197.647037037044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>E2344/D2344</f>
        <v>0</v>
      </c>
      <c r="P2344" s="7" t="e">
        <f>E2344/L2344</f>
        <v>#DIV/0!</v>
      </c>
      <c r="Q2344" t="s">
        <v>8347</v>
      </c>
      <c r="R2344" t="s">
        <v>8353</v>
      </c>
      <c r="S2344" s="12">
        <f>(((J2344/60)/60)/24)+DATE(1970,1,1)+(-4/24)</f>
        <v>41897.535532407412</v>
      </c>
      <c r="T2344" s="12">
        <f>(((I2344/60)/60)/24)+DATE(1970,1,1)+(-4/24)</f>
        <v>41918.041666666672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>E2345/D2345</f>
        <v>0.03</v>
      </c>
      <c r="P2345" s="7">
        <f>E2345/L2345</f>
        <v>300</v>
      </c>
      <c r="Q2345" t="s">
        <v>8347</v>
      </c>
      <c r="R2345" t="s">
        <v>8353</v>
      </c>
      <c r="S2345" s="12">
        <f>(((J2345/60)/60)/24)+DATE(1970,1,1)+(-4/24)</f>
        <v>42327.658622685187</v>
      </c>
      <c r="T2345" s="12">
        <f>(((I2345/60)/60)/24)+DATE(1970,1,1)+(-4/24)</f>
        <v>42377.657638888886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>E2346/D2346</f>
        <v>1E-3</v>
      </c>
      <c r="P2346" s="7">
        <f>E2346/L2346</f>
        <v>1</v>
      </c>
      <c r="Q2346" t="s">
        <v>8347</v>
      </c>
      <c r="R2346" t="s">
        <v>8353</v>
      </c>
      <c r="S2346" s="12">
        <f>(((J2346/60)/60)/24)+DATE(1970,1,1)+(-4/24)</f>
        <v>42515.560983796298</v>
      </c>
      <c r="T2346" s="12">
        <f>(((I2346/60)/60)/24)+DATE(1970,1,1)+(-4/24)</f>
        <v>42545.560983796298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>E2347/D2347</f>
        <v>0</v>
      </c>
      <c r="P2347" s="7" t="e">
        <f>E2347/L2347</f>
        <v>#DIV/0!</v>
      </c>
      <c r="Q2347" t="s">
        <v>8347</v>
      </c>
      <c r="R2347" t="s">
        <v>8353</v>
      </c>
      <c r="S2347" s="12">
        <f>(((J2347/60)/60)/24)+DATE(1970,1,1)+(-4/24)</f>
        <v>42059.835138888891</v>
      </c>
      <c r="T2347" s="12">
        <f>(((I2347/60)/60)/24)+DATE(1970,1,1)+(-4/24)</f>
        <v>42094.818749999999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>E2348/D2348</f>
        <v>6.4999999999999997E-4</v>
      </c>
      <c r="P2348" s="7">
        <f>E2348/L2348</f>
        <v>13</v>
      </c>
      <c r="Q2348" t="s">
        <v>8347</v>
      </c>
      <c r="R2348" t="s">
        <v>8353</v>
      </c>
      <c r="S2348" s="12">
        <f>(((J2348/60)/60)/24)+DATE(1970,1,1)+(-4/24)</f>
        <v>42615.632303240745</v>
      </c>
      <c r="T2348" s="12">
        <f>(((I2348/60)/60)/24)+DATE(1970,1,1)+(-4/24)</f>
        <v>42660.632303240745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>E2349/D2349</f>
        <v>1.4999999999999999E-2</v>
      </c>
      <c r="P2349" s="7">
        <f>E2349/L2349</f>
        <v>15</v>
      </c>
      <c r="Q2349" t="s">
        <v>8347</v>
      </c>
      <c r="R2349" t="s">
        <v>8353</v>
      </c>
      <c r="S2349" s="12">
        <f>(((J2349/60)/60)/24)+DATE(1970,1,1)+(-4/24)</f>
        <v>42577.440694444449</v>
      </c>
      <c r="T2349" s="12">
        <f>(((I2349/60)/60)/24)+DATE(1970,1,1)+(-4/24)</f>
        <v>42607.440694444449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>E2350/D2350</f>
        <v>3.8571428571428572E-3</v>
      </c>
      <c r="P2350" s="7">
        <f>E2350/L2350</f>
        <v>54</v>
      </c>
      <c r="Q2350" t="s">
        <v>8347</v>
      </c>
      <c r="R2350" t="s">
        <v>8353</v>
      </c>
      <c r="S2350" s="12">
        <f>(((J2350/60)/60)/24)+DATE(1970,1,1)+(-4/24)</f>
        <v>42360.765486111115</v>
      </c>
      <c r="T2350" s="12">
        <f>(((I2350/60)/60)/24)+DATE(1970,1,1)+(-4/24)</f>
        <v>42420.765486111115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>E2351/D2351</f>
        <v>0</v>
      </c>
      <c r="P2351" s="7" t="e">
        <f>E2351/L2351</f>
        <v>#DIV/0!</v>
      </c>
      <c r="Q2351" t="s">
        <v>8347</v>
      </c>
      <c r="R2351" t="s">
        <v>8353</v>
      </c>
      <c r="S2351" s="12">
        <f>(((J2351/60)/60)/24)+DATE(1970,1,1)+(-4/24)</f>
        <v>42198.609120370376</v>
      </c>
      <c r="T2351" s="12">
        <f>(((I2351/60)/60)/24)+DATE(1970,1,1)+(-4/24)</f>
        <v>42227.609120370376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>E2352/D2352</f>
        <v>0</v>
      </c>
      <c r="P2352" s="7" t="e">
        <f>E2352/L2352</f>
        <v>#DIV/0!</v>
      </c>
      <c r="Q2352" t="s">
        <v>8347</v>
      </c>
      <c r="R2352" t="s">
        <v>8353</v>
      </c>
      <c r="S2352" s="12">
        <f>(((J2352/60)/60)/24)+DATE(1970,1,1)+(-4/24)</f>
        <v>42708.675578703704</v>
      </c>
      <c r="T2352" s="12">
        <f>(((I2352/60)/60)/24)+DATE(1970,1,1)+(-4/24)</f>
        <v>42738.675578703704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>E2353/D2353</f>
        <v>5.7142857142857143E-3</v>
      </c>
      <c r="P2353" s="7">
        <f>E2353/L2353</f>
        <v>15.428571428571429</v>
      </c>
      <c r="Q2353" t="s">
        <v>8347</v>
      </c>
      <c r="R2353" t="s">
        <v>8353</v>
      </c>
      <c r="S2353" s="12">
        <f>(((J2353/60)/60)/24)+DATE(1970,1,1)+(-4/24)</f>
        <v>42093.934479166674</v>
      </c>
      <c r="T2353" s="12">
        <f>(((I2353/60)/60)/24)+DATE(1970,1,1)+(-4/24)</f>
        <v>42123.934479166674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>E2354/D2354</f>
        <v>0</v>
      </c>
      <c r="P2354" s="7" t="e">
        <f>E2354/L2354</f>
        <v>#DIV/0!</v>
      </c>
      <c r="Q2354" t="s">
        <v>8347</v>
      </c>
      <c r="R2354" t="s">
        <v>8353</v>
      </c>
      <c r="S2354" s="12">
        <f>(((J2354/60)/60)/24)+DATE(1970,1,1)+(-4/24)</f>
        <v>42101.467037037037</v>
      </c>
      <c r="T2354" s="12">
        <f>(((I2354/60)/60)/24)+DATE(1970,1,1)+(-4/24)</f>
        <v>42161.467037037037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>E2355/D2355</f>
        <v>0</v>
      </c>
      <c r="P2355" s="7" t="e">
        <f>E2355/L2355</f>
        <v>#DIV/0!</v>
      </c>
      <c r="Q2355" t="s">
        <v>8347</v>
      </c>
      <c r="R2355" t="s">
        <v>8353</v>
      </c>
      <c r="S2355" s="12">
        <f>(((J2355/60)/60)/24)+DATE(1970,1,1)+(-4/24)</f>
        <v>42103.509513888894</v>
      </c>
      <c r="T2355" s="12">
        <f>(((I2355/60)/60)/24)+DATE(1970,1,1)+(-4/24)</f>
        <v>42115.509513888894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>E2356/D2356</f>
        <v>7.1428571428571429E-4</v>
      </c>
      <c r="P2356" s="7">
        <f>E2356/L2356</f>
        <v>25</v>
      </c>
      <c r="Q2356" t="s">
        <v>8347</v>
      </c>
      <c r="R2356" t="s">
        <v>8353</v>
      </c>
      <c r="S2356" s="12">
        <f>(((J2356/60)/60)/24)+DATE(1970,1,1)+(-4/24)</f>
        <v>41954.556250000001</v>
      </c>
      <c r="T2356" s="12">
        <f>(((I2356/60)/60)/24)+DATE(1970,1,1)+(-4/24)</f>
        <v>42014.556250000001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>E2357/D2357</f>
        <v>6.875E-3</v>
      </c>
      <c r="P2357" s="7">
        <f>E2357/L2357</f>
        <v>27.5</v>
      </c>
      <c r="Q2357" t="s">
        <v>8347</v>
      </c>
      <c r="R2357" t="s">
        <v>8353</v>
      </c>
      <c r="S2357" s="12">
        <f>(((J2357/60)/60)/24)+DATE(1970,1,1)+(-4/24)</f>
        <v>42096.751574074071</v>
      </c>
      <c r="T2357" s="12">
        <f>(((I2357/60)/60)/24)+DATE(1970,1,1)+(-4/24)</f>
        <v>42126.751574074071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>E2358/D2358</f>
        <v>0</v>
      </c>
      <c r="P2358" s="7" t="e">
        <f>E2358/L2358</f>
        <v>#DIV/0!</v>
      </c>
      <c r="Q2358" t="s">
        <v>8347</v>
      </c>
      <c r="R2358" t="s">
        <v>8353</v>
      </c>
      <c r="S2358" s="12">
        <f>(((J2358/60)/60)/24)+DATE(1970,1,1)+(-4/24)</f>
        <v>42130.616944444446</v>
      </c>
      <c r="T2358" s="12">
        <f>(((I2358/60)/60)/24)+DATE(1970,1,1)+(-4/24)</f>
        <v>42160.616944444446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>E2359/D2359</f>
        <v>0</v>
      </c>
      <c r="P2359" s="7" t="e">
        <f>E2359/L2359</f>
        <v>#DIV/0!</v>
      </c>
      <c r="Q2359" t="s">
        <v>8347</v>
      </c>
      <c r="R2359" t="s">
        <v>8353</v>
      </c>
      <c r="S2359" s="12">
        <f>(((J2359/60)/60)/24)+DATE(1970,1,1)+(-4/24)</f>
        <v>42264.45344907407</v>
      </c>
      <c r="T2359" s="12">
        <f>(((I2359/60)/60)/24)+DATE(1970,1,1)+(-4/24)</f>
        <v>42294.45344907407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>E2360/D2360</f>
        <v>0</v>
      </c>
      <c r="P2360" s="7" t="e">
        <f>E2360/L2360</f>
        <v>#DIV/0!</v>
      </c>
      <c r="Q2360" t="s">
        <v>8347</v>
      </c>
      <c r="R2360" t="s">
        <v>8353</v>
      </c>
      <c r="S2360" s="12">
        <f>(((J2360/60)/60)/24)+DATE(1970,1,1)+(-4/24)</f>
        <v>41978.76430555556</v>
      </c>
      <c r="T2360" s="12">
        <f>(((I2360/60)/60)/24)+DATE(1970,1,1)+(-4/24)</f>
        <v>42034.86041666667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>E2361/D2361</f>
        <v>0.14680000000000001</v>
      </c>
      <c r="P2361" s="7">
        <f>E2361/L2361</f>
        <v>367</v>
      </c>
      <c r="Q2361" t="s">
        <v>8347</v>
      </c>
      <c r="R2361" t="s">
        <v>8353</v>
      </c>
      <c r="S2361" s="12">
        <f>(((J2361/60)/60)/24)+DATE(1970,1,1)+(-4/24)</f>
        <v>42159.482916666668</v>
      </c>
      <c r="T2361" s="12">
        <f>(((I2361/60)/60)/24)+DATE(1970,1,1)+(-4/24)</f>
        <v>42219.482916666668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>E2362/D2362</f>
        <v>4.0000000000000002E-4</v>
      </c>
      <c r="P2362" s="7">
        <f>E2362/L2362</f>
        <v>2</v>
      </c>
      <c r="Q2362" t="s">
        <v>8347</v>
      </c>
      <c r="R2362" t="s">
        <v>8353</v>
      </c>
      <c r="S2362" s="12">
        <f>(((J2362/60)/60)/24)+DATE(1970,1,1)+(-4/24)</f>
        <v>42377.540277777785</v>
      </c>
      <c r="T2362" s="12">
        <f>(((I2362/60)/60)/24)+DATE(1970,1,1)+(-4/24)</f>
        <v>42407.540277777785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>E2363/D2363</f>
        <v>0</v>
      </c>
      <c r="P2363" s="7" t="e">
        <f>E2363/L2363</f>
        <v>#DIV/0!</v>
      </c>
      <c r="Q2363" t="s">
        <v>8347</v>
      </c>
      <c r="R2363" t="s">
        <v>8353</v>
      </c>
      <c r="S2363" s="12">
        <f>(((J2363/60)/60)/24)+DATE(1970,1,1)+(-4/24)</f>
        <v>42466.692222222227</v>
      </c>
      <c r="T2363" s="12">
        <f>(((I2363/60)/60)/24)+DATE(1970,1,1)+(-4/24)</f>
        <v>42490.750000000007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>E2364/D2364</f>
        <v>0.2857142857142857</v>
      </c>
      <c r="P2364" s="7">
        <f>E2364/L2364</f>
        <v>60</v>
      </c>
      <c r="Q2364" t="s">
        <v>8347</v>
      </c>
      <c r="R2364" t="s">
        <v>8353</v>
      </c>
      <c r="S2364" s="12">
        <f>(((J2364/60)/60)/24)+DATE(1970,1,1)+(-4/24)</f>
        <v>41954.521643518521</v>
      </c>
      <c r="T2364" s="12">
        <f>(((I2364/60)/60)/24)+DATE(1970,1,1)+(-4/24)</f>
        <v>41984.521643518521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>E2365/D2365</f>
        <v>0</v>
      </c>
      <c r="P2365" s="7" t="e">
        <f>E2365/L2365</f>
        <v>#DIV/0!</v>
      </c>
      <c r="Q2365" t="s">
        <v>8347</v>
      </c>
      <c r="R2365" t="s">
        <v>8353</v>
      </c>
      <c r="S2365" s="12">
        <f>(((J2365/60)/60)/24)+DATE(1970,1,1)+(-4/24)</f>
        <v>42321.844907407409</v>
      </c>
      <c r="T2365" s="12">
        <f>(((I2365/60)/60)/24)+DATE(1970,1,1)+(-4/24)</f>
        <v>42366.844907407409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>E2366/D2366</f>
        <v>0</v>
      </c>
      <c r="P2366" s="7" t="e">
        <f>E2366/L2366</f>
        <v>#DIV/0!</v>
      </c>
      <c r="Q2366" t="s">
        <v>8347</v>
      </c>
      <c r="R2366" t="s">
        <v>8353</v>
      </c>
      <c r="S2366" s="12">
        <f>(((J2366/60)/60)/24)+DATE(1970,1,1)+(-4/24)</f>
        <v>42248.768009259256</v>
      </c>
      <c r="T2366" s="12">
        <f>(((I2366/60)/60)/24)+DATE(1970,1,1)+(-4/24)</f>
        <v>42303.768009259256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>E2367/D2367</f>
        <v>0</v>
      </c>
      <c r="P2367" s="7" t="e">
        <f>E2367/L2367</f>
        <v>#DIV/0!</v>
      </c>
      <c r="Q2367" t="s">
        <v>8347</v>
      </c>
      <c r="R2367" t="s">
        <v>8353</v>
      </c>
      <c r="S2367" s="12">
        <f>(((J2367/60)/60)/24)+DATE(1970,1,1)+(-4/24)</f>
        <v>42346.569733796299</v>
      </c>
      <c r="T2367" s="12">
        <f>(((I2367/60)/60)/24)+DATE(1970,1,1)+(-4/24)</f>
        <v>42386.791666666664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>E2368/D2368</f>
        <v>0.1052</v>
      </c>
      <c r="P2368" s="7">
        <f>E2368/L2368</f>
        <v>97.407407407407405</v>
      </c>
      <c r="Q2368" t="s">
        <v>8347</v>
      </c>
      <c r="R2368" t="s">
        <v>8353</v>
      </c>
      <c r="S2368" s="12">
        <f>(((J2368/60)/60)/24)+DATE(1970,1,1)+(-4/24)</f>
        <v>42268.364965277775</v>
      </c>
      <c r="T2368" s="12">
        <f>(((I2368/60)/60)/24)+DATE(1970,1,1)+(-4/24)</f>
        <v>42298.364965277775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>E2369/D2369</f>
        <v>1.34E-2</v>
      </c>
      <c r="P2369" s="7">
        <f>E2369/L2369</f>
        <v>47.857142857142854</v>
      </c>
      <c r="Q2369" t="s">
        <v>8347</v>
      </c>
      <c r="R2369" t="s">
        <v>8353</v>
      </c>
      <c r="S2369" s="12">
        <f>(((J2369/60)/60)/24)+DATE(1970,1,1)+(-4/24)</f>
        <v>42425.803425925929</v>
      </c>
      <c r="T2369" s="12">
        <f>(((I2369/60)/60)/24)+DATE(1970,1,1)+(-4/24)</f>
        <v>42485.761759259265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>E2370/D2370</f>
        <v>2.5000000000000001E-3</v>
      </c>
      <c r="P2370" s="7">
        <f>E2370/L2370</f>
        <v>50</v>
      </c>
      <c r="Q2370" t="s">
        <v>8347</v>
      </c>
      <c r="R2370" t="s">
        <v>8353</v>
      </c>
      <c r="S2370" s="12">
        <f>(((J2370/60)/60)/24)+DATE(1970,1,1)+(-4/24)</f>
        <v>42063.555150462962</v>
      </c>
      <c r="T2370" s="12">
        <f>(((I2370/60)/60)/24)+DATE(1970,1,1)+(-4/24)</f>
        <v>42108.513483796305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>E2371/D2371</f>
        <v>0</v>
      </c>
      <c r="P2371" s="7" t="e">
        <f>E2371/L2371</f>
        <v>#DIV/0!</v>
      </c>
      <c r="Q2371" t="s">
        <v>8347</v>
      </c>
      <c r="R2371" t="s">
        <v>8353</v>
      </c>
      <c r="S2371" s="12">
        <f>(((J2371/60)/60)/24)+DATE(1970,1,1)+(-4/24)</f>
        <v>42380.645960648151</v>
      </c>
      <c r="T2371" s="12">
        <f>(((I2371/60)/60)/24)+DATE(1970,1,1)+(-4/24)</f>
        <v>42410.645960648151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3.2799999999999999E-3</v>
      </c>
      <c r="P2372" s="7">
        <f>E2372/L2372</f>
        <v>20.5</v>
      </c>
      <c r="Q2372" t="s">
        <v>8347</v>
      </c>
      <c r="R2372" t="s">
        <v>8353</v>
      </c>
      <c r="S2372" s="12">
        <f>(((J2372/60)/60)/24)+DATE(1970,1,1)+(-4/24)</f>
        <v>41961.022465277776</v>
      </c>
      <c r="T2372" s="12">
        <f>(((I2372/60)/60)/24)+DATE(1970,1,1)+(-4/24)</f>
        <v>41991.022465277776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>E2373/D2373</f>
        <v>0</v>
      </c>
      <c r="P2373" s="7" t="e">
        <f>E2373/L2373</f>
        <v>#DIV/0!</v>
      </c>
      <c r="Q2373" t="s">
        <v>8347</v>
      </c>
      <c r="R2373" t="s">
        <v>8353</v>
      </c>
      <c r="S2373" s="12">
        <f>(((J2373/60)/60)/24)+DATE(1970,1,1)+(-4/24)</f>
        <v>42150.611064814817</v>
      </c>
      <c r="T2373" s="12">
        <f>(((I2373/60)/60)/24)+DATE(1970,1,1)+(-4/24)</f>
        <v>42180.611064814817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>E2374/D2374</f>
        <v>3.272727272727273E-2</v>
      </c>
      <c r="P2374" s="7">
        <f>E2374/L2374</f>
        <v>30</v>
      </c>
      <c r="Q2374" t="s">
        <v>8347</v>
      </c>
      <c r="R2374" t="s">
        <v>8353</v>
      </c>
      <c r="S2374" s="12">
        <f>(((J2374/60)/60)/24)+DATE(1970,1,1)+(-4/24)</f>
        <v>42087.902442129627</v>
      </c>
      <c r="T2374" s="12">
        <f>(((I2374/60)/60)/24)+DATE(1970,1,1)+(-4/24)</f>
        <v>42117.902442129627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>E2375/D2375</f>
        <v>5.8823529411764708E-5</v>
      </c>
      <c r="P2375" s="7">
        <f>E2375/L2375</f>
        <v>50</v>
      </c>
      <c r="Q2375" t="s">
        <v>8347</v>
      </c>
      <c r="R2375" t="s">
        <v>8353</v>
      </c>
      <c r="S2375" s="12">
        <f>(((J2375/60)/60)/24)+DATE(1970,1,1)+(-4/24)</f>
        <v>42215.495648148157</v>
      </c>
      <c r="T2375" s="12">
        <f>(((I2375/60)/60)/24)+DATE(1970,1,1)+(-4/24)</f>
        <v>42245.495648148157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>E2376/D2376</f>
        <v>4.5454545454545455E-4</v>
      </c>
      <c r="P2376" s="7">
        <f>E2376/L2376</f>
        <v>10</v>
      </c>
      <c r="Q2376" t="s">
        <v>8347</v>
      </c>
      <c r="R2376" t="s">
        <v>8353</v>
      </c>
      <c r="S2376" s="12">
        <f>(((J2376/60)/60)/24)+DATE(1970,1,1)+(-4/24)</f>
        <v>42017.676620370366</v>
      </c>
      <c r="T2376" s="12">
        <f>(((I2376/60)/60)/24)+DATE(1970,1,1)+(-4/24)</f>
        <v>42047.676620370366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>E2377/D2377</f>
        <v>0</v>
      </c>
      <c r="P2377" s="7" t="e">
        <f>E2377/L2377</f>
        <v>#DIV/0!</v>
      </c>
      <c r="Q2377" t="s">
        <v>8347</v>
      </c>
      <c r="R2377" t="s">
        <v>8353</v>
      </c>
      <c r="S2377" s="12">
        <f>(((J2377/60)/60)/24)+DATE(1970,1,1)+(-4/24)</f>
        <v>42592.669409722228</v>
      </c>
      <c r="T2377" s="12">
        <f>(((I2377/60)/60)/24)+DATE(1970,1,1)+(-4/24)</f>
        <v>42622.669409722228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>E2378/D2378</f>
        <v>0.10877666666666666</v>
      </c>
      <c r="P2378" s="7">
        <f>E2378/L2378</f>
        <v>81.582499999999996</v>
      </c>
      <c r="Q2378" t="s">
        <v>8347</v>
      </c>
      <c r="R2378" t="s">
        <v>8353</v>
      </c>
      <c r="S2378" s="12">
        <f>(((J2378/60)/60)/24)+DATE(1970,1,1)+(-4/24)</f>
        <v>42318.75886574074</v>
      </c>
      <c r="T2378" s="12">
        <f>(((I2378/60)/60)/24)+DATE(1970,1,1)+(-4/24)</f>
        <v>42348.75886574074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>E2379/D2379</f>
        <v>0</v>
      </c>
      <c r="P2379" s="7" t="e">
        <f>E2379/L2379</f>
        <v>#DIV/0!</v>
      </c>
      <c r="Q2379" t="s">
        <v>8347</v>
      </c>
      <c r="R2379" t="s">
        <v>8353</v>
      </c>
      <c r="S2379" s="12">
        <f>(((J2379/60)/60)/24)+DATE(1970,1,1)+(-4/24)</f>
        <v>42669.703506944446</v>
      </c>
      <c r="T2379" s="12">
        <f>(((I2379/60)/60)/24)+DATE(1970,1,1)+(-4/24)</f>
        <v>42699.745173611118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>E2380/D2380</f>
        <v>0</v>
      </c>
      <c r="P2380" s="7" t="e">
        <f>E2380/L2380</f>
        <v>#DIV/0!</v>
      </c>
      <c r="Q2380" t="s">
        <v>8347</v>
      </c>
      <c r="R2380" t="s">
        <v>8353</v>
      </c>
      <c r="S2380" s="12">
        <f>(((J2380/60)/60)/24)+DATE(1970,1,1)+(-4/24)</f>
        <v>42212.846412037041</v>
      </c>
      <c r="T2380" s="12">
        <f>(((I2380/60)/60)/24)+DATE(1970,1,1)+(-4/24)</f>
        <v>42241.846412037041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>E2381/D2381</f>
        <v>0</v>
      </c>
      <c r="P2381" s="7" t="e">
        <f>E2381/L2381</f>
        <v>#DIV/0!</v>
      </c>
      <c r="Q2381" t="s">
        <v>8347</v>
      </c>
      <c r="R2381" t="s">
        <v>8353</v>
      </c>
      <c r="S2381" s="12">
        <f>(((J2381/60)/60)/24)+DATE(1970,1,1)+(-4/24)</f>
        <v>42236.849722222229</v>
      </c>
      <c r="T2381" s="12">
        <f>(((I2381/60)/60)/24)+DATE(1970,1,1)+(-4/24)</f>
        <v>42281.849722222229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>E2382/D2382</f>
        <v>3.6666666666666666E-3</v>
      </c>
      <c r="P2382" s="7">
        <f>E2382/L2382</f>
        <v>18.333333333333332</v>
      </c>
      <c r="Q2382" t="s">
        <v>8347</v>
      </c>
      <c r="R2382" t="s">
        <v>8353</v>
      </c>
      <c r="S2382" s="12">
        <f>(((J2382/60)/60)/24)+DATE(1970,1,1)+(-4/24)</f>
        <v>42248.626643518517</v>
      </c>
      <c r="T2382" s="12">
        <f>(((I2382/60)/60)/24)+DATE(1970,1,1)+(-4/24)</f>
        <v>42278.626643518517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>E2383/D2383</f>
        <v>1.8193398957730169E-2</v>
      </c>
      <c r="P2383" s="7">
        <f>E2383/L2383</f>
        <v>224.42857142857142</v>
      </c>
      <c r="Q2383" t="s">
        <v>8347</v>
      </c>
      <c r="R2383" t="s">
        <v>8353</v>
      </c>
      <c r="S2383" s="12">
        <f>(((J2383/60)/60)/24)+DATE(1970,1,1)+(-4/24)</f>
        <v>42074.769074074073</v>
      </c>
      <c r="T2383" s="12">
        <f>(((I2383/60)/60)/24)+DATE(1970,1,1)+(-4/24)</f>
        <v>42104.769074074073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>E2384/D2384</f>
        <v>2.5000000000000001E-2</v>
      </c>
      <c r="P2384" s="7">
        <f>E2384/L2384</f>
        <v>37.5</v>
      </c>
      <c r="Q2384" t="s">
        <v>8347</v>
      </c>
      <c r="R2384" t="s">
        <v>8353</v>
      </c>
      <c r="S2384" s="12">
        <f>(((J2384/60)/60)/24)+DATE(1970,1,1)+(-4/24)</f>
        <v>42195.020868055559</v>
      </c>
      <c r="T2384" s="12">
        <f>(((I2384/60)/60)/24)+DATE(1970,1,1)+(-4/24)</f>
        <v>42220.020868055559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>E2385/D2385</f>
        <v>4.3499999999999997E-2</v>
      </c>
      <c r="P2385" s="7">
        <f>E2385/L2385</f>
        <v>145</v>
      </c>
      <c r="Q2385" t="s">
        <v>8347</v>
      </c>
      <c r="R2385" t="s">
        <v>8353</v>
      </c>
      <c r="S2385" s="12">
        <f>(((J2385/60)/60)/24)+DATE(1970,1,1)+(-4/24)</f>
        <v>42026.890127314815</v>
      </c>
      <c r="T2385" s="12">
        <f>(((I2385/60)/60)/24)+DATE(1970,1,1)+(-4/24)</f>
        <v>42056.890127314815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>E2386/D2386</f>
        <v>8.0000000000000002E-3</v>
      </c>
      <c r="P2386" s="7">
        <f>E2386/L2386</f>
        <v>1</v>
      </c>
      <c r="Q2386" t="s">
        <v>8347</v>
      </c>
      <c r="R2386" t="s">
        <v>8353</v>
      </c>
      <c r="S2386" s="12">
        <f>(((J2386/60)/60)/24)+DATE(1970,1,1)+(-4/24)</f>
        <v>41926.900960648149</v>
      </c>
      <c r="T2386" s="12">
        <f>(((I2386/60)/60)/24)+DATE(1970,1,1)+(-4/24)</f>
        <v>41956.94262731482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>E2387/D2387</f>
        <v>1.2123076923076924E-2</v>
      </c>
      <c r="P2387" s="7">
        <f>E2387/L2387</f>
        <v>112.57142857142857</v>
      </c>
      <c r="Q2387" t="s">
        <v>8347</v>
      </c>
      <c r="R2387" t="s">
        <v>8353</v>
      </c>
      <c r="S2387" s="12">
        <f>(((J2387/60)/60)/24)+DATE(1970,1,1)+(-4/24)</f>
        <v>42191.535092592596</v>
      </c>
      <c r="T2387" s="12">
        <f>(((I2387/60)/60)/24)+DATE(1970,1,1)+(-4/24)</f>
        <v>42221.535092592596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>E2388/D2388</f>
        <v>0</v>
      </c>
      <c r="P2388" s="7" t="e">
        <f>E2388/L2388</f>
        <v>#DIV/0!</v>
      </c>
      <c r="Q2388" t="s">
        <v>8347</v>
      </c>
      <c r="R2388" t="s">
        <v>8353</v>
      </c>
      <c r="S2388" s="12">
        <f>(((J2388/60)/60)/24)+DATE(1970,1,1)+(-4/24)</f>
        <v>41954.671574074076</v>
      </c>
      <c r="T2388" s="12">
        <f>(((I2388/60)/60)/24)+DATE(1970,1,1)+(-4/24)</f>
        <v>42014.671574074076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>E2389/D2389</f>
        <v>6.8399999999999997E-3</v>
      </c>
      <c r="P2389" s="7">
        <f>E2389/L2389</f>
        <v>342</v>
      </c>
      <c r="Q2389" t="s">
        <v>8347</v>
      </c>
      <c r="R2389" t="s">
        <v>8353</v>
      </c>
      <c r="S2389" s="12">
        <f>(((J2389/60)/60)/24)+DATE(1970,1,1)+(-4/24)</f>
        <v>42528.459953703707</v>
      </c>
      <c r="T2389" s="12">
        <f>(((I2389/60)/60)/24)+DATE(1970,1,1)+(-4/24)</f>
        <v>42573.459953703707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>E2390/D2390</f>
        <v>1.2513513513513513E-2</v>
      </c>
      <c r="P2390" s="7">
        <f>E2390/L2390</f>
        <v>57.875</v>
      </c>
      <c r="Q2390" t="s">
        <v>8347</v>
      </c>
      <c r="R2390" t="s">
        <v>8353</v>
      </c>
      <c r="S2390" s="12">
        <f>(((J2390/60)/60)/24)+DATE(1970,1,1)+(-4/24)</f>
        <v>41989.687025462968</v>
      </c>
      <c r="T2390" s="12">
        <f>(((I2390/60)/60)/24)+DATE(1970,1,1)+(-4/24)</f>
        <v>42019.645138888889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>E2391/D2391</f>
        <v>1.8749999999999999E-3</v>
      </c>
      <c r="P2391" s="7">
        <f>E2391/L2391</f>
        <v>30</v>
      </c>
      <c r="Q2391" t="s">
        <v>8347</v>
      </c>
      <c r="R2391" t="s">
        <v>8353</v>
      </c>
      <c r="S2391" s="12">
        <f>(((J2391/60)/60)/24)+DATE(1970,1,1)+(-4/24)</f>
        <v>42179.486712962964</v>
      </c>
      <c r="T2391" s="12">
        <f>(((I2391/60)/60)/24)+DATE(1970,1,1)+(-4/24)</f>
        <v>42210.749305555561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>E2392/D2392</f>
        <v>0</v>
      </c>
      <c r="P2392" s="7" t="e">
        <f>E2392/L2392</f>
        <v>#DIV/0!</v>
      </c>
      <c r="Q2392" t="s">
        <v>8347</v>
      </c>
      <c r="R2392" t="s">
        <v>8353</v>
      </c>
      <c r="S2392" s="12">
        <f>(((J2392/60)/60)/24)+DATE(1970,1,1)+(-4/24)</f>
        <v>41968.095648148148</v>
      </c>
      <c r="T2392" s="12">
        <f>(((I2392/60)/60)/24)+DATE(1970,1,1)+(-4/24)</f>
        <v>42008.095648148148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>E2393/D2393</f>
        <v>1.25E-3</v>
      </c>
      <c r="P2393" s="7">
        <f>E2393/L2393</f>
        <v>25</v>
      </c>
      <c r="Q2393" t="s">
        <v>8347</v>
      </c>
      <c r="R2393" t="s">
        <v>8353</v>
      </c>
      <c r="S2393" s="12">
        <f>(((J2393/60)/60)/24)+DATE(1970,1,1)+(-4/24)</f>
        <v>42064.627824074072</v>
      </c>
      <c r="T2393" s="12">
        <f>(((I2393/60)/60)/24)+DATE(1970,1,1)+(-4/24)</f>
        <v>42094.586157407415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>E2394/D2394</f>
        <v>0</v>
      </c>
      <c r="P2394" s="7" t="e">
        <f>E2394/L2394</f>
        <v>#DIV/0!</v>
      </c>
      <c r="Q2394" t="s">
        <v>8347</v>
      </c>
      <c r="R2394" t="s">
        <v>8353</v>
      </c>
      <c r="S2394" s="12">
        <f>(((J2394/60)/60)/24)+DATE(1970,1,1)+(-4/24)</f>
        <v>42275.953969907408</v>
      </c>
      <c r="T2394" s="12">
        <f>(((I2394/60)/60)/24)+DATE(1970,1,1)+(-4/24)</f>
        <v>42305.953969907408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5.0000000000000001E-4</v>
      </c>
      <c r="P2395" s="7">
        <f>E2395/L2395</f>
        <v>50</v>
      </c>
      <c r="Q2395" t="s">
        <v>8347</v>
      </c>
      <c r="R2395" t="s">
        <v>8353</v>
      </c>
      <c r="S2395" s="12">
        <f>(((J2395/60)/60)/24)+DATE(1970,1,1)+(-4/24)</f>
        <v>42194.481678240743</v>
      </c>
      <c r="T2395" s="12">
        <f>(((I2395/60)/60)/24)+DATE(1970,1,1)+(-4/24)</f>
        <v>42224.481678240743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>E2396/D2396</f>
        <v>5.9999999999999995E-4</v>
      </c>
      <c r="P2396" s="7">
        <f>E2396/L2396</f>
        <v>1.5</v>
      </c>
      <c r="Q2396" t="s">
        <v>8347</v>
      </c>
      <c r="R2396" t="s">
        <v>8353</v>
      </c>
      <c r="S2396" s="12">
        <f>(((J2396/60)/60)/24)+DATE(1970,1,1)+(-4/24)</f>
        <v>42031.195520833331</v>
      </c>
      <c r="T2396" s="12">
        <f>(((I2396/60)/60)/24)+DATE(1970,1,1)+(-4/24)</f>
        <v>42061.195520833331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>E2397/D2397</f>
        <v>0</v>
      </c>
      <c r="P2397" s="7" t="e">
        <f>E2397/L2397</f>
        <v>#DIV/0!</v>
      </c>
      <c r="Q2397" t="s">
        <v>8347</v>
      </c>
      <c r="R2397" t="s">
        <v>8353</v>
      </c>
      <c r="S2397" s="12">
        <f>(((J2397/60)/60)/24)+DATE(1970,1,1)+(-4/24)</f>
        <v>42716.954710648155</v>
      </c>
      <c r="T2397" s="12">
        <f>(((I2397/60)/60)/24)+DATE(1970,1,1)+(-4/24)</f>
        <v>42745.206250000003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>E2398/D2398</f>
        <v>2E-3</v>
      </c>
      <c r="P2398" s="7">
        <f>E2398/L2398</f>
        <v>10</v>
      </c>
      <c r="Q2398" t="s">
        <v>8347</v>
      </c>
      <c r="R2398" t="s">
        <v>8353</v>
      </c>
      <c r="S2398" s="12">
        <f>(((J2398/60)/60)/24)+DATE(1970,1,1)+(-4/24)</f>
        <v>42262.682384259264</v>
      </c>
      <c r="T2398" s="12">
        <f>(((I2398/60)/60)/24)+DATE(1970,1,1)+(-4/24)</f>
        <v>42292.682384259264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>E2399/D2399</f>
        <v>0</v>
      </c>
      <c r="P2399" s="7" t="e">
        <f>E2399/L2399</f>
        <v>#DIV/0!</v>
      </c>
      <c r="Q2399" t="s">
        <v>8347</v>
      </c>
      <c r="R2399" t="s">
        <v>8353</v>
      </c>
      <c r="S2399" s="12">
        <f>(((J2399/60)/60)/24)+DATE(1970,1,1)+(-4/24)</f>
        <v>41976.718240740745</v>
      </c>
      <c r="T2399" s="12">
        <f>(((I2399/60)/60)/24)+DATE(1970,1,1)+(-4/24)</f>
        <v>42006.718240740745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>E2400/D2400</f>
        <v>0</v>
      </c>
      <c r="P2400" s="7" t="e">
        <f>E2400/L2400</f>
        <v>#DIV/0!</v>
      </c>
      <c r="Q2400" t="s">
        <v>8347</v>
      </c>
      <c r="R2400" t="s">
        <v>8353</v>
      </c>
      <c r="S2400" s="12">
        <f>(((J2400/60)/60)/24)+DATE(1970,1,1)+(-4/24)</f>
        <v>42157.749814814822</v>
      </c>
      <c r="T2400" s="12">
        <f>(((I2400/60)/60)/24)+DATE(1970,1,1)+(-4/24)</f>
        <v>42187.749814814822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>E2401/D2401</f>
        <v>0</v>
      </c>
      <c r="P2401" s="7" t="e">
        <f>E2401/L2401</f>
        <v>#DIV/0!</v>
      </c>
      <c r="Q2401" t="s">
        <v>8347</v>
      </c>
      <c r="R2401" t="s">
        <v>8353</v>
      </c>
      <c r="S2401" s="12">
        <f>(((J2401/60)/60)/24)+DATE(1970,1,1)+(-4/24)</f>
        <v>41956.686412037037</v>
      </c>
      <c r="T2401" s="12">
        <f>(((I2401/60)/60)/24)+DATE(1970,1,1)+(-4/24)</f>
        <v>41991.686412037037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>E2402/D2402</f>
        <v>0</v>
      </c>
      <c r="P2402" s="7" t="e">
        <f>E2402/L2402</f>
        <v>#DIV/0!</v>
      </c>
      <c r="Q2402" t="s">
        <v>8347</v>
      </c>
      <c r="R2402" t="s">
        <v>8353</v>
      </c>
      <c r="S2402" s="12">
        <f>(((J2402/60)/60)/24)+DATE(1970,1,1)+(-4/24)</f>
        <v>42444.101435185185</v>
      </c>
      <c r="T2402" s="12">
        <f>(((I2402/60)/60)/24)+DATE(1970,1,1)+(-4/24)</f>
        <v>42474.101435185185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>E2403/D2403</f>
        <v>7.1785714285714283E-3</v>
      </c>
      <c r="P2403" s="7">
        <f>E2403/L2403</f>
        <v>22.333333333333332</v>
      </c>
      <c r="Q2403" t="s">
        <v>8315</v>
      </c>
      <c r="R2403" t="s">
        <v>8316</v>
      </c>
      <c r="S2403" s="12">
        <f>(((J2403/60)/60)/24)+DATE(1970,1,1)+(-4/24)</f>
        <v>42374.656203703707</v>
      </c>
      <c r="T2403" s="12">
        <f>(((I2403/60)/60)/24)+DATE(1970,1,1)+(-4/24)</f>
        <v>42434.656203703707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>E2404/D2404</f>
        <v>4.3333333333333331E-3</v>
      </c>
      <c r="P2404" s="7">
        <f>E2404/L2404</f>
        <v>52</v>
      </c>
      <c r="Q2404" t="s">
        <v>8315</v>
      </c>
      <c r="R2404" t="s">
        <v>8316</v>
      </c>
      <c r="S2404" s="12">
        <f>(((J2404/60)/60)/24)+DATE(1970,1,1)+(-4/24)</f>
        <v>42107.513090277782</v>
      </c>
      <c r="T2404" s="12">
        <f>(((I2404/60)/60)/24)+DATE(1970,1,1)+(-4/24)</f>
        <v>42137.513090277782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>E2405/D2405</f>
        <v>0.16833333333333333</v>
      </c>
      <c r="P2405" s="7">
        <f>E2405/L2405</f>
        <v>16.833333333333332</v>
      </c>
      <c r="Q2405" t="s">
        <v>8315</v>
      </c>
      <c r="R2405" t="s">
        <v>8316</v>
      </c>
      <c r="S2405" s="12">
        <f>(((J2405/60)/60)/24)+DATE(1970,1,1)+(-4/24)</f>
        <v>42399.715949074074</v>
      </c>
      <c r="T2405" s="12">
        <f>(((I2405/60)/60)/24)+DATE(1970,1,1)+(-4/24)</f>
        <v>42459.67428240741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>E2406/D2406</f>
        <v>0</v>
      </c>
      <c r="P2406" s="7" t="e">
        <f>E2406/L2406</f>
        <v>#DIV/0!</v>
      </c>
      <c r="Q2406" t="s">
        <v>8315</v>
      </c>
      <c r="R2406" t="s">
        <v>8316</v>
      </c>
      <c r="S2406" s="12">
        <f>(((J2406/60)/60)/24)+DATE(1970,1,1)+(-4/24)</f>
        <v>42341.872766203705</v>
      </c>
      <c r="T2406" s="12">
        <f>(((I2406/60)/60)/24)+DATE(1970,1,1)+(-4/24)</f>
        <v>42371.872766203705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>E2407/D2407</f>
        <v>0.22520000000000001</v>
      </c>
      <c r="P2407" s="7">
        <f>E2407/L2407</f>
        <v>56.3</v>
      </c>
      <c r="Q2407" t="s">
        <v>8315</v>
      </c>
      <c r="R2407" t="s">
        <v>8316</v>
      </c>
      <c r="S2407" s="12">
        <f>(((J2407/60)/60)/24)+DATE(1970,1,1)+(-4/24)</f>
        <v>42595.418692129628</v>
      </c>
      <c r="T2407" s="12">
        <f>(((I2407/60)/60)/24)+DATE(1970,1,1)+(-4/24)</f>
        <v>42616.418692129628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>E2408/D2408</f>
        <v>0.41384615384615386</v>
      </c>
      <c r="P2408" s="7">
        <f>E2408/L2408</f>
        <v>84.0625</v>
      </c>
      <c r="Q2408" t="s">
        <v>8315</v>
      </c>
      <c r="R2408" t="s">
        <v>8316</v>
      </c>
      <c r="S2408" s="12">
        <f>(((J2408/60)/60)/24)+DATE(1970,1,1)+(-4/24)</f>
        <v>41982.944328703707</v>
      </c>
      <c r="T2408" s="12">
        <f>(((I2408/60)/60)/24)+DATE(1970,1,1)+(-4/24)</f>
        <v>42022.944328703707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>E2409/D2409</f>
        <v>0.25259090909090909</v>
      </c>
      <c r="P2409" s="7">
        <f>E2409/L2409</f>
        <v>168.39393939393941</v>
      </c>
      <c r="Q2409" t="s">
        <v>8315</v>
      </c>
      <c r="R2409" t="s">
        <v>8316</v>
      </c>
      <c r="S2409" s="12">
        <f>(((J2409/60)/60)/24)+DATE(1970,1,1)+(-4/24)</f>
        <v>42082.408888888887</v>
      </c>
      <c r="T2409" s="12">
        <f>(((I2409/60)/60)/24)+DATE(1970,1,1)+(-4/24)</f>
        <v>42105.083333333336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>E2410/D2410</f>
        <v>2E-3</v>
      </c>
      <c r="P2410" s="7">
        <f>E2410/L2410</f>
        <v>15</v>
      </c>
      <c r="Q2410" t="s">
        <v>8315</v>
      </c>
      <c r="R2410" t="s">
        <v>8316</v>
      </c>
      <c r="S2410" s="12">
        <f>(((J2410/60)/60)/24)+DATE(1970,1,1)+(-4/24)</f>
        <v>41918.974039351851</v>
      </c>
      <c r="T2410" s="12">
        <f>(((I2410/60)/60)/24)+DATE(1970,1,1)+(-4/24)</f>
        <v>41949.015706018523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>E2411/D2411</f>
        <v>1.84E-2</v>
      </c>
      <c r="P2411" s="7">
        <f>E2411/L2411</f>
        <v>76.666666666666671</v>
      </c>
      <c r="Q2411" t="s">
        <v>8315</v>
      </c>
      <c r="R2411" t="s">
        <v>8316</v>
      </c>
      <c r="S2411" s="12">
        <f>(((J2411/60)/60)/24)+DATE(1970,1,1)+(-4/24)</f>
        <v>42204.709201388891</v>
      </c>
      <c r="T2411" s="12">
        <f>(((I2411/60)/60)/24)+DATE(1970,1,1)+(-4/24)</f>
        <v>42234.709201388891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>E2412/D2412</f>
        <v>0</v>
      </c>
      <c r="P2412" s="7" t="e">
        <f>E2412/L2412</f>
        <v>#DIV/0!</v>
      </c>
      <c r="Q2412" t="s">
        <v>8315</v>
      </c>
      <c r="R2412" t="s">
        <v>8316</v>
      </c>
      <c r="S2412" s="12">
        <f>(((J2412/60)/60)/24)+DATE(1970,1,1)+(-4/24)</f>
        <v>42224.241608796299</v>
      </c>
      <c r="T2412" s="12">
        <f>(((I2412/60)/60)/24)+DATE(1970,1,1)+(-4/24)</f>
        <v>42254.241608796299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>E2413/D2413</f>
        <v>6.0400000000000002E-3</v>
      </c>
      <c r="P2413" s="7">
        <f>E2413/L2413</f>
        <v>50.333333333333336</v>
      </c>
      <c r="Q2413" t="s">
        <v>8315</v>
      </c>
      <c r="R2413" t="s">
        <v>8316</v>
      </c>
      <c r="S2413" s="12">
        <f>(((J2413/60)/60)/24)+DATE(1970,1,1)+(-4/24)</f>
        <v>42211.565763888888</v>
      </c>
      <c r="T2413" s="12">
        <f>(((I2413/60)/60)/24)+DATE(1970,1,1)+(-4/24)</f>
        <v>42241.565763888888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>E2414/D2414</f>
        <v>0</v>
      </c>
      <c r="P2414" s="7" t="e">
        <f>E2414/L2414</f>
        <v>#DIV/0!</v>
      </c>
      <c r="Q2414" t="s">
        <v>8315</v>
      </c>
      <c r="R2414" t="s">
        <v>8316</v>
      </c>
      <c r="S2414" s="12">
        <f>(((J2414/60)/60)/24)+DATE(1970,1,1)+(-4/24)</f>
        <v>42655.570289351854</v>
      </c>
      <c r="T2414" s="12">
        <f>(((I2414/60)/60)/24)+DATE(1970,1,1)+(-4/24)</f>
        <v>42700.611956018525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>E2415/D2415</f>
        <v>8.3333333333333332E-3</v>
      </c>
      <c r="P2415" s="7">
        <f>E2415/L2415</f>
        <v>8.3333333333333339</v>
      </c>
      <c r="Q2415" t="s">
        <v>8315</v>
      </c>
      <c r="R2415" t="s">
        <v>8316</v>
      </c>
      <c r="S2415" s="12">
        <f>(((J2415/60)/60)/24)+DATE(1970,1,1)+(-4/24)</f>
        <v>41759.943078703705</v>
      </c>
      <c r="T2415" s="12">
        <f>(((I2415/60)/60)/24)+DATE(1970,1,1)+(-4/24)</f>
        <v>41790.8125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>E2416/D2416</f>
        <v>3.0666666666666665E-2</v>
      </c>
      <c r="P2416" s="7">
        <f>E2416/L2416</f>
        <v>35.384615384615387</v>
      </c>
      <c r="Q2416" t="s">
        <v>8315</v>
      </c>
      <c r="R2416" t="s">
        <v>8316</v>
      </c>
      <c r="S2416" s="12">
        <f>(((J2416/60)/60)/24)+DATE(1970,1,1)+(-4/24)</f>
        <v>42198.52847222222</v>
      </c>
      <c r="T2416" s="12">
        <f>(((I2416/60)/60)/24)+DATE(1970,1,1)+(-4/24)</f>
        <v>42237.999305555561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>E2417/D2417</f>
        <v>5.5833333333333334E-3</v>
      </c>
      <c r="P2417" s="7">
        <f>E2417/L2417</f>
        <v>55.833333333333336</v>
      </c>
      <c r="Q2417" t="s">
        <v>8315</v>
      </c>
      <c r="R2417" t="s">
        <v>8316</v>
      </c>
      <c r="S2417" s="12">
        <f>(((J2417/60)/60)/24)+DATE(1970,1,1)+(-4/24)</f>
        <v>42536.696134259262</v>
      </c>
      <c r="T2417" s="12">
        <f>(((I2417/60)/60)/24)+DATE(1970,1,1)+(-4/24)</f>
        <v>42566.696134259262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>E2418/D2418</f>
        <v>2.5000000000000001E-4</v>
      </c>
      <c r="P2418" s="7">
        <f>E2418/L2418</f>
        <v>5</v>
      </c>
      <c r="Q2418" t="s">
        <v>8315</v>
      </c>
      <c r="R2418" t="s">
        <v>8316</v>
      </c>
      <c r="S2418" s="12">
        <f>(((J2418/60)/60)/24)+DATE(1970,1,1)+(-4/24)</f>
        <v>42019.571099537039</v>
      </c>
      <c r="T2418" s="12">
        <f>(((I2418/60)/60)/24)+DATE(1970,1,1)+(-4/24)</f>
        <v>42077.458333333336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>E2419/D2419</f>
        <v>0</v>
      </c>
      <c r="P2419" s="7" t="e">
        <f>E2419/L2419</f>
        <v>#DIV/0!</v>
      </c>
      <c r="Q2419" t="s">
        <v>8315</v>
      </c>
      <c r="R2419" t="s">
        <v>8316</v>
      </c>
      <c r="S2419" s="12">
        <f>(((J2419/60)/60)/24)+DATE(1970,1,1)+(-4/24)</f>
        <v>41831.717442129629</v>
      </c>
      <c r="T2419" s="12">
        <f>(((I2419/60)/60)/24)+DATE(1970,1,1)+(-4/24)</f>
        <v>41861.717442129629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>E2420/D2420</f>
        <v>2.0000000000000001E-4</v>
      </c>
      <c r="P2420" s="7">
        <f>E2420/L2420</f>
        <v>1</v>
      </c>
      <c r="Q2420" t="s">
        <v>8315</v>
      </c>
      <c r="R2420" t="s">
        <v>8316</v>
      </c>
      <c r="S2420" s="12">
        <f>(((J2420/60)/60)/24)+DATE(1970,1,1)+(-4/24)</f>
        <v>42027.690324074072</v>
      </c>
      <c r="T2420" s="12">
        <f>(((I2420/60)/60)/24)+DATE(1970,1,1)+(-4/24)</f>
        <v>42087.648657407415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>E2421/D2421</f>
        <v>0</v>
      </c>
      <c r="P2421" s="7" t="e">
        <f>E2421/L2421</f>
        <v>#DIV/0!</v>
      </c>
      <c r="Q2421" t="s">
        <v>8315</v>
      </c>
      <c r="R2421" t="s">
        <v>8316</v>
      </c>
      <c r="S2421" s="12">
        <f>(((J2421/60)/60)/24)+DATE(1970,1,1)+(-4/24)</f>
        <v>41993.57163194444</v>
      </c>
      <c r="T2421" s="12">
        <f>(((I2421/60)/60)/24)+DATE(1970,1,1)+(-4/24)</f>
        <v>42053.57163194444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>E2422/D2422</f>
        <v>0.14825133372851215</v>
      </c>
      <c r="P2422" s="7">
        <f>E2422/L2422</f>
        <v>69.472222222222229</v>
      </c>
      <c r="Q2422" t="s">
        <v>8315</v>
      </c>
      <c r="R2422" t="s">
        <v>8316</v>
      </c>
      <c r="S2422" s="12">
        <f>(((J2422/60)/60)/24)+DATE(1970,1,1)+(-4/24)</f>
        <v>41892.862210648149</v>
      </c>
      <c r="T2422" s="12">
        <f>(((I2422/60)/60)/24)+DATE(1970,1,1)+(-4/24)</f>
        <v>41952.903877314813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>E2423/D2423</f>
        <v>1.6666666666666666E-4</v>
      </c>
      <c r="P2423" s="7">
        <f>E2423/L2423</f>
        <v>1</v>
      </c>
      <c r="Q2423" t="s">
        <v>8315</v>
      </c>
      <c r="R2423" t="s">
        <v>8316</v>
      </c>
      <c r="S2423" s="12">
        <f>(((J2423/60)/60)/24)+DATE(1970,1,1)+(-4/24)</f>
        <v>42026.520787037043</v>
      </c>
      <c r="T2423" s="12">
        <f>(((I2423/60)/60)/24)+DATE(1970,1,1)+(-4/24)</f>
        <v>42056.520787037043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>E2424/D2424</f>
        <v>2E-3</v>
      </c>
      <c r="P2424" s="7">
        <f>E2424/L2424</f>
        <v>1</v>
      </c>
      <c r="Q2424" t="s">
        <v>8315</v>
      </c>
      <c r="R2424" t="s">
        <v>8316</v>
      </c>
      <c r="S2424" s="12">
        <f>(((J2424/60)/60)/24)+DATE(1970,1,1)+(-4/24)</f>
        <v>42044.558287037034</v>
      </c>
      <c r="T2424" s="12">
        <f>(((I2424/60)/60)/24)+DATE(1970,1,1)+(-4/24)</f>
        <v>42074.516620370377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>E2425/D2425</f>
        <v>1.3333333333333334E-4</v>
      </c>
      <c r="P2425" s="7">
        <f>E2425/L2425</f>
        <v>8</v>
      </c>
      <c r="Q2425" t="s">
        <v>8315</v>
      </c>
      <c r="R2425" t="s">
        <v>8316</v>
      </c>
      <c r="S2425" s="12">
        <f>(((J2425/60)/60)/24)+DATE(1970,1,1)+(-4/24)</f>
        <v>41974.538078703707</v>
      </c>
      <c r="T2425" s="12">
        <f>(((I2425/60)/60)/24)+DATE(1970,1,1)+(-4/24)</f>
        <v>42004.538078703707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>E2426/D2426</f>
        <v>1.24E-2</v>
      </c>
      <c r="P2426" s="7">
        <f>E2426/L2426</f>
        <v>34.444444444444443</v>
      </c>
      <c r="Q2426" t="s">
        <v>8315</v>
      </c>
      <c r="R2426" t="s">
        <v>8316</v>
      </c>
      <c r="S2426" s="12">
        <f>(((J2426/60)/60)/24)+DATE(1970,1,1)+(-4/24)</f>
        <v>41909.725787037038</v>
      </c>
      <c r="T2426" s="12">
        <f>(((I2426/60)/60)/24)+DATE(1970,1,1)+(-4/24)</f>
        <v>41939.725787037038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>E2427/D2427</f>
        <v>2.8571428571428574E-4</v>
      </c>
      <c r="P2427" s="7">
        <f>E2427/L2427</f>
        <v>1</v>
      </c>
      <c r="Q2427" t="s">
        <v>8315</v>
      </c>
      <c r="R2427" t="s">
        <v>8316</v>
      </c>
      <c r="S2427" s="12">
        <f>(((J2427/60)/60)/24)+DATE(1970,1,1)+(-4/24)</f>
        <v>42502.747094907412</v>
      </c>
      <c r="T2427" s="12">
        <f>(((I2427/60)/60)/24)+DATE(1970,1,1)+(-4/24)</f>
        <v>42517.75277777778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>E2428/D2428</f>
        <v>0</v>
      </c>
      <c r="P2428" s="7" t="e">
        <f>E2428/L2428</f>
        <v>#DIV/0!</v>
      </c>
      <c r="Q2428" t="s">
        <v>8315</v>
      </c>
      <c r="R2428" t="s">
        <v>8316</v>
      </c>
      <c r="S2428" s="12">
        <f>(((J2428/60)/60)/24)+DATE(1970,1,1)+(-4/24)</f>
        <v>42164.003379629627</v>
      </c>
      <c r="T2428" s="12">
        <f>(((I2428/60)/60)/24)+DATE(1970,1,1)+(-4/24)</f>
        <v>42224.003379629627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>E2429/D2429</f>
        <v>2.0000000000000002E-5</v>
      </c>
      <c r="P2429" s="7">
        <f>E2429/L2429</f>
        <v>1</v>
      </c>
      <c r="Q2429" t="s">
        <v>8315</v>
      </c>
      <c r="R2429" t="s">
        <v>8316</v>
      </c>
      <c r="S2429" s="12">
        <f>(((J2429/60)/60)/24)+DATE(1970,1,1)+(-4/24)</f>
        <v>42412.152002314811</v>
      </c>
      <c r="T2429" s="12">
        <f>(((I2429/60)/60)/24)+DATE(1970,1,1)+(-4/24)</f>
        <v>42452.110335648154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>E2430/D2430</f>
        <v>2.8571428571428571E-5</v>
      </c>
      <c r="P2430" s="7">
        <f>E2430/L2430</f>
        <v>1</v>
      </c>
      <c r="Q2430" t="s">
        <v>8315</v>
      </c>
      <c r="R2430" t="s">
        <v>8316</v>
      </c>
      <c r="S2430" s="12">
        <f>(((J2430/60)/60)/24)+DATE(1970,1,1)+(-4/24)</f>
        <v>42045.617488425931</v>
      </c>
      <c r="T2430" s="12">
        <f>(((I2430/60)/60)/24)+DATE(1970,1,1)+(-4/24)</f>
        <v>42075.575821759259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>E2431/D2431</f>
        <v>1.4321428571428572E-2</v>
      </c>
      <c r="P2431" s="7">
        <f>E2431/L2431</f>
        <v>501.25</v>
      </c>
      <c r="Q2431" t="s">
        <v>8315</v>
      </c>
      <c r="R2431" t="s">
        <v>8316</v>
      </c>
      <c r="S2431" s="12">
        <f>(((J2431/60)/60)/24)+DATE(1970,1,1)+(-4/24)</f>
        <v>42734.712569444448</v>
      </c>
      <c r="T2431" s="12">
        <f>(((I2431/60)/60)/24)+DATE(1970,1,1)+(-4/24)</f>
        <v>42771.530555555561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>E2432/D2432</f>
        <v>7.0000000000000001E-3</v>
      </c>
      <c r="P2432" s="7">
        <f>E2432/L2432</f>
        <v>10.5</v>
      </c>
      <c r="Q2432" t="s">
        <v>8315</v>
      </c>
      <c r="R2432" t="s">
        <v>8316</v>
      </c>
      <c r="S2432" s="12">
        <f>(((J2432/60)/60)/24)+DATE(1970,1,1)+(-4/24)</f>
        <v>42381.964166666665</v>
      </c>
      <c r="T2432" s="12">
        <f>(((I2432/60)/60)/24)+DATE(1970,1,1)+(-4/24)</f>
        <v>42411.964166666665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>E2433/D2433</f>
        <v>2.0000000000000002E-5</v>
      </c>
      <c r="P2433" s="7">
        <f>E2433/L2433</f>
        <v>1</v>
      </c>
      <c r="Q2433" t="s">
        <v>8315</v>
      </c>
      <c r="R2433" t="s">
        <v>8316</v>
      </c>
      <c r="S2433" s="12">
        <f>(((J2433/60)/60)/24)+DATE(1970,1,1)+(-4/24)</f>
        <v>42488.933020833334</v>
      </c>
      <c r="T2433" s="12">
        <f>(((I2433/60)/60)/24)+DATE(1970,1,1)+(-4/24)</f>
        <v>42548.933020833334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>E2434/D2434</f>
        <v>1.4285714285714287E-4</v>
      </c>
      <c r="P2434" s="7">
        <f>E2434/L2434</f>
        <v>1</v>
      </c>
      <c r="Q2434" t="s">
        <v>8315</v>
      </c>
      <c r="R2434" t="s">
        <v>8316</v>
      </c>
      <c r="S2434" s="12">
        <f>(((J2434/60)/60)/24)+DATE(1970,1,1)+(-4/24)</f>
        <v>42041.052048611113</v>
      </c>
      <c r="T2434" s="12">
        <f>(((I2434/60)/60)/24)+DATE(1970,1,1)+(-4/24)</f>
        <v>42071.052048611113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>E2435/D2435</f>
        <v>0</v>
      </c>
      <c r="P2435" s="7" t="e">
        <f>E2435/L2435</f>
        <v>#DIV/0!</v>
      </c>
      <c r="Q2435" t="s">
        <v>8315</v>
      </c>
      <c r="R2435" t="s">
        <v>8316</v>
      </c>
      <c r="S2435" s="12">
        <f>(((J2435/60)/60)/24)+DATE(1970,1,1)+(-4/24)</f>
        <v>42397.733136574076</v>
      </c>
      <c r="T2435" s="12">
        <f>(((I2435/60)/60)/24)+DATE(1970,1,1)+(-4/24)</f>
        <v>42427.733136574076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>E2436/D2436</f>
        <v>1.2999999999999999E-3</v>
      </c>
      <c r="P2436" s="7">
        <f>E2436/L2436</f>
        <v>13</v>
      </c>
      <c r="Q2436" t="s">
        <v>8315</v>
      </c>
      <c r="R2436" t="s">
        <v>8316</v>
      </c>
      <c r="S2436" s="12">
        <f>(((J2436/60)/60)/24)+DATE(1970,1,1)+(-4/24)</f>
        <v>42180.019374999996</v>
      </c>
      <c r="T2436" s="12">
        <f>(((I2436/60)/60)/24)+DATE(1970,1,1)+(-4/24)</f>
        <v>42220.019374999996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>E2437/D2437</f>
        <v>4.8960000000000002E-3</v>
      </c>
      <c r="P2437" s="7">
        <f>E2437/L2437</f>
        <v>306</v>
      </c>
      <c r="Q2437" t="s">
        <v>8315</v>
      </c>
      <c r="R2437" t="s">
        <v>8316</v>
      </c>
      <c r="S2437" s="12">
        <f>(((J2437/60)/60)/24)+DATE(1970,1,1)+(-4/24)</f>
        <v>42252.110949074071</v>
      </c>
      <c r="T2437" s="12">
        <f>(((I2437/60)/60)/24)+DATE(1970,1,1)+(-4/24)</f>
        <v>42282.110949074071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>E2438/D2438</f>
        <v>3.8461538461538462E-4</v>
      </c>
      <c r="P2438" s="7">
        <f>E2438/L2438</f>
        <v>22.5</v>
      </c>
      <c r="Q2438" t="s">
        <v>8315</v>
      </c>
      <c r="R2438" t="s">
        <v>8316</v>
      </c>
      <c r="S2438" s="12">
        <f>(((J2438/60)/60)/24)+DATE(1970,1,1)+(-4/24)</f>
        <v>42338.44872685185</v>
      </c>
      <c r="T2438" s="12">
        <f>(((I2438/60)/60)/24)+DATE(1970,1,1)+(-4/24)</f>
        <v>42398.44872685185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>E2439/D2439</f>
        <v>0</v>
      </c>
      <c r="P2439" s="7" t="e">
        <f>E2439/L2439</f>
        <v>#DIV/0!</v>
      </c>
      <c r="Q2439" t="s">
        <v>8315</v>
      </c>
      <c r="R2439" t="s">
        <v>8316</v>
      </c>
      <c r="S2439" s="12">
        <f>(((J2439/60)/60)/24)+DATE(1970,1,1)+(-4/24)</f>
        <v>42031.798472222225</v>
      </c>
      <c r="T2439" s="12">
        <f>(((I2439/60)/60)/24)+DATE(1970,1,1)+(-4/24)</f>
        <v>42080.583333333336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>E2440/D2440</f>
        <v>3.3333333333333335E-3</v>
      </c>
      <c r="P2440" s="7">
        <f>E2440/L2440</f>
        <v>50</v>
      </c>
      <c r="Q2440" t="s">
        <v>8315</v>
      </c>
      <c r="R2440" t="s">
        <v>8316</v>
      </c>
      <c r="S2440" s="12">
        <f>(((J2440/60)/60)/24)+DATE(1970,1,1)+(-4/24)</f>
        <v>42285.748402777775</v>
      </c>
      <c r="T2440" s="12">
        <f>(((I2440/60)/60)/24)+DATE(1970,1,1)+(-4/24)</f>
        <v>42345.790069444447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>E2441/D2441</f>
        <v>0</v>
      </c>
      <c r="P2441" s="7" t="e">
        <f>E2441/L2441</f>
        <v>#DIV/0!</v>
      </c>
      <c r="Q2441" t="s">
        <v>8315</v>
      </c>
      <c r="R2441" t="s">
        <v>8316</v>
      </c>
      <c r="S2441" s="12">
        <f>(((J2441/60)/60)/24)+DATE(1970,1,1)+(-4/24)</f>
        <v>42265.651956018519</v>
      </c>
      <c r="T2441" s="12">
        <f>(((I2441/60)/60)/24)+DATE(1970,1,1)+(-4/24)</f>
        <v>42295.651956018519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>E2442/D2442</f>
        <v>2E-3</v>
      </c>
      <c r="P2442" s="7">
        <f>E2442/L2442</f>
        <v>5</v>
      </c>
      <c r="Q2442" t="s">
        <v>8315</v>
      </c>
      <c r="R2442" t="s">
        <v>8316</v>
      </c>
      <c r="S2442" s="12">
        <f>(((J2442/60)/60)/24)+DATE(1970,1,1)+(-4/24)</f>
        <v>42383.732789351852</v>
      </c>
      <c r="T2442" s="12">
        <f>(((I2442/60)/60)/24)+DATE(1970,1,1)+(-4/24)</f>
        <v>42413.732789351852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>E2443/D2443</f>
        <v>1.0788</v>
      </c>
      <c r="P2443" s="7">
        <f>E2443/L2443</f>
        <v>74.22935779816514</v>
      </c>
      <c r="Q2443" t="s">
        <v>8315</v>
      </c>
      <c r="R2443" t="s">
        <v>8318</v>
      </c>
      <c r="S2443" s="12">
        <f>(((J2443/60)/60)/24)+DATE(1970,1,1)+(-4/24)</f>
        <v>42186.958958333336</v>
      </c>
      <c r="T2443" s="12">
        <f>(((I2443/60)/60)/24)+DATE(1970,1,1)+(-4/24)</f>
        <v>42208.040972222225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>E2444/D2444</f>
        <v>1.2594166666666666</v>
      </c>
      <c r="P2444" s="7">
        <f>E2444/L2444</f>
        <v>81.252688172043008</v>
      </c>
      <c r="Q2444" t="s">
        <v>8315</v>
      </c>
      <c r="R2444" t="s">
        <v>8318</v>
      </c>
      <c r="S2444" s="12">
        <f>(((J2444/60)/60)/24)+DATE(1970,1,1)+(-4/24)</f>
        <v>42052.50032407407</v>
      </c>
      <c r="T2444" s="12">
        <f>(((I2444/60)/60)/24)+DATE(1970,1,1)+(-4/24)</f>
        <v>42082.458657407413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>E2445/D2445</f>
        <v>2.0251494999999999</v>
      </c>
      <c r="P2445" s="7">
        <f>E2445/L2445</f>
        <v>130.23469453376205</v>
      </c>
      <c r="Q2445" t="s">
        <v>8315</v>
      </c>
      <c r="R2445" t="s">
        <v>8318</v>
      </c>
      <c r="S2445" s="12">
        <f>(((J2445/60)/60)/24)+DATE(1970,1,1)+(-4/24)</f>
        <v>41836.458587962967</v>
      </c>
      <c r="T2445" s="12">
        <f>(((I2445/60)/60)/24)+DATE(1970,1,1)+(-4/24)</f>
        <v>41866.458587962967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>E2446/D2446</f>
        <v>1.0860000000000001</v>
      </c>
      <c r="P2446" s="7">
        <f>E2446/L2446</f>
        <v>53.409836065573771</v>
      </c>
      <c r="Q2446" t="s">
        <v>8315</v>
      </c>
      <c r="R2446" t="s">
        <v>8318</v>
      </c>
      <c r="S2446" s="12">
        <f>(((J2446/60)/60)/24)+DATE(1970,1,1)+(-4/24)</f>
        <v>42485.587858796302</v>
      </c>
      <c r="T2446" s="12">
        <f>(((I2446/60)/60)/24)+DATE(1970,1,1)+(-4/24)</f>
        <v>42515.587858796302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>E2447/D2447</f>
        <v>1.728</v>
      </c>
      <c r="P2447" s="7">
        <f>E2447/L2447</f>
        <v>75.130434782608702</v>
      </c>
      <c r="Q2447" t="s">
        <v>8315</v>
      </c>
      <c r="R2447" t="s">
        <v>8318</v>
      </c>
      <c r="S2447" s="12">
        <f>(((J2447/60)/60)/24)+DATE(1970,1,1)+(-4/24)</f>
        <v>42243.023391203707</v>
      </c>
      <c r="T2447" s="12">
        <f>(((I2447/60)/60)/24)+DATE(1970,1,1)+(-4/24)</f>
        <v>42273.023391203707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>E2448/D2448</f>
        <v>1.6798</v>
      </c>
      <c r="P2448" s="7">
        <f>E2448/L2448</f>
        <v>75.666666666666671</v>
      </c>
      <c r="Q2448" t="s">
        <v>8315</v>
      </c>
      <c r="R2448" t="s">
        <v>8318</v>
      </c>
      <c r="S2448" s="12">
        <f>(((J2448/60)/60)/24)+DATE(1970,1,1)+(-4/24)</f>
        <v>42670.436006944445</v>
      </c>
      <c r="T2448" s="12">
        <f>(((I2448/60)/60)/24)+DATE(1970,1,1)+(-4/24)</f>
        <v>42700.477673611116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>E2449/D2449</f>
        <v>4.2720000000000002</v>
      </c>
      <c r="P2449" s="7">
        <f>E2449/L2449</f>
        <v>31.691394658753708</v>
      </c>
      <c r="Q2449" t="s">
        <v>8315</v>
      </c>
      <c r="R2449" t="s">
        <v>8318</v>
      </c>
      <c r="S2449" s="12">
        <f>(((J2449/60)/60)/24)+DATE(1970,1,1)+(-4/24)</f>
        <v>42654.303159722222</v>
      </c>
      <c r="T2449" s="12">
        <f>(((I2449/60)/60)/24)+DATE(1970,1,1)+(-4/24)</f>
        <v>42686.000000000007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>E2450/D2450</f>
        <v>1.075</v>
      </c>
      <c r="P2450" s="7">
        <f>E2450/L2450</f>
        <v>47.777777777777779</v>
      </c>
      <c r="Q2450" t="s">
        <v>8315</v>
      </c>
      <c r="R2450" t="s">
        <v>8318</v>
      </c>
      <c r="S2450" s="12">
        <f>(((J2450/60)/60)/24)+DATE(1970,1,1)+(-4/24)</f>
        <v>42607.149456018517</v>
      </c>
      <c r="T2450" s="12">
        <f>(((I2450/60)/60)/24)+DATE(1970,1,1)+(-4/24)</f>
        <v>42613.066666666673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>E2451/D2451</f>
        <v>1.08</v>
      </c>
      <c r="P2451" s="7">
        <f>E2451/L2451</f>
        <v>90</v>
      </c>
      <c r="Q2451" t="s">
        <v>8315</v>
      </c>
      <c r="R2451" t="s">
        <v>8318</v>
      </c>
      <c r="S2451" s="12">
        <f>(((J2451/60)/60)/24)+DATE(1970,1,1)+(-4/24)</f>
        <v>41942.975868055561</v>
      </c>
      <c r="T2451" s="12">
        <f>(((I2451/60)/60)/24)+DATE(1970,1,1)+(-4/24)</f>
        <v>41973.017534722225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>E2452/D2452</f>
        <v>1.0153353333333335</v>
      </c>
      <c r="P2452" s="7">
        <f>E2452/L2452</f>
        <v>149.31401960784314</v>
      </c>
      <c r="Q2452" t="s">
        <v>8315</v>
      </c>
      <c r="R2452" t="s">
        <v>8318</v>
      </c>
      <c r="S2452" s="12">
        <f>(((J2452/60)/60)/24)+DATE(1970,1,1)+(-4/24)</f>
        <v>41901.905740740745</v>
      </c>
      <c r="T2452" s="12">
        <f>(((I2452/60)/60)/24)+DATE(1970,1,1)+(-4/24)</f>
        <v>41939.965972222228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>E2453/D2453</f>
        <v>1.1545000000000001</v>
      </c>
      <c r="P2453" s="7">
        <f>E2453/L2453</f>
        <v>62.06989247311828</v>
      </c>
      <c r="Q2453" t="s">
        <v>8315</v>
      </c>
      <c r="R2453" t="s">
        <v>8318</v>
      </c>
      <c r="S2453" s="12">
        <f>(((J2453/60)/60)/24)+DATE(1970,1,1)+(-4/24)</f>
        <v>42779.741782407415</v>
      </c>
      <c r="T2453" s="12">
        <f>(((I2453/60)/60)/24)+DATE(1970,1,1)+(-4/24)</f>
        <v>42799.741782407415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>E2454/D2454</f>
        <v>1.335</v>
      </c>
      <c r="P2454" s="7">
        <f>E2454/L2454</f>
        <v>53.4</v>
      </c>
      <c r="Q2454" t="s">
        <v>8315</v>
      </c>
      <c r="R2454" t="s">
        <v>8318</v>
      </c>
      <c r="S2454" s="12">
        <f>(((J2454/60)/60)/24)+DATE(1970,1,1)+(-4/24)</f>
        <v>42338.677083333336</v>
      </c>
      <c r="T2454" s="12">
        <f>(((I2454/60)/60)/24)+DATE(1970,1,1)+(-4/24)</f>
        <v>42367.791666666664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>E2455/D2455</f>
        <v>1.5469999999999999</v>
      </c>
      <c r="P2455" s="7">
        <f>E2455/L2455</f>
        <v>69.268656716417908</v>
      </c>
      <c r="Q2455" t="s">
        <v>8315</v>
      </c>
      <c r="R2455" t="s">
        <v>8318</v>
      </c>
      <c r="S2455" s="12">
        <f>(((J2455/60)/60)/24)+DATE(1970,1,1)+(-4/24)</f>
        <v>42738.525567129633</v>
      </c>
      <c r="T2455" s="12">
        <f>(((I2455/60)/60)/24)+DATE(1970,1,1)+(-4/24)</f>
        <v>42768.525567129633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>E2456/D2456</f>
        <v>1.0084571428571429</v>
      </c>
      <c r="P2456" s="7">
        <f>E2456/L2456</f>
        <v>271.50769230769231</v>
      </c>
      <c r="Q2456" t="s">
        <v>8315</v>
      </c>
      <c r="R2456" t="s">
        <v>8318</v>
      </c>
      <c r="S2456" s="12">
        <f>(((J2456/60)/60)/24)+DATE(1970,1,1)+(-4/24)</f>
        <v>42770.034814814811</v>
      </c>
      <c r="T2456" s="12">
        <f>(((I2456/60)/60)/24)+DATE(1970,1,1)+(-4/24)</f>
        <v>42805.034814814811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>E2457/D2457</f>
        <v>1.82</v>
      </c>
      <c r="P2457" s="7">
        <f>E2457/L2457</f>
        <v>34.125</v>
      </c>
      <c r="Q2457" t="s">
        <v>8315</v>
      </c>
      <c r="R2457" t="s">
        <v>8318</v>
      </c>
      <c r="S2457" s="12">
        <f>(((J2457/60)/60)/24)+DATE(1970,1,1)+(-4/24)</f>
        <v>42452.615162037044</v>
      </c>
      <c r="T2457" s="12">
        <f>(((I2457/60)/60)/24)+DATE(1970,1,1)+(-4/24)</f>
        <v>42480.615162037044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>E2458/D2458</f>
        <v>1.8086666666666666</v>
      </c>
      <c r="P2458" s="7">
        <f>E2458/L2458</f>
        <v>40.492537313432834</v>
      </c>
      <c r="Q2458" t="s">
        <v>8315</v>
      </c>
      <c r="R2458" t="s">
        <v>8318</v>
      </c>
      <c r="S2458" s="12">
        <f>(((J2458/60)/60)/24)+DATE(1970,1,1)+(-4/24)</f>
        <v>42761.794432870374</v>
      </c>
      <c r="T2458" s="12">
        <f>(((I2458/60)/60)/24)+DATE(1970,1,1)+(-4/24)</f>
        <v>42791.794432870374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>E2459/D2459</f>
        <v>1.0230434782608695</v>
      </c>
      <c r="P2459" s="7">
        <f>E2459/L2459</f>
        <v>189.75806451612902</v>
      </c>
      <c r="Q2459" t="s">
        <v>8315</v>
      </c>
      <c r="R2459" t="s">
        <v>8318</v>
      </c>
      <c r="S2459" s="12">
        <f>(((J2459/60)/60)/24)+DATE(1970,1,1)+(-4/24)</f>
        <v>42423.435833333337</v>
      </c>
      <c r="T2459" s="12">
        <f>(((I2459/60)/60)/24)+DATE(1970,1,1)+(-4/24)</f>
        <v>42453.394166666672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>E2460/D2460</f>
        <v>1.1017999999999999</v>
      </c>
      <c r="P2460" s="7">
        <f>E2460/L2460</f>
        <v>68.862499999999997</v>
      </c>
      <c r="Q2460" t="s">
        <v>8315</v>
      </c>
      <c r="R2460" t="s">
        <v>8318</v>
      </c>
      <c r="S2460" s="12">
        <f>(((J2460/60)/60)/24)+DATE(1970,1,1)+(-4/24)</f>
        <v>42495.705069444448</v>
      </c>
      <c r="T2460" s="12">
        <f>(((I2460/60)/60)/24)+DATE(1970,1,1)+(-4/24)</f>
        <v>42530.625000000007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>E2461/D2461</f>
        <v>1.0225</v>
      </c>
      <c r="P2461" s="7">
        <f>E2461/L2461</f>
        <v>108.77659574468085</v>
      </c>
      <c r="Q2461" t="s">
        <v>8315</v>
      </c>
      <c r="R2461" t="s">
        <v>8318</v>
      </c>
      <c r="S2461" s="12">
        <f>(((J2461/60)/60)/24)+DATE(1970,1,1)+(-4/24)</f>
        <v>42407.470891203709</v>
      </c>
      <c r="T2461" s="12">
        <f>(((I2461/60)/60)/24)+DATE(1970,1,1)+(-4/24)</f>
        <v>42452.429224537038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>E2462/D2462</f>
        <v>1.0078823529411765</v>
      </c>
      <c r="P2462" s="7">
        <f>E2462/L2462</f>
        <v>125.98529411764706</v>
      </c>
      <c r="Q2462" t="s">
        <v>8315</v>
      </c>
      <c r="R2462" t="s">
        <v>8318</v>
      </c>
      <c r="S2462" s="12">
        <f>(((J2462/60)/60)/24)+DATE(1970,1,1)+(-4/24)</f>
        <v>42704.020451388897</v>
      </c>
      <c r="T2462" s="12">
        <f>(((I2462/60)/60)/24)+DATE(1970,1,1)+(-4/24)</f>
        <v>42738.011805555558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>E2463/D2463</f>
        <v>1.038</v>
      </c>
      <c r="P2463" s="7">
        <f>E2463/L2463</f>
        <v>90.523255813953483</v>
      </c>
      <c r="Q2463" t="s">
        <v>8325</v>
      </c>
      <c r="R2463" t="s">
        <v>8329</v>
      </c>
      <c r="S2463" s="12">
        <f>(((J2463/60)/60)/24)+DATE(1970,1,1)+(-4/24)</f>
        <v>40783.846030092594</v>
      </c>
      <c r="T2463" s="12">
        <f>(((I2463/60)/60)/24)+DATE(1970,1,1)+(-4/24)</f>
        <v>40816.958333333336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>E2464/D2464</f>
        <v>1.1070833333333334</v>
      </c>
      <c r="P2464" s="7">
        <f>E2464/L2464</f>
        <v>28.880434782608695</v>
      </c>
      <c r="Q2464" t="s">
        <v>8325</v>
      </c>
      <c r="R2464" t="s">
        <v>8329</v>
      </c>
      <c r="S2464" s="12">
        <f>(((J2464/60)/60)/24)+DATE(1970,1,1)+(-4/24)</f>
        <v>41089.019629629634</v>
      </c>
      <c r="T2464" s="12">
        <f>(((I2464/60)/60)/24)+DATE(1970,1,1)+(-4/24)</f>
        <v>41109.019629629634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>E2465/D2465</f>
        <v>1.1625000000000001</v>
      </c>
      <c r="P2465" s="7">
        <f>E2465/L2465</f>
        <v>31</v>
      </c>
      <c r="Q2465" t="s">
        <v>8325</v>
      </c>
      <c r="R2465" t="s">
        <v>8329</v>
      </c>
      <c r="S2465" s="12">
        <f>(((J2465/60)/60)/24)+DATE(1970,1,1)+(-4/24)</f>
        <v>41340.944733796299</v>
      </c>
      <c r="T2465" s="12">
        <f>(((I2465/60)/60)/24)+DATE(1970,1,1)+(-4/24)</f>
        <v>41380.625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>E2466/D2466</f>
        <v>1.111</v>
      </c>
      <c r="P2466" s="7">
        <f>E2466/L2466</f>
        <v>51.674418604651166</v>
      </c>
      <c r="Q2466" t="s">
        <v>8325</v>
      </c>
      <c r="R2466" t="s">
        <v>8329</v>
      </c>
      <c r="S2466" s="12">
        <f>(((J2466/60)/60)/24)+DATE(1970,1,1)+(-4/24)</f>
        <v>42248.733761574076</v>
      </c>
      <c r="T2466" s="12">
        <f>(((I2466/60)/60)/24)+DATE(1970,1,1)+(-4/24)</f>
        <v>42277.645138888889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>E2467/D2467</f>
        <v>1.8014285714285714</v>
      </c>
      <c r="P2467" s="7">
        <f>E2467/L2467</f>
        <v>26.270833333333332</v>
      </c>
      <c r="Q2467" t="s">
        <v>8325</v>
      </c>
      <c r="R2467" t="s">
        <v>8329</v>
      </c>
      <c r="S2467" s="12">
        <f>(((J2467/60)/60)/24)+DATE(1970,1,1)+(-4/24)</f>
        <v>41145.55263888889</v>
      </c>
      <c r="T2467" s="12">
        <f>(((I2467/60)/60)/24)+DATE(1970,1,1)+(-4/24)</f>
        <v>41175.55263888889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>E2468/D2468</f>
        <v>1</v>
      </c>
      <c r="P2468" s="7">
        <f>E2468/L2468</f>
        <v>48.07692307692308</v>
      </c>
      <c r="Q2468" t="s">
        <v>8325</v>
      </c>
      <c r="R2468" t="s">
        <v>8329</v>
      </c>
      <c r="S2468" s="12">
        <f>(((J2468/60)/60)/24)+DATE(1970,1,1)+(-4/24)</f>
        <v>41372.935798611114</v>
      </c>
      <c r="T2468" s="12">
        <f>(((I2468/60)/60)/24)+DATE(1970,1,1)+(-4/24)</f>
        <v>41402.935798611114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>E2469/D2469</f>
        <v>1.1850000000000001</v>
      </c>
      <c r="P2469" s="7">
        <f>E2469/L2469</f>
        <v>27.558139534883722</v>
      </c>
      <c r="Q2469" t="s">
        <v>8325</v>
      </c>
      <c r="R2469" t="s">
        <v>8329</v>
      </c>
      <c r="S2469" s="12">
        <f>(((J2469/60)/60)/24)+DATE(1970,1,1)+(-4/24)</f>
        <v>41025.707534722227</v>
      </c>
      <c r="T2469" s="12">
        <f>(((I2469/60)/60)/24)+DATE(1970,1,1)+(-4/24)</f>
        <v>41039.541666666672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>E2470/D2470</f>
        <v>1.0721700000000001</v>
      </c>
      <c r="P2470" s="7">
        <f>E2470/L2470</f>
        <v>36.97137931034483</v>
      </c>
      <c r="Q2470" t="s">
        <v>8325</v>
      </c>
      <c r="R2470" t="s">
        <v>8329</v>
      </c>
      <c r="S2470" s="12">
        <f>(((J2470/60)/60)/24)+DATE(1970,1,1)+(-4/24)</f>
        <v>41173.987511574072</v>
      </c>
      <c r="T2470" s="12">
        <f>(((I2470/60)/60)/24)+DATE(1970,1,1)+(-4/24)</f>
        <v>41210.041666666672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>E2471/D2471</f>
        <v>1.1366666666666667</v>
      </c>
      <c r="P2471" s="7">
        <f>E2471/L2471</f>
        <v>29.021276595744681</v>
      </c>
      <c r="Q2471" t="s">
        <v>8325</v>
      </c>
      <c r="R2471" t="s">
        <v>8329</v>
      </c>
      <c r="S2471" s="12">
        <f>(((J2471/60)/60)/24)+DATE(1970,1,1)+(-4/24)</f>
        <v>40557.263067129628</v>
      </c>
      <c r="T2471" s="12">
        <f>(((I2471/60)/60)/24)+DATE(1970,1,1)+(-4/24)</f>
        <v>40582.263067129628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>E2472/D2472</f>
        <v>1.0316400000000001</v>
      </c>
      <c r="P2472" s="7">
        <f>E2472/L2472</f>
        <v>28.65666666666667</v>
      </c>
      <c r="Q2472" t="s">
        <v>8325</v>
      </c>
      <c r="R2472" t="s">
        <v>8329</v>
      </c>
      <c r="S2472" s="12">
        <f>(((J2472/60)/60)/24)+DATE(1970,1,1)+(-4/24)</f>
        <v>41022.908043981486</v>
      </c>
      <c r="T2472" s="12">
        <f>(((I2472/60)/60)/24)+DATE(1970,1,1)+(-4/24)</f>
        <v>41052.908043981486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>E2473/D2473</f>
        <v>1.28</v>
      </c>
      <c r="P2473" s="7">
        <f>E2473/L2473</f>
        <v>37.647058823529413</v>
      </c>
      <c r="Q2473" t="s">
        <v>8325</v>
      </c>
      <c r="R2473" t="s">
        <v>8329</v>
      </c>
      <c r="S2473" s="12">
        <f>(((J2473/60)/60)/24)+DATE(1970,1,1)+(-4/24)</f>
        <v>40893.826296296298</v>
      </c>
      <c r="T2473" s="12">
        <f>(((I2473/60)/60)/24)+DATE(1970,1,1)+(-4/24)</f>
        <v>40933.826296296298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>E2474/D2474</f>
        <v>1.3576026666666667</v>
      </c>
      <c r="P2474" s="7">
        <f>E2474/L2474</f>
        <v>97.904038461538462</v>
      </c>
      <c r="Q2474" t="s">
        <v>8325</v>
      </c>
      <c r="R2474" t="s">
        <v>8329</v>
      </c>
      <c r="S2474" s="12">
        <f>(((J2474/60)/60)/24)+DATE(1970,1,1)+(-4/24)</f>
        <v>40353.948842592596</v>
      </c>
      <c r="T2474" s="12">
        <f>(((I2474/60)/60)/24)+DATE(1970,1,1)+(-4/24)</f>
        <v>40424.877083333333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>E2475/D2475</f>
        <v>1</v>
      </c>
      <c r="P2475" s="7">
        <f>E2475/L2475</f>
        <v>42.553191489361701</v>
      </c>
      <c r="Q2475" t="s">
        <v>8325</v>
      </c>
      <c r="R2475" t="s">
        <v>8329</v>
      </c>
      <c r="S2475" s="12">
        <f>(((J2475/60)/60)/24)+DATE(1970,1,1)+(-4/24)</f>
        <v>41193.581817129634</v>
      </c>
      <c r="T2475" s="12">
        <f>(((I2475/60)/60)/24)+DATE(1970,1,1)+(-4/24)</f>
        <v>41223.623483796298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>E2476/D2476</f>
        <v>1.0000360000000001</v>
      </c>
      <c r="P2476" s="7">
        <f>E2476/L2476</f>
        <v>131.58368421052631</v>
      </c>
      <c r="Q2476" t="s">
        <v>8325</v>
      </c>
      <c r="R2476" t="s">
        <v>8329</v>
      </c>
      <c r="S2476" s="12">
        <f>(((J2476/60)/60)/24)+DATE(1970,1,1)+(-4/24)</f>
        <v>40416.844629629632</v>
      </c>
      <c r="T2476" s="12">
        <f>(((I2476/60)/60)/24)+DATE(1970,1,1)+(-4/24)</f>
        <v>40461.844629629632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>E2477/D2477</f>
        <v>1.0471999999999999</v>
      </c>
      <c r="P2477" s="7">
        <f>E2477/L2477</f>
        <v>32.320987654320987</v>
      </c>
      <c r="Q2477" t="s">
        <v>8325</v>
      </c>
      <c r="R2477" t="s">
        <v>8329</v>
      </c>
      <c r="S2477" s="12">
        <f>(((J2477/60)/60)/24)+DATE(1970,1,1)+(-4/24)</f>
        <v>40310.12100694445</v>
      </c>
      <c r="T2477" s="12">
        <f>(((I2477/60)/60)/24)+DATE(1970,1,1)+(-4/24)</f>
        <v>40369.75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>E2478/D2478</f>
        <v>1.050225</v>
      </c>
      <c r="P2478" s="7">
        <f>E2478/L2478</f>
        <v>61.103999999999999</v>
      </c>
      <c r="Q2478" t="s">
        <v>8325</v>
      </c>
      <c r="R2478" t="s">
        <v>8329</v>
      </c>
      <c r="S2478" s="12">
        <f>(((J2478/60)/60)/24)+DATE(1970,1,1)+(-4/24)</f>
        <v>41913.161689814813</v>
      </c>
      <c r="T2478" s="12">
        <f>(((I2478/60)/60)/24)+DATE(1970,1,1)+(-4/24)</f>
        <v>41946.203356481485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>E2479/D2479</f>
        <v>1.7133333333333334</v>
      </c>
      <c r="P2479" s="7">
        <f>E2479/L2479</f>
        <v>31.341463414634145</v>
      </c>
      <c r="Q2479" t="s">
        <v>8325</v>
      </c>
      <c r="R2479" t="s">
        <v>8329</v>
      </c>
      <c r="S2479" s="12">
        <f>(((J2479/60)/60)/24)+DATE(1970,1,1)+(-4/24)</f>
        <v>41088.524826388893</v>
      </c>
      <c r="T2479" s="12">
        <f>(((I2479/60)/60)/24)+DATE(1970,1,1)+(-4/24)</f>
        <v>41133.524826388893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>E2480/D2480</f>
        <v>1.2749999999999999</v>
      </c>
      <c r="P2480" s="7">
        <f>E2480/L2480</f>
        <v>129.1139240506329</v>
      </c>
      <c r="Q2480" t="s">
        <v>8325</v>
      </c>
      <c r="R2480" t="s">
        <v>8329</v>
      </c>
      <c r="S2480" s="12">
        <f>(((J2480/60)/60)/24)+DATE(1970,1,1)+(-4/24)</f>
        <v>41257.783715277779</v>
      </c>
      <c r="T2480" s="12">
        <f>(((I2480/60)/60)/24)+DATE(1970,1,1)+(-4/24)</f>
        <v>41287.783715277779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>E2481/D2481</f>
        <v>1.3344333333333334</v>
      </c>
      <c r="P2481" s="7">
        <f>E2481/L2481</f>
        <v>25.020624999999999</v>
      </c>
      <c r="Q2481" t="s">
        <v>8325</v>
      </c>
      <c r="R2481" t="s">
        <v>8329</v>
      </c>
      <c r="S2481" s="12">
        <f>(((J2481/60)/60)/24)+DATE(1970,1,1)+(-4/24)</f>
        <v>41107.560115740744</v>
      </c>
      <c r="T2481" s="12">
        <f>(((I2481/60)/60)/24)+DATE(1970,1,1)+(-4/24)</f>
        <v>41117.916666666672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>E2482/D2482</f>
        <v>1</v>
      </c>
      <c r="P2482" s="7">
        <f>E2482/L2482</f>
        <v>250</v>
      </c>
      <c r="Q2482" t="s">
        <v>8325</v>
      </c>
      <c r="R2482" t="s">
        <v>8329</v>
      </c>
      <c r="S2482" s="12">
        <f>(((J2482/60)/60)/24)+DATE(1970,1,1)+(-4/24)</f>
        <v>42227.769490740742</v>
      </c>
      <c r="T2482" s="12">
        <f>(((I2482/60)/60)/24)+DATE(1970,1,1)+(-4/24)</f>
        <v>42287.769490740742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>E2483/D2483</f>
        <v>1.1291099999999998</v>
      </c>
      <c r="P2483" s="7">
        <f>E2483/L2483</f>
        <v>47.541473684210523</v>
      </c>
      <c r="Q2483" t="s">
        <v>8325</v>
      </c>
      <c r="R2483" t="s">
        <v>8329</v>
      </c>
      <c r="S2483" s="12">
        <f>(((J2483/60)/60)/24)+DATE(1970,1,1)+(-4/24)</f>
        <v>40999.479259259264</v>
      </c>
      <c r="T2483" s="12">
        <f>(((I2483/60)/60)/24)+DATE(1970,1,1)+(-4/24)</f>
        <v>41029.479259259264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>E2484/D2484</f>
        <v>1.0009999999999999</v>
      </c>
      <c r="P2484" s="7">
        <f>E2484/L2484</f>
        <v>40.04</v>
      </c>
      <c r="Q2484" t="s">
        <v>8325</v>
      </c>
      <c r="R2484" t="s">
        <v>8329</v>
      </c>
      <c r="S2484" s="12">
        <f>(((J2484/60)/60)/24)+DATE(1970,1,1)+(-4/24)</f>
        <v>40711.615543981483</v>
      </c>
      <c r="T2484" s="12">
        <f>(((I2484/60)/60)/24)+DATE(1970,1,1)+(-4/24)</f>
        <v>40756.615543981483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>E2485/D2485</f>
        <v>1.1372727272727272</v>
      </c>
      <c r="P2485" s="7">
        <f>E2485/L2485</f>
        <v>65.84210526315789</v>
      </c>
      <c r="Q2485" t="s">
        <v>8325</v>
      </c>
      <c r="R2485" t="s">
        <v>8329</v>
      </c>
      <c r="S2485" s="12">
        <f>(((J2485/60)/60)/24)+DATE(1970,1,1)+(-4/24)</f>
        <v>40970.583368055559</v>
      </c>
      <c r="T2485" s="12">
        <f>(((I2485/60)/60)/24)+DATE(1970,1,1)+(-4/24)</f>
        <v>41030.541701388895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>E2486/D2486</f>
        <v>1.1931742857142855</v>
      </c>
      <c r="P2486" s="7">
        <f>E2486/L2486</f>
        <v>46.401222222222216</v>
      </c>
      <c r="Q2486" t="s">
        <v>8325</v>
      </c>
      <c r="R2486" t="s">
        <v>8329</v>
      </c>
      <c r="S2486" s="12">
        <f>(((J2486/60)/60)/24)+DATE(1970,1,1)+(-4/24)</f>
        <v>40771.750034722223</v>
      </c>
      <c r="T2486" s="12">
        <f>(((I2486/60)/60)/24)+DATE(1970,1,1)+(-4/24)</f>
        <v>40801.750034722223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>E2487/D2487</f>
        <v>1.0325</v>
      </c>
      <c r="P2487" s="7">
        <f>E2487/L2487</f>
        <v>50.365853658536587</v>
      </c>
      <c r="Q2487" t="s">
        <v>8325</v>
      </c>
      <c r="R2487" t="s">
        <v>8329</v>
      </c>
      <c r="S2487" s="12">
        <f>(((J2487/60)/60)/24)+DATE(1970,1,1)+(-4/24)</f>
        <v>40793.831932870373</v>
      </c>
      <c r="T2487" s="12">
        <f>(((I2487/60)/60)/24)+DATE(1970,1,1)+(-4/24)</f>
        <v>40828.831932870373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>E2488/D2488</f>
        <v>2.6566666666666667</v>
      </c>
      <c r="P2488" s="7">
        <f>E2488/L2488</f>
        <v>26.566666666666666</v>
      </c>
      <c r="Q2488" t="s">
        <v>8325</v>
      </c>
      <c r="R2488" t="s">
        <v>8329</v>
      </c>
      <c r="S2488" s="12">
        <f>(((J2488/60)/60)/24)+DATE(1970,1,1)+(-4/24)</f>
        <v>40991.541388888894</v>
      </c>
      <c r="T2488" s="12">
        <f>(((I2488/60)/60)/24)+DATE(1970,1,1)+(-4/24)</f>
        <v>41021.541388888894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>E2489/D2489</f>
        <v>1.0005066666666667</v>
      </c>
      <c r="P2489" s="7">
        <f>E2489/L2489</f>
        <v>39.493684210526318</v>
      </c>
      <c r="Q2489" t="s">
        <v>8325</v>
      </c>
      <c r="R2489" t="s">
        <v>8329</v>
      </c>
      <c r="S2489" s="12">
        <f>(((J2489/60)/60)/24)+DATE(1970,1,1)+(-4/24)</f>
        <v>41025.916631944448</v>
      </c>
      <c r="T2489" s="12">
        <f>(((I2489/60)/60)/24)+DATE(1970,1,1)+(-4/24)</f>
        <v>41055.916631944448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>E2490/D2490</f>
        <v>1.0669999999999999</v>
      </c>
      <c r="P2490" s="7">
        <f>E2490/L2490</f>
        <v>49.246153846153845</v>
      </c>
      <c r="Q2490" t="s">
        <v>8325</v>
      </c>
      <c r="R2490" t="s">
        <v>8329</v>
      </c>
      <c r="S2490" s="12">
        <f>(((J2490/60)/60)/24)+DATE(1970,1,1)+(-4/24)</f>
        <v>40833.466527777782</v>
      </c>
      <c r="T2490" s="12">
        <f>(((I2490/60)/60)/24)+DATE(1970,1,1)+(-4/24)</f>
        <v>40863.508194444446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>E2491/D2491</f>
        <v>1.3367142857142857</v>
      </c>
      <c r="P2491" s="7">
        <f>E2491/L2491</f>
        <v>62.38</v>
      </c>
      <c r="Q2491" t="s">
        <v>8325</v>
      </c>
      <c r="R2491" t="s">
        <v>8329</v>
      </c>
      <c r="S2491" s="12">
        <f>(((J2491/60)/60)/24)+DATE(1970,1,1)+(-4/24)</f>
        <v>41373.523599537039</v>
      </c>
      <c r="T2491" s="12">
        <f>(((I2491/60)/60)/24)+DATE(1970,1,1)+(-4/24)</f>
        <v>41403.523599537039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>E2492/D2492</f>
        <v>1.214</v>
      </c>
      <c r="P2492" s="7">
        <f>E2492/L2492</f>
        <v>37.9375</v>
      </c>
      <c r="Q2492" t="s">
        <v>8325</v>
      </c>
      <c r="R2492" t="s">
        <v>8329</v>
      </c>
      <c r="S2492" s="12">
        <f>(((J2492/60)/60)/24)+DATE(1970,1,1)+(-4/24)</f>
        <v>41023.061064814814</v>
      </c>
      <c r="T2492" s="12">
        <f>(((I2492/60)/60)/24)+DATE(1970,1,1)+(-4/24)</f>
        <v>41083.061064814814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>E2493/D2493</f>
        <v>1.032</v>
      </c>
      <c r="P2493" s="7">
        <f>E2493/L2493</f>
        <v>51.6</v>
      </c>
      <c r="Q2493" t="s">
        <v>8325</v>
      </c>
      <c r="R2493" t="s">
        <v>8329</v>
      </c>
      <c r="S2493" s="12">
        <f>(((J2493/60)/60)/24)+DATE(1970,1,1)+(-4/24)</f>
        <v>40542.672615740747</v>
      </c>
      <c r="T2493" s="12">
        <f>(((I2493/60)/60)/24)+DATE(1970,1,1)+(-4/24)</f>
        <v>40558.910416666666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>E2494/D2494</f>
        <v>1.25</v>
      </c>
      <c r="P2494" s="7">
        <f>E2494/L2494</f>
        <v>27.777777777777779</v>
      </c>
      <c r="Q2494" t="s">
        <v>8325</v>
      </c>
      <c r="R2494" t="s">
        <v>8329</v>
      </c>
      <c r="S2494" s="12">
        <f>(((J2494/60)/60)/24)+DATE(1970,1,1)+(-4/24)</f>
        <v>41024.81930555556</v>
      </c>
      <c r="T2494" s="12">
        <f>(((I2494/60)/60)/24)+DATE(1970,1,1)+(-4/24)</f>
        <v>41076.249305555561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>E2495/D2495</f>
        <v>1.2869999999999999</v>
      </c>
      <c r="P2495" s="7">
        <f>E2495/L2495</f>
        <v>99.382239382239376</v>
      </c>
      <c r="Q2495" t="s">
        <v>8325</v>
      </c>
      <c r="R2495" t="s">
        <v>8329</v>
      </c>
      <c r="S2495" s="12">
        <f>(((J2495/60)/60)/24)+DATE(1970,1,1)+(-4/24)</f>
        <v>41348.001620370371</v>
      </c>
      <c r="T2495" s="12">
        <f>(((I2495/60)/60)/24)+DATE(1970,1,1)+(-4/24)</f>
        <v>41393.001620370371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>E2496/D2496</f>
        <v>1.0100533333333332</v>
      </c>
      <c r="P2496" s="7">
        <f>E2496/L2496</f>
        <v>38.848205128205123</v>
      </c>
      <c r="Q2496" t="s">
        <v>8325</v>
      </c>
      <c r="R2496" t="s">
        <v>8329</v>
      </c>
      <c r="S2496" s="12">
        <f>(((J2496/60)/60)/24)+DATE(1970,1,1)+(-4/24)</f>
        <v>41022.478518518517</v>
      </c>
      <c r="T2496" s="12">
        <f>(((I2496/60)/60)/24)+DATE(1970,1,1)+(-4/24)</f>
        <v>41052.478518518517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>E2497/D2497</f>
        <v>1.2753666666666665</v>
      </c>
      <c r="P2497" s="7">
        <f>E2497/L2497</f>
        <v>45.548809523809524</v>
      </c>
      <c r="Q2497" t="s">
        <v>8325</v>
      </c>
      <c r="R2497" t="s">
        <v>8329</v>
      </c>
      <c r="S2497" s="12">
        <f>(((J2497/60)/60)/24)+DATE(1970,1,1)+(-4/24)</f>
        <v>41036.779803240745</v>
      </c>
      <c r="T2497" s="12">
        <f>(((I2497/60)/60)/24)+DATE(1970,1,1)+(-4/24)</f>
        <v>41066.779803240745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>E2498/D2498</f>
        <v>1</v>
      </c>
      <c r="P2498" s="7">
        <f>E2498/L2498</f>
        <v>600</v>
      </c>
      <c r="Q2498" t="s">
        <v>8325</v>
      </c>
      <c r="R2498" t="s">
        <v>8329</v>
      </c>
      <c r="S2498" s="12">
        <f>(((J2498/60)/60)/24)+DATE(1970,1,1)+(-4/24)</f>
        <v>41327.829768518524</v>
      </c>
      <c r="T2498" s="12">
        <f>(((I2498/60)/60)/24)+DATE(1970,1,1)+(-4/24)</f>
        <v>41362.788101851853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>E2499/D2499</f>
        <v>1.127715</v>
      </c>
      <c r="P2499" s="7">
        <f>E2499/L2499</f>
        <v>80.551071428571419</v>
      </c>
      <c r="Q2499" t="s">
        <v>8325</v>
      </c>
      <c r="R2499" t="s">
        <v>8329</v>
      </c>
      <c r="S2499" s="12">
        <f>(((J2499/60)/60)/24)+DATE(1970,1,1)+(-4/24)</f>
        <v>40730.712245370371</v>
      </c>
      <c r="T2499" s="12">
        <f>(((I2499/60)/60)/24)+DATE(1970,1,1)+(-4/24)</f>
        <v>40760.712245370371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>E2500/D2500</f>
        <v>1.056</v>
      </c>
      <c r="P2500" s="7">
        <f>E2500/L2500</f>
        <v>52.8</v>
      </c>
      <c r="Q2500" t="s">
        <v>8325</v>
      </c>
      <c r="R2500" t="s">
        <v>8329</v>
      </c>
      <c r="S2500" s="12">
        <f>(((J2500/60)/60)/24)+DATE(1970,1,1)+(-4/24)</f>
        <v>42017.800775462965</v>
      </c>
      <c r="T2500" s="12">
        <f>(((I2500/60)/60)/24)+DATE(1970,1,1)+(-4/24)</f>
        <v>42031.800775462965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>E2501/D2501</f>
        <v>2.0262500000000001</v>
      </c>
      <c r="P2501" s="7">
        <f>E2501/L2501</f>
        <v>47.676470588235297</v>
      </c>
      <c r="Q2501" t="s">
        <v>8325</v>
      </c>
      <c r="R2501" t="s">
        <v>8329</v>
      </c>
      <c r="S2501" s="12">
        <f>(((J2501/60)/60)/24)+DATE(1970,1,1)+(-4/24)</f>
        <v>41226.481909722221</v>
      </c>
      <c r="T2501" s="12">
        <f>(((I2501/60)/60)/24)+DATE(1970,1,1)+(-4/24)</f>
        <v>41274.583333333336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>E2502/D2502</f>
        <v>1.1333333333333333</v>
      </c>
      <c r="P2502" s="7">
        <f>E2502/L2502</f>
        <v>23.448275862068964</v>
      </c>
      <c r="Q2502" t="s">
        <v>8325</v>
      </c>
      <c r="R2502" t="s">
        <v>8329</v>
      </c>
      <c r="S2502" s="12">
        <f>(((J2502/60)/60)/24)+DATE(1970,1,1)+(-4/24)</f>
        <v>41053.606192129635</v>
      </c>
      <c r="T2502" s="12">
        <f>(((I2502/60)/60)/24)+DATE(1970,1,1)+(-4/24)</f>
        <v>41083.606192129635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>E2503/D2503</f>
        <v>2.5545454545454545E-2</v>
      </c>
      <c r="P2503" s="7">
        <f>E2503/L2503</f>
        <v>40.142857142857146</v>
      </c>
      <c r="Q2503" t="s">
        <v>8315</v>
      </c>
      <c r="R2503" t="s">
        <v>8317</v>
      </c>
      <c r="S2503" s="12">
        <f>(((J2503/60)/60)/24)+DATE(1970,1,1)+(-4/24)</f>
        <v>42244.61</v>
      </c>
      <c r="T2503" s="12">
        <f>(((I2503/60)/60)/24)+DATE(1970,1,1)+(-4/24)</f>
        <v>42274.61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>E2504/D2504</f>
        <v>7.8181818181818181E-4</v>
      </c>
      <c r="P2504" s="7">
        <f>E2504/L2504</f>
        <v>17.2</v>
      </c>
      <c r="Q2504" t="s">
        <v>8315</v>
      </c>
      <c r="R2504" t="s">
        <v>8317</v>
      </c>
      <c r="S2504" s="12">
        <f>(((J2504/60)/60)/24)+DATE(1970,1,1)+(-4/24)</f>
        <v>41858.658773148149</v>
      </c>
      <c r="T2504" s="12">
        <f>(((I2504/60)/60)/24)+DATE(1970,1,1)+(-4/24)</f>
        <v>41903.658773148149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>E2505/D2505</f>
        <v>0</v>
      </c>
      <c r="P2505" s="7" t="e">
        <f>E2505/L2505</f>
        <v>#DIV/0!</v>
      </c>
      <c r="Q2505" t="s">
        <v>8315</v>
      </c>
      <c r="R2505" t="s">
        <v>8317</v>
      </c>
      <c r="S2505" s="12">
        <f>(((J2505/60)/60)/24)+DATE(1970,1,1)+(-4/24)</f>
        <v>42498.732731481483</v>
      </c>
      <c r="T2505" s="12">
        <f>(((I2505/60)/60)/24)+DATE(1970,1,1)+(-4/24)</f>
        <v>42528.712500000001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>E2506/D2506</f>
        <v>0</v>
      </c>
      <c r="P2506" s="7" t="e">
        <f>E2506/L2506</f>
        <v>#DIV/0!</v>
      </c>
      <c r="Q2506" t="s">
        <v>8315</v>
      </c>
      <c r="R2506" t="s">
        <v>8317</v>
      </c>
      <c r="S2506" s="12">
        <f>(((J2506/60)/60)/24)+DATE(1970,1,1)+(-4/24)</f>
        <v>41927.848773148151</v>
      </c>
      <c r="T2506" s="12">
        <f>(((I2506/60)/60)/24)+DATE(1970,1,1)+(-4/24)</f>
        <v>41957.890439814822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>E2507/D2507</f>
        <v>0</v>
      </c>
      <c r="P2507" s="7" t="e">
        <f>E2507/L2507</f>
        <v>#DIV/0!</v>
      </c>
      <c r="Q2507" t="s">
        <v>8315</v>
      </c>
      <c r="R2507" t="s">
        <v>8317</v>
      </c>
      <c r="S2507" s="12">
        <f>(((J2507/60)/60)/24)+DATE(1970,1,1)+(-4/24)</f>
        <v>42046.889074074075</v>
      </c>
      <c r="T2507" s="12">
        <f>(((I2507/60)/60)/24)+DATE(1970,1,1)+(-4/24)</f>
        <v>42076.847407407411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>E2508/D2508</f>
        <v>6.0000000000000001E-3</v>
      </c>
      <c r="P2508" s="7">
        <f>E2508/L2508</f>
        <v>15</v>
      </c>
      <c r="Q2508" t="s">
        <v>8315</v>
      </c>
      <c r="R2508" t="s">
        <v>8317</v>
      </c>
      <c r="S2508" s="12">
        <f>(((J2508/60)/60)/24)+DATE(1970,1,1)+(-4/24)</f>
        <v>42258.130428240744</v>
      </c>
      <c r="T2508" s="12">
        <f>(((I2508/60)/60)/24)+DATE(1970,1,1)+(-4/24)</f>
        <v>42280.708333333336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>E2509/D2509</f>
        <v>0</v>
      </c>
      <c r="P2509" s="7" t="e">
        <f>E2509/L2509</f>
        <v>#DIV/0!</v>
      </c>
      <c r="Q2509" t="s">
        <v>8315</v>
      </c>
      <c r="R2509" t="s">
        <v>8317</v>
      </c>
      <c r="S2509" s="12">
        <f>(((J2509/60)/60)/24)+DATE(1970,1,1)+(-4/24)</f>
        <v>42104.9062962963</v>
      </c>
      <c r="T2509" s="12">
        <f>(((I2509/60)/60)/24)+DATE(1970,1,1)+(-4/24)</f>
        <v>42134.9062962963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>E2510/D2510</f>
        <v>0</v>
      </c>
      <c r="P2510" s="7" t="e">
        <f>E2510/L2510</f>
        <v>#DIV/0!</v>
      </c>
      <c r="Q2510" t="s">
        <v>8315</v>
      </c>
      <c r="R2510" t="s">
        <v>8317</v>
      </c>
      <c r="S2510" s="12">
        <f>(((J2510/60)/60)/24)+DATE(1970,1,1)+(-4/24)</f>
        <v>41835.785115740742</v>
      </c>
      <c r="T2510" s="12">
        <f>(((I2510/60)/60)/24)+DATE(1970,1,1)+(-4/24)</f>
        <v>41865.785115740742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>E2511/D2511</f>
        <v>1.0526315789473684E-2</v>
      </c>
      <c r="P2511" s="7">
        <f>E2511/L2511</f>
        <v>35.714285714285715</v>
      </c>
      <c r="Q2511" t="s">
        <v>8315</v>
      </c>
      <c r="R2511" t="s">
        <v>8317</v>
      </c>
      <c r="S2511" s="12">
        <f>(((J2511/60)/60)/24)+DATE(1970,1,1)+(-4/24)</f>
        <v>42058.642928240741</v>
      </c>
      <c r="T2511" s="12">
        <f>(((I2511/60)/60)/24)+DATE(1970,1,1)+(-4/24)</f>
        <v>42114.601261574076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>E2512/D2512</f>
        <v>1.5E-3</v>
      </c>
      <c r="P2512" s="7">
        <f>E2512/L2512</f>
        <v>37.5</v>
      </c>
      <c r="Q2512" t="s">
        <v>8315</v>
      </c>
      <c r="R2512" t="s">
        <v>8317</v>
      </c>
      <c r="S2512" s="12">
        <f>(((J2512/60)/60)/24)+DATE(1970,1,1)+(-4/24)</f>
        <v>42078.830694444441</v>
      </c>
      <c r="T2512" s="12">
        <f>(((I2512/60)/60)/24)+DATE(1970,1,1)+(-4/24)</f>
        <v>42138.830694444441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>E2513/D2513</f>
        <v>0</v>
      </c>
      <c r="P2513" s="7" t="e">
        <f>E2513/L2513</f>
        <v>#DIV/0!</v>
      </c>
      <c r="Q2513" t="s">
        <v>8315</v>
      </c>
      <c r="R2513" t="s">
        <v>8317</v>
      </c>
      <c r="S2513" s="12">
        <f>(((J2513/60)/60)/24)+DATE(1970,1,1)+(-4/24)</f>
        <v>42371.280243055553</v>
      </c>
      <c r="T2513" s="12">
        <f>(((I2513/60)/60)/24)+DATE(1970,1,1)+(-4/24)</f>
        <v>42401.280243055553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>E2514/D2514</f>
        <v>0</v>
      </c>
      <c r="P2514" s="7" t="e">
        <f>E2514/L2514</f>
        <v>#DIV/0!</v>
      </c>
      <c r="Q2514" t="s">
        <v>8315</v>
      </c>
      <c r="R2514" t="s">
        <v>8317</v>
      </c>
      <c r="S2514" s="12">
        <f>(((J2514/60)/60)/24)+DATE(1970,1,1)+(-4/24)</f>
        <v>41971.710196759261</v>
      </c>
      <c r="T2514" s="12">
        <f>(((I2514/60)/60)/24)+DATE(1970,1,1)+(-4/24)</f>
        <v>41986.710196759261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>E2515/D2515</f>
        <v>0</v>
      </c>
      <c r="P2515" s="7" t="e">
        <f>E2515/L2515</f>
        <v>#DIV/0!</v>
      </c>
      <c r="Q2515" t="s">
        <v>8315</v>
      </c>
      <c r="R2515" t="s">
        <v>8317</v>
      </c>
      <c r="S2515" s="12">
        <f>(((J2515/60)/60)/24)+DATE(1970,1,1)+(-4/24)</f>
        <v>42731.840150462966</v>
      </c>
      <c r="T2515" s="12">
        <f>(((I2515/60)/60)/24)+DATE(1970,1,1)+(-4/24)</f>
        <v>42791.840150462966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>E2516/D2516</f>
        <v>1.7500000000000002E-2</v>
      </c>
      <c r="P2516" s="7">
        <f>E2516/L2516</f>
        <v>52.5</v>
      </c>
      <c r="Q2516" t="s">
        <v>8315</v>
      </c>
      <c r="R2516" t="s">
        <v>8317</v>
      </c>
      <c r="S2516" s="12">
        <f>(((J2516/60)/60)/24)+DATE(1970,1,1)+(-4/24)</f>
        <v>41854.223113425927</v>
      </c>
      <c r="T2516" s="12">
        <f>(((I2516/60)/60)/24)+DATE(1970,1,1)+(-4/24)</f>
        <v>41871.223113425927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>E2517/D2517</f>
        <v>0.186</v>
      </c>
      <c r="P2517" s="7">
        <f>E2517/L2517</f>
        <v>77.5</v>
      </c>
      <c r="Q2517" t="s">
        <v>8315</v>
      </c>
      <c r="R2517" t="s">
        <v>8317</v>
      </c>
      <c r="S2517" s="12">
        <f>(((J2517/60)/60)/24)+DATE(1970,1,1)+(-4/24)</f>
        <v>42027.673067129632</v>
      </c>
      <c r="T2517" s="12">
        <f>(((I2517/60)/60)/24)+DATE(1970,1,1)+(-4/24)</f>
        <v>42057.673067129632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>E2518/D2518</f>
        <v>0</v>
      </c>
      <c r="P2518" s="7" t="e">
        <f>E2518/L2518</f>
        <v>#DIV/0!</v>
      </c>
      <c r="Q2518" t="s">
        <v>8315</v>
      </c>
      <c r="R2518" t="s">
        <v>8317</v>
      </c>
      <c r="S2518" s="12">
        <f>(((J2518/60)/60)/24)+DATE(1970,1,1)+(-4/24)</f>
        <v>41942.486712962964</v>
      </c>
      <c r="T2518" s="12">
        <f>(((I2518/60)/60)/24)+DATE(1970,1,1)+(-4/24)</f>
        <v>41972.528379629635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>E2519/D2519</f>
        <v>9.8166666666666666E-2</v>
      </c>
      <c r="P2519" s="7">
        <f>E2519/L2519</f>
        <v>53.545454545454547</v>
      </c>
      <c r="Q2519" t="s">
        <v>8315</v>
      </c>
      <c r="R2519" t="s">
        <v>8317</v>
      </c>
      <c r="S2519" s="12">
        <f>(((J2519/60)/60)/24)+DATE(1970,1,1)+(-4/24)</f>
        <v>42052.635763888895</v>
      </c>
      <c r="T2519" s="12">
        <f>(((I2519/60)/60)/24)+DATE(1970,1,1)+(-4/24)</f>
        <v>42082.594097222223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>E2520/D2520</f>
        <v>0</v>
      </c>
      <c r="P2520" s="7" t="e">
        <f>E2520/L2520</f>
        <v>#DIV/0!</v>
      </c>
      <c r="Q2520" t="s">
        <v>8315</v>
      </c>
      <c r="R2520" t="s">
        <v>8317</v>
      </c>
      <c r="S2520" s="12">
        <f>(((J2520/60)/60)/24)+DATE(1970,1,1)+(-4/24)</f>
        <v>41926.514212962968</v>
      </c>
      <c r="T2520" s="12">
        <f>(((I2520/60)/60)/24)+DATE(1970,1,1)+(-4/24)</f>
        <v>41956.555879629632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>E2521/D2521</f>
        <v>4.3333333333333331E-4</v>
      </c>
      <c r="P2521" s="7">
        <f>E2521/L2521</f>
        <v>16.25</v>
      </c>
      <c r="Q2521" t="s">
        <v>8315</v>
      </c>
      <c r="R2521" t="s">
        <v>8317</v>
      </c>
      <c r="S2521" s="12">
        <f>(((J2521/60)/60)/24)+DATE(1970,1,1)+(-4/24)</f>
        <v>41808.988472222227</v>
      </c>
      <c r="T2521" s="12">
        <f>(((I2521/60)/60)/24)+DATE(1970,1,1)+(-4/24)</f>
        <v>41838.988472222227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>E2522/D2522</f>
        <v>0</v>
      </c>
      <c r="P2522" s="7" t="e">
        <f>E2522/L2522</f>
        <v>#DIV/0!</v>
      </c>
      <c r="Q2522" t="s">
        <v>8315</v>
      </c>
      <c r="R2522" t="s">
        <v>8317</v>
      </c>
      <c r="S2522" s="12">
        <f>(((J2522/60)/60)/24)+DATE(1970,1,1)+(-4/24)</f>
        <v>42612.433854166673</v>
      </c>
      <c r="T2522" s="12">
        <f>(((I2522/60)/60)/24)+DATE(1970,1,1)+(-4/24)</f>
        <v>42658.63958333333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>E2523/D2523</f>
        <v>1.0948792000000001</v>
      </c>
      <c r="P2523" s="7">
        <f>E2523/L2523</f>
        <v>103.68174242424243</v>
      </c>
      <c r="Q2523" t="s">
        <v>8325</v>
      </c>
      <c r="R2523" t="s">
        <v>8326</v>
      </c>
      <c r="S2523" s="12">
        <f>(((J2523/60)/60)/24)+DATE(1970,1,1)+(-4/24)</f>
        <v>42269.801168981481</v>
      </c>
      <c r="T2523" s="12">
        <f>(((I2523/60)/60)/24)+DATE(1970,1,1)+(-4/24)</f>
        <v>42290.801168981481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>E2524/D2524</f>
        <v>1</v>
      </c>
      <c r="P2524" s="7">
        <f>E2524/L2524</f>
        <v>185.18518518518519</v>
      </c>
      <c r="Q2524" t="s">
        <v>8325</v>
      </c>
      <c r="R2524" t="s">
        <v>8326</v>
      </c>
      <c r="S2524" s="12">
        <f>(((J2524/60)/60)/24)+DATE(1970,1,1)+(-4/24)</f>
        <v>42460.406944444447</v>
      </c>
      <c r="T2524" s="12">
        <f>(((I2524/60)/60)/24)+DATE(1970,1,1)+(-4/24)</f>
        <v>42482.452777777777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>E2525/D2525</f>
        <v>1.5644444444444445</v>
      </c>
      <c r="P2525" s="7">
        <f>E2525/L2525</f>
        <v>54.153846153846153</v>
      </c>
      <c r="Q2525" t="s">
        <v>8325</v>
      </c>
      <c r="R2525" t="s">
        <v>8326</v>
      </c>
      <c r="S2525" s="12">
        <f>(((J2525/60)/60)/24)+DATE(1970,1,1)+(-4/24)</f>
        <v>41930.808935185189</v>
      </c>
      <c r="T2525" s="12">
        <f>(((I2525/60)/60)/24)+DATE(1970,1,1)+(-4/24)</f>
        <v>41960.85060185186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>E2526/D2526</f>
        <v>1.016</v>
      </c>
      <c r="P2526" s="7">
        <f>E2526/L2526</f>
        <v>177.2093023255814</v>
      </c>
      <c r="Q2526" t="s">
        <v>8325</v>
      </c>
      <c r="R2526" t="s">
        <v>8326</v>
      </c>
      <c r="S2526" s="12">
        <f>(((J2526/60)/60)/24)+DATE(1970,1,1)+(-4/24)</f>
        <v>41961.640706018523</v>
      </c>
      <c r="T2526" s="12">
        <f>(((I2526/60)/60)/24)+DATE(1970,1,1)+(-4/24)</f>
        <v>41994.020833333336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>E2527/D2527</f>
        <v>1.00325</v>
      </c>
      <c r="P2527" s="7">
        <f>E2527/L2527</f>
        <v>100.325</v>
      </c>
      <c r="Q2527" t="s">
        <v>8325</v>
      </c>
      <c r="R2527" t="s">
        <v>8326</v>
      </c>
      <c r="S2527" s="12">
        <f>(((J2527/60)/60)/24)+DATE(1970,1,1)+(-4/24)</f>
        <v>41058.677905092598</v>
      </c>
      <c r="T2527" s="12">
        <f>(((I2527/60)/60)/24)+DATE(1970,1,1)+(-4/24)</f>
        <v>41088.677905092598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>E2528/D2528</f>
        <v>1.1294999999999999</v>
      </c>
      <c r="P2528" s="7">
        <f>E2528/L2528</f>
        <v>136.90909090909091</v>
      </c>
      <c r="Q2528" t="s">
        <v>8325</v>
      </c>
      <c r="R2528" t="s">
        <v>8326</v>
      </c>
      <c r="S2528" s="12">
        <f>(((J2528/60)/60)/24)+DATE(1970,1,1)+(-4/24)</f>
        <v>41952.924467592595</v>
      </c>
      <c r="T2528" s="12">
        <f>(((I2528/60)/60)/24)+DATE(1970,1,1)+(-4/24)</f>
        <v>41981.040972222225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>E2529/D2529</f>
        <v>1.02125</v>
      </c>
      <c r="P2529" s="7">
        <f>E2529/L2529</f>
        <v>57.535211267605632</v>
      </c>
      <c r="Q2529" t="s">
        <v>8325</v>
      </c>
      <c r="R2529" t="s">
        <v>8326</v>
      </c>
      <c r="S2529" s="12">
        <f>(((J2529/60)/60)/24)+DATE(1970,1,1)+(-4/24)</f>
        <v>41546.584386574075</v>
      </c>
      <c r="T2529" s="12">
        <f>(((I2529/60)/60)/24)+DATE(1970,1,1)+(-4/24)</f>
        <v>41564.999305555561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>E2530/D2530</f>
        <v>1.0724974999999999</v>
      </c>
      <c r="P2530" s="7">
        <f>E2530/L2530</f>
        <v>52.962839506172834</v>
      </c>
      <c r="Q2530" t="s">
        <v>8325</v>
      </c>
      <c r="R2530" t="s">
        <v>8326</v>
      </c>
      <c r="S2530" s="12">
        <f>(((J2530/60)/60)/24)+DATE(1970,1,1)+(-4/24)</f>
        <v>42217.667858796303</v>
      </c>
      <c r="T2530" s="12">
        <f>(((I2530/60)/60)/24)+DATE(1970,1,1)+(-4/24)</f>
        <v>42236.291666666664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>E2531/D2531</f>
        <v>1.0428333333333333</v>
      </c>
      <c r="P2531" s="7">
        <f>E2531/L2531</f>
        <v>82.328947368421055</v>
      </c>
      <c r="Q2531" t="s">
        <v>8325</v>
      </c>
      <c r="R2531" t="s">
        <v>8326</v>
      </c>
      <c r="S2531" s="12">
        <f>(((J2531/60)/60)/24)+DATE(1970,1,1)+(-4/24)</f>
        <v>40947.9140625</v>
      </c>
      <c r="T2531" s="12">
        <f>(((I2531/60)/60)/24)+DATE(1970,1,1)+(-4/24)</f>
        <v>40992.872395833336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>E2532/D2532</f>
        <v>1</v>
      </c>
      <c r="P2532" s="7">
        <f>E2532/L2532</f>
        <v>135.41666666666666</v>
      </c>
      <c r="Q2532" t="s">
        <v>8325</v>
      </c>
      <c r="R2532" t="s">
        <v>8326</v>
      </c>
      <c r="S2532" s="12">
        <f>(((J2532/60)/60)/24)+DATE(1970,1,1)+(-4/24)</f>
        <v>42081.697974537041</v>
      </c>
      <c r="T2532" s="12">
        <f>(((I2532/60)/60)/24)+DATE(1970,1,1)+(-4/24)</f>
        <v>42114.034722222226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>E2533/D2533</f>
        <v>1.004</v>
      </c>
      <c r="P2533" s="7">
        <f>E2533/L2533</f>
        <v>74.06557377049181</v>
      </c>
      <c r="Q2533" t="s">
        <v>8325</v>
      </c>
      <c r="R2533" t="s">
        <v>8326</v>
      </c>
      <c r="S2533" s="12">
        <f>(((J2533/60)/60)/24)+DATE(1970,1,1)+(-4/24)</f>
        <v>42208.513356481482</v>
      </c>
      <c r="T2533" s="12">
        <f>(((I2533/60)/60)/24)+DATE(1970,1,1)+(-4/24)</f>
        <v>42230.999305555561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>E2534/D2534</f>
        <v>1.26125</v>
      </c>
      <c r="P2534" s="7">
        <f>E2534/L2534</f>
        <v>84.083333333333329</v>
      </c>
      <c r="Q2534" t="s">
        <v>8325</v>
      </c>
      <c r="R2534" t="s">
        <v>8326</v>
      </c>
      <c r="S2534" s="12">
        <f>(((J2534/60)/60)/24)+DATE(1970,1,1)+(-4/24)</f>
        <v>41107.682476851856</v>
      </c>
      <c r="T2534" s="12">
        <f>(((I2534/60)/60)/24)+DATE(1970,1,1)+(-4/24)</f>
        <v>41137.682476851856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>E2535/D2535</f>
        <v>1.1066666666666667</v>
      </c>
      <c r="P2535" s="7">
        <f>E2535/L2535</f>
        <v>61.029411764705884</v>
      </c>
      <c r="Q2535" t="s">
        <v>8325</v>
      </c>
      <c r="R2535" t="s">
        <v>8326</v>
      </c>
      <c r="S2535" s="12">
        <f>(((J2535/60)/60)/24)+DATE(1970,1,1)+(-4/24)</f>
        <v>41304.58461805556</v>
      </c>
      <c r="T2535" s="12">
        <f>(((I2535/60)/60)/24)+DATE(1970,1,1)+(-4/24)</f>
        <v>41334.584120370375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>E2536/D2536</f>
        <v>1.05</v>
      </c>
      <c r="P2536" s="7">
        <f>E2536/L2536</f>
        <v>150</v>
      </c>
      <c r="Q2536" t="s">
        <v>8325</v>
      </c>
      <c r="R2536" t="s">
        <v>8326</v>
      </c>
      <c r="S2536" s="12">
        <f>(((J2536/60)/60)/24)+DATE(1970,1,1)+(-4/24)</f>
        <v>40127.53370370371</v>
      </c>
      <c r="T2536" s="12">
        <f>(((I2536/60)/60)/24)+DATE(1970,1,1)+(-4/24)</f>
        <v>40179.083333333336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>E2537/D2537</f>
        <v>1.03775</v>
      </c>
      <c r="P2537" s="7">
        <f>E2537/L2537</f>
        <v>266.08974358974359</v>
      </c>
      <c r="Q2537" t="s">
        <v>8325</v>
      </c>
      <c r="R2537" t="s">
        <v>8326</v>
      </c>
      <c r="S2537" s="12">
        <f>(((J2537/60)/60)/24)+DATE(1970,1,1)+(-4/24)</f>
        <v>41943.62436342593</v>
      </c>
      <c r="T2537" s="12">
        <f>(((I2537/60)/60)/24)+DATE(1970,1,1)+(-4/24)</f>
        <v>41974.666030092594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>E2538/D2538</f>
        <v>1.1599999999999999</v>
      </c>
      <c r="P2538" s="7">
        <f>E2538/L2538</f>
        <v>7.25</v>
      </c>
      <c r="Q2538" t="s">
        <v>8325</v>
      </c>
      <c r="R2538" t="s">
        <v>8326</v>
      </c>
      <c r="S2538" s="12">
        <f>(((J2538/60)/60)/24)+DATE(1970,1,1)+(-4/24)</f>
        <v>41463.939421296302</v>
      </c>
      <c r="T2538" s="12">
        <f>(((I2538/60)/60)/24)+DATE(1970,1,1)+(-4/24)</f>
        <v>41484.939421296302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>E2539/D2539</f>
        <v>1.1000000000000001</v>
      </c>
      <c r="P2539" s="7">
        <f>E2539/L2539</f>
        <v>100</v>
      </c>
      <c r="Q2539" t="s">
        <v>8325</v>
      </c>
      <c r="R2539" t="s">
        <v>8326</v>
      </c>
      <c r="S2539" s="12">
        <f>(((J2539/60)/60)/24)+DATE(1970,1,1)+(-4/24)</f>
        <v>40696.482118055559</v>
      </c>
      <c r="T2539" s="12">
        <f>(((I2539/60)/60)/24)+DATE(1970,1,1)+(-4/24)</f>
        <v>40756.482118055559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>E2540/D2540</f>
        <v>1.130176111111111</v>
      </c>
      <c r="P2540" s="7">
        <f>E2540/L2540</f>
        <v>109.96308108108107</v>
      </c>
      <c r="Q2540" t="s">
        <v>8325</v>
      </c>
      <c r="R2540" t="s">
        <v>8326</v>
      </c>
      <c r="S2540" s="12">
        <f>(((J2540/60)/60)/24)+DATE(1970,1,1)+(-4/24)</f>
        <v>41298.343298611115</v>
      </c>
      <c r="T2540" s="12">
        <f>(((I2540/60)/60)/24)+DATE(1970,1,1)+(-4/24)</f>
        <v>41329.040972222225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>E2541/D2541</f>
        <v>1.0024999999999999</v>
      </c>
      <c r="P2541" s="7">
        <f>E2541/L2541</f>
        <v>169.91525423728814</v>
      </c>
      <c r="Q2541" t="s">
        <v>8325</v>
      </c>
      <c r="R2541" t="s">
        <v>8326</v>
      </c>
      <c r="S2541" s="12">
        <f>(((J2541/60)/60)/24)+DATE(1970,1,1)+(-4/24)</f>
        <v>41977.735555555562</v>
      </c>
      <c r="T2541" s="12">
        <f>(((I2541/60)/60)/24)+DATE(1970,1,1)+(-4/24)</f>
        <v>42037.735555555562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>E2542/D2542</f>
        <v>1.034</v>
      </c>
      <c r="P2542" s="7">
        <f>E2542/L2542</f>
        <v>95.740740740740748</v>
      </c>
      <c r="Q2542" t="s">
        <v>8325</v>
      </c>
      <c r="R2542" t="s">
        <v>8326</v>
      </c>
      <c r="S2542" s="12">
        <f>(((J2542/60)/60)/24)+DATE(1970,1,1)+(-4/24)</f>
        <v>40785.508344907408</v>
      </c>
      <c r="T2542" s="12">
        <f>(((I2542/60)/60)/24)+DATE(1970,1,1)+(-4/24)</f>
        <v>40845.508344907408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>E2543/D2543</f>
        <v>1.0702857142857143</v>
      </c>
      <c r="P2543" s="7">
        <f>E2543/L2543</f>
        <v>59.460317460317462</v>
      </c>
      <c r="Q2543" t="s">
        <v>8325</v>
      </c>
      <c r="R2543" t="s">
        <v>8326</v>
      </c>
      <c r="S2543" s="12">
        <f>(((J2543/60)/60)/24)+DATE(1970,1,1)+(-4/24)</f>
        <v>41483.28261574074</v>
      </c>
      <c r="T2543" s="12">
        <f>(((I2543/60)/60)/24)+DATE(1970,1,1)+(-4/24)</f>
        <v>41543.28261574074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>E2544/D2544</f>
        <v>1.0357142857142858</v>
      </c>
      <c r="P2544" s="7">
        <f>E2544/L2544</f>
        <v>55.769230769230766</v>
      </c>
      <c r="Q2544" t="s">
        <v>8325</v>
      </c>
      <c r="R2544" t="s">
        <v>8326</v>
      </c>
      <c r="S2544" s="12">
        <f>(((J2544/60)/60)/24)+DATE(1970,1,1)+(-4/24)</f>
        <v>41509.259918981486</v>
      </c>
      <c r="T2544" s="12">
        <f>(((I2544/60)/60)/24)+DATE(1970,1,1)+(-4/24)</f>
        <v>41547.999305555561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>E2545/D2545</f>
        <v>1.5640000000000001</v>
      </c>
      <c r="P2545" s="7">
        <f>E2545/L2545</f>
        <v>30.076923076923077</v>
      </c>
      <c r="Q2545" t="s">
        <v>8325</v>
      </c>
      <c r="R2545" t="s">
        <v>8326</v>
      </c>
      <c r="S2545" s="12">
        <f>(((J2545/60)/60)/24)+DATE(1970,1,1)+(-4/24)</f>
        <v>40513.940949074073</v>
      </c>
      <c r="T2545" s="12">
        <f>(((I2545/60)/60)/24)+DATE(1970,1,1)+(-4/24)</f>
        <v>40544.958333333336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>E2546/D2546</f>
        <v>1.0082</v>
      </c>
      <c r="P2546" s="7">
        <f>E2546/L2546</f>
        <v>88.438596491228068</v>
      </c>
      <c r="Q2546" t="s">
        <v>8325</v>
      </c>
      <c r="R2546" t="s">
        <v>8326</v>
      </c>
      <c r="S2546" s="12">
        <f>(((J2546/60)/60)/24)+DATE(1970,1,1)+(-4/24)</f>
        <v>41068.353807870371</v>
      </c>
      <c r="T2546" s="12">
        <f>(((I2546/60)/60)/24)+DATE(1970,1,1)+(-4/24)</f>
        <v>41098.353807870371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>E2547/D2547</f>
        <v>1.9530000000000001</v>
      </c>
      <c r="P2547" s="7">
        <f>E2547/L2547</f>
        <v>64.032786885245898</v>
      </c>
      <c r="Q2547" t="s">
        <v>8325</v>
      </c>
      <c r="R2547" t="s">
        <v>8326</v>
      </c>
      <c r="S2547" s="12">
        <f>(((J2547/60)/60)/24)+DATE(1970,1,1)+(-4/24)</f>
        <v>42026.971504629626</v>
      </c>
      <c r="T2547" s="12">
        <f>(((I2547/60)/60)/24)+DATE(1970,1,1)+(-4/24)</f>
        <v>42061.854166666664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>E2548/D2548</f>
        <v>1.1171428571428572</v>
      </c>
      <c r="P2548" s="7">
        <f>E2548/L2548</f>
        <v>60.153846153846153</v>
      </c>
      <c r="Q2548" t="s">
        <v>8325</v>
      </c>
      <c r="R2548" t="s">
        <v>8326</v>
      </c>
      <c r="S2548" s="12">
        <f>(((J2548/60)/60)/24)+DATE(1970,1,1)+(-4/24)</f>
        <v>41524.691886574074</v>
      </c>
      <c r="T2548" s="12">
        <f>(((I2548/60)/60)/24)+DATE(1970,1,1)+(-4/24)</f>
        <v>41552.041666666672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>E2549/D2549</f>
        <v>1.1985454545454546</v>
      </c>
      <c r="P2549" s="7">
        <f>E2549/L2549</f>
        <v>49.194029850746269</v>
      </c>
      <c r="Q2549" t="s">
        <v>8325</v>
      </c>
      <c r="R2549" t="s">
        <v>8326</v>
      </c>
      <c r="S2549" s="12">
        <f>(((J2549/60)/60)/24)+DATE(1970,1,1)+(-4/24)</f>
        <v>40973.606516203705</v>
      </c>
      <c r="T2549" s="12">
        <f>(((I2549/60)/60)/24)+DATE(1970,1,1)+(-4/24)</f>
        <v>41003.564849537041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>E2550/D2550</f>
        <v>1.0185</v>
      </c>
      <c r="P2550" s="7">
        <f>E2550/L2550</f>
        <v>165.16216216216216</v>
      </c>
      <c r="Q2550" t="s">
        <v>8325</v>
      </c>
      <c r="R2550" t="s">
        <v>8326</v>
      </c>
      <c r="S2550" s="12">
        <f>(((J2550/60)/60)/24)+DATE(1970,1,1)+(-4/24)</f>
        <v>42618.458761574082</v>
      </c>
      <c r="T2550" s="12">
        <f>(((I2550/60)/60)/24)+DATE(1970,1,1)+(-4/24)</f>
        <v>42643.018750000003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>E2551/D2551</f>
        <v>1.0280254777070064</v>
      </c>
      <c r="P2551" s="7">
        <f>E2551/L2551</f>
        <v>43.621621621621621</v>
      </c>
      <c r="Q2551" t="s">
        <v>8325</v>
      </c>
      <c r="R2551" t="s">
        <v>8326</v>
      </c>
      <c r="S2551" s="12">
        <f>(((J2551/60)/60)/24)+DATE(1970,1,1)+(-4/24)</f>
        <v>41390.591087962966</v>
      </c>
      <c r="T2551" s="12">
        <f>(((I2551/60)/60)/24)+DATE(1970,1,1)+(-4/24)</f>
        <v>41425.541666666672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>E2552/D2552</f>
        <v>1.0084615384615385</v>
      </c>
      <c r="P2552" s="7">
        <f>E2552/L2552</f>
        <v>43.7</v>
      </c>
      <c r="Q2552" t="s">
        <v>8325</v>
      </c>
      <c r="R2552" t="s">
        <v>8326</v>
      </c>
      <c r="S2552" s="12">
        <f>(((J2552/60)/60)/24)+DATE(1970,1,1)+(-4/24)</f>
        <v>42228.467662037037</v>
      </c>
      <c r="T2552" s="12">
        <f>(((I2552/60)/60)/24)+DATE(1970,1,1)+(-4/24)</f>
        <v>42284.999305555561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>E2553/D2553</f>
        <v>1.0273469387755103</v>
      </c>
      <c r="P2553" s="7">
        <f>E2553/L2553</f>
        <v>67.419642857142861</v>
      </c>
      <c r="Q2553" t="s">
        <v>8325</v>
      </c>
      <c r="R2553" t="s">
        <v>8326</v>
      </c>
      <c r="S2553" s="12">
        <f>(((J2553/60)/60)/24)+DATE(1970,1,1)+(-4/24)</f>
        <v>40961.085474537038</v>
      </c>
      <c r="T2553" s="12">
        <f>(((I2553/60)/60)/24)+DATE(1970,1,1)+(-4/24)</f>
        <v>40989.700000000004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>E2554/D2554</f>
        <v>1.0649999999999999</v>
      </c>
      <c r="P2554" s="7">
        <f>E2554/L2554</f>
        <v>177.5</v>
      </c>
      <c r="Q2554" t="s">
        <v>8325</v>
      </c>
      <c r="R2554" t="s">
        <v>8326</v>
      </c>
      <c r="S2554" s="12">
        <f>(((J2554/60)/60)/24)+DATE(1970,1,1)+(-4/24)</f>
        <v>42769.64329861111</v>
      </c>
      <c r="T2554" s="12">
        <f>(((I2554/60)/60)/24)+DATE(1970,1,1)+(-4/24)</f>
        <v>42799.64329861111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>E2555/D2555</f>
        <v>1.5553333333333332</v>
      </c>
      <c r="P2555" s="7">
        <f>E2555/L2555</f>
        <v>38.883333333333333</v>
      </c>
      <c r="Q2555" t="s">
        <v>8325</v>
      </c>
      <c r="R2555" t="s">
        <v>8326</v>
      </c>
      <c r="S2555" s="12">
        <f>(((J2555/60)/60)/24)+DATE(1970,1,1)+(-4/24)</f>
        <v>41113.032488425932</v>
      </c>
      <c r="T2555" s="12">
        <f>(((I2555/60)/60)/24)+DATE(1970,1,1)+(-4/24)</f>
        <v>41173.032488425932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>E2556/D2556</f>
        <v>1.228</v>
      </c>
      <c r="P2556" s="7">
        <f>E2556/L2556</f>
        <v>54.985074626865675</v>
      </c>
      <c r="Q2556" t="s">
        <v>8325</v>
      </c>
      <c r="R2556" t="s">
        <v>8326</v>
      </c>
      <c r="S2556" s="12">
        <f>(((J2556/60)/60)/24)+DATE(1970,1,1)+(-4/24)</f>
        <v>42124.911608796298</v>
      </c>
      <c r="T2556" s="12">
        <f>(((I2556/60)/60)/24)+DATE(1970,1,1)+(-4/24)</f>
        <v>42155.999305555561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>E2557/D2557</f>
        <v>1.0734999999999999</v>
      </c>
      <c r="P2557" s="7">
        <f>E2557/L2557</f>
        <v>61.342857142857142</v>
      </c>
      <c r="Q2557" t="s">
        <v>8325</v>
      </c>
      <c r="R2557" t="s">
        <v>8326</v>
      </c>
      <c r="S2557" s="12">
        <f>(((J2557/60)/60)/24)+DATE(1970,1,1)+(-4/24)</f>
        <v>41026.488344907411</v>
      </c>
      <c r="T2557" s="12">
        <f>(((I2557/60)/60)/24)+DATE(1970,1,1)+(-4/24)</f>
        <v>41057.488344907411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>E2558/D2558</f>
        <v>1.0550335570469798</v>
      </c>
      <c r="P2558" s="7">
        <f>E2558/L2558</f>
        <v>23.117647058823529</v>
      </c>
      <c r="Q2558" t="s">
        <v>8325</v>
      </c>
      <c r="R2558" t="s">
        <v>8326</v>
      </c>
      <c r="S2558" s="12">
        <f>(((J2558/60)/60)/24)+DATE(1970,1,1)+(-4/24)</f>
        <v>41222.824733796297</v>
      </c>
      <c r="T2558" s="12">
        <f>(((I2558/60)/60)/24)+DATE(1970,1,1)+(-4/24)</f>
        <v>41267.824733796297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>E2559/D2559</f>
        <v>1.1844444444444444</v>
      </c>
      <c r="P2559" s="7">
        <f>E2559/L2559</f>
        <v>29.611111111111111</v>
      </c>
      <c r="Q2559" t="s">
        <v>8325</v>
      </c>
      <c r="R2559" t="s">
        <v>8326</v>
      </c>
      <c r="S2559" s="12">
        <f>(((J2559/60)/60)/24)+DATE(1970,1,1)+(-4/24)</f>
        <v>41744.578541666669</v>
      </c>
      <c r="T2559" s="12">
        <f>(((I2559/60)/60)/24)+DATE(1970,1,1)+(-4/24)</f>
        <v>41774.578541666669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>E2560/D2560</f>
        <v>1.0888</v>
      </c>
      <c r="P2560" s="7">
        <f>E2560/L2560</f>
        <v>75.611111111111114</v>
      </c>
      <c r="Q2560" t="s">
        <v>8325</v>
      </c>
      <c r="R2560" t="s">
        <v>8326</v>
      </c>
      <c r="S2560" s="12">
        <f>(((J2560/60)/60)/24)+DATE(1970,1,1)+(-4/24)</f>
        <v>42093.69335648149</v>
      </c>
      <c r="T2560" s="12">
        <f>(((I2560/60)/60)/24)+DATE(1970,1,1)+(-4/24)</f>
        <v>42125.415972222225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>E2561/D2561</f>
        <v>1.1125</v>
      </c>
      <c r="P2561" s="7">
        <f>E2561/L2561</f>
        <v>35.6</v>
      </c>
      <c r="Q2561" t="s">
        <v>8325</v>
      </c>
      <c r="R2561" t="s">
        <v>8326</v>
      </c>
      <c r="S2561" s="12">
        <f>(((J2561/60)/60)/24)+DATE(1970,1,1)+(-4/24)</f>
        <v>40829.706990740742</v>
      </c>
      <c r="T2561" s="12">
        <f>(((I2561/60)/60)/24)+DATE(1970,1,1)+(-4/24)</f>
        <v>40862.650694444448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>E2562/D2562</f>
        <v>1.0009999999999999</v>
      </c>
      <c r="P2562" s="7">
        <f>E2562/L2562</f>
        <v>143</v>
      </c>
      <c r="Q2562" t="s">
        <v>8325</v>
      </c>
      <c r="R2562" t="s">
        <v>8326</v>
      </c>
      <c r="S2562" s="12">
        <f>(((J2562/60)/60)/24)+DATE(1970,1,1)+(-4/24)</f>
        <v>42039.784421296303</v>
      </c>
      <c r="T2562" s="12">
        <f>(((I2562/60)/60)/24)+DATE(1970,1,1)+(-4/24)</f>
        <v>42069.784421296303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>E2563/D2563</f>
        <v>0</v>
      </c>
      <c r="P2563" s="7" t="e">
        <f>E2563/L2563</f>
        <v>#DIV/0!</v>
      </c>
      <c r="Q2563" t="s">
        <v>8315</v>
      </c>
      <c r="R2563" t="s">
        <v>8316</v>
      </c>
      <c r="S2563" s="12">
        <f>(((J2563/60)/60)/24)+DATE(1970,1,1)+(-4/24)</f>
        <v>42260.36214120371</v>
      </c>
      <c r="T2563" s="12">
        <f>(((I2563/60)/60)/24)+DATE(1970,1,1)+(-4/24)</f>
        <v>42290.36214120371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>E2564/D2564</f>
        <v>7.4999999999999997E-3</v>
      </c>
      <c r="P2564" s="7">
        <f>E2564/L2564</f>
        <v>25</v>
      </c>
      <c r="Q2564" t="s">
        <v>8315</v>
      </c>
      <c r="R2564" t="s">
        <v>8316</v>
      </c>
      <c r="S2564" s="12">
        <f>(((J2564/60)/60)/24)+DATE(1970,1,1)+(-4/24)</f>
        <v>42594.358090277783</v>
      </c>
      <c r="T2564" s="12">
        <f>(((I2564/60)/60)/24)+DATE(1970,1,1)+(-4/24)</f>
        <v>42654.358090277783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>E2565/D2565</f>
        <v>0</v>
      </c>
      <c r="P2565" s="7" t="e">
        <f>E2565/L2565</f>
        <v>#DIV/0!</v>
      </c>
      <c r="Q2565" t="s">
        <v>8315</v>
      </c>
      <c r="R2565" t="s">
        <v>8316</v>
      </c>
      <c r="S2565" s="12">
        <f>(((J2565/60)/60)/24)+DATE(1970,1,1)+(-4/24)</f>
        <v>42154.972812500004</v>
      </c>
      <c r="T2565" s="12">
        <f>(((I2565/60)/60)/24)+DATE(1970,1,1)+(-4/24)</f>
        <v>42214.972812500004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>E2566/D2566</f>
        <v>0</v>
      </c>
      <c r="P2566" s="7" t="e">
        <f>E2566/L2566</f>
        <v>#DIV/0!</v>
      </c>
      <c r="Q2566" t="s">
        <v>8315</v>
      </c>
      <c r="R2566" t="s">
        <v>8316</v>
      </c>
      <c r="S2566" s="12">
        <f>(((J2566/60)/60)/24)+DATE(1970,1,1)+(-4/24)</f>
        <v>41821.873831018522</v>
      </c>
      <c r="T2566" s="12">
        <f>(((I2566/60)/60)/24)+DATE(1970,1,1)+(-4/24)</f>
        <v>41851.873831018522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>E2567/D2567</f>
        <v>0.01</v>
      </c>
      <c r="P2567" s="7">
        <f>E2567/L2567</f>
        <v>100</v>
      </c>
      <c r="Q2567" t="s">
        <v>8315</v>
      </c>
      <c r="R2567" t="s">
        <v>8316</v>
      </c>
      <c r="S2567" s="12">
        <f>(((J2567/60)/60)/24)+DATE(1970,1,1)+(-4/24)</f>
        <v>42440.483668981484</v>
      </c>
      <c r="T2567" s="12">
        <f>(((I2567/60)/60)/24)+DATE(1970,1,1)+(-4/24)</f>
        <v>42499.701388888891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>E2568/D2568</f>
        <v>0</v>
      </c>
      <c r="P2568" s="7" t="e">
        <f>E2568/L2568</f>
        <v>#DIV/0!</v>
      </c>
      <c r="Q2568" t="s">
        <v>8315</v>
      </c>
      <c r="R2568" t="s">
        <v>8316</v>
      </c>
      <c r="S2568" s="12">
        <f>(((J2568/60)/60)/24)+DATE(1970,1,1)+(-4/24)</f>
        <v>41842.814212962963</v>
      </c>
      <c r="T2568" s="12">
        <f>(((I2568/60)/60)/24)+DATE(1970,1,1)+(-4/24)</f>
        <v>41872.814212962963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>E2569/D2569</f>
        <v>2.6666666666666666E-3</v>
      </c>
      <c r="P2569" s="7">
        <f>E2569/L2569</f>
        <v>60</v>
      </c>
      <c r="Q2569" t="s">
        <v>8315</v>
      </c>
      <c r="R2569" t="s">
        <v>8316</v>
      </c>
      <c r="S2569" s="12">
        <f>(((J2569/60)/60)/24)+DATE(1970,1,1)+(-4/24)</f>
        <v>42087.712245370371</v>
      </c>
      <c r="T2569" s="12">
        <f>(((I2569/60)/60)/24)+DATE(1970,1,1)+(-4/24)</f>
        <v>42117.712245370371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>E2570/D2570</f>
        <v>5.0000000000000001E-3</v>
      </c>
      <c r="P2570" s="7">
        <f>E2570/L2570</f>
        <v>50</v>
      </c>
      <c r="Q2570" t="s">
        <v>8315</v>
      </c>
      <c r="R2570" t="s">
        <v>8316</v>
      </c>
      <c r="S2570" s="12">
        <f>(((J2570/60)/60)/24)+DATE(1970,1,1)+(-4/24)</f>
        <v>42584.499930555561</v>
      </c>
      <c r="T2570" s="12">
        <f>(((I2570/60)/60)/24)+DATE(1970,1,1)+(-4/24)</f>
        <v>42614.499930555561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>E2571/D2571</f>
        <v>2.2307692307692306E-2</v>
      </c>
      <c r="P2571" s="7">
        <f>E2571/L2571</f>
        <v>72.5</v>
      </c>
      <c r="Q2571" t="s">
        <v>8315</v>
      </c>
      <c r="R2571" t="s">
        <v>8316</v>
      </c>
      <c r="S2571" s="12">
        <f>(((J2571/60)/60)/24)+DATE(1970,1,1)+(-4/24)</f>
        <v>42233.938796296301</v>
      </c>
      <c r="T2571" s="12">
        <f>(((I2571/60)/60)/24)+DATE(1970,1,1)+(-4/24)</f>
        <v>42263.938796296301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>E2572/D2572</f>
        <v>8.4285714285714294E-3</v>
      </c>
      <c r="P2572" s="7">
        <f>E2572/L2572</f>
        <v>29.5</v>
      </c>
      <c r="Q2572" t="s">
        <v>8315</v>
      </c>
      <c r="R2572" t="s">
        <v>8316</v>
      </c>
      <c r="S2572" s="12">
        <f>(((J2572/60)/60)/24)+DATE(1970,1,1)+(-4/24)</f>
        <v>42744.736516203709</v>
      </c>
      <c r="T2572" s="12">
        <f>(((I2572/60)/60)/24)+DATE(1970,1,1)+(-4/24)</f>
        <v>42774.736516203709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>E2573/D2573</f>
        <v>2.5000000000000001E-3</v>
      </c>
      <c r="P2573" s="7">
        <f>E2573/L2573</f>
        <v>62.5</v>
      </c>
      <c r="Q2573" t="s">
        <v>8315</v>
      </c>
      <c r="R2573" t="s">
        <v>8316</v>
      </c>
      <c r="S2573" s="12">
        <f>(((J2573/60)/60)/24)+DATE(1970,1,1)+(-4/24)</f>
        <v>42449.17501157408</v>
      </c>
      <c r="T2573" s="12">
        <f>(((I2573/60)/60)/24)+DATE(1970,1,1)+(-4/24)</f>
        <v>42509.17501157408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>E2574/D2574</f>
        <v>0</v>
      </c>
      <c r="P2574" s="7" t="e">
        <f>E2574/L2574</f>
        <v>#DIV/0!</v>
      </c>
      <c r="Q2574" t="s">
        <v>8315</v>
      </c>
      <c r="R2574" t="s">
        <v>8316</v>
      </c>
      <c r="S2574" s="12">
        <f>(((J2574/60)/60)/24)+DATE(1970,1,1)+(-4/24)</f>
        <v>42076.952743055554</v>
      </c>
      <c r="T2574" s="12">
        <f>(((I2574/60)/60)/24)+DATE(1970,1,1)+(-4/24)</f>
        <v>42106.952743055554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>E2575/D2575</f>
        <v>0</v>
      </c>
      <c r="P2575" s="7" t="e">
        <f>E2575/L2575</f>
        <v>#DIV/0!</v>
      </c>
      <c r="Q2575" t="s">
        <v>8315</v>
      </c>
      <c r="R2575" t="s">
        <v>8316</v>
      </c>
      <c r="S2575" s="12">
        <f>(((J2575/60)/60)/24)+DATE(1970,1,1)+(-4/24)</f>
        <v>41829.425335648149</v>
      </c>
      <c r="T2575" s="12">
        <f>(((I2575/60)/60)/24)+DATE(1970,1,1)+(-4/24)</f>
        <v>41874.425335648149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>E2576/D2576</f>
        <v>0</v>
      </c>
      <c r="P2576" s="7" t="e">
        <f>E2576/L2576</f>
        <v>#DIV/0!</v>
      </c>
      <c r="Q2576" t="s">
        <v>8315</v>
      </c>
      <c r="R2576" t="s">
        <v>8316</v>
      </c>
      <c r="S2576" s="12">
        <f>(((J2576/60)/60)/24)+DATE(1970,1,1)+(-4/24)</f>
        <v>42487.659085648149</v>
      </c>
      <c r="T2576" s="12">
        <f>(((I2576/60)/60)/24)+DATE(1970,1,1)+(-4/24)</f>
        <v>42508.659085648149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>E2577/D2577</f>
        <v>0</v>
      </c>
      <c r="P2577" s="7" t="e">
        <f>E2577/L2577</f>
        <v>#DIV/0!</v>
      </c>
      <c r="Q2577" t="s">
        <v>8315</v>
      </c>
      <c r="R2577" t="s">
        <v>8316</v>
      </c>
      <c r="S2577" s="12">
        <f>(((J2577/60)/60)/24)+DATE(1970,1,1)+(-4/24)</f>
        <v>41985.942060185182</v>
      </c>
      <c r="T2577" s="12">
        <f>(((I2577/60)/60)/24)+DATE(1970,1,1)+(-4/24)</f>
        <v>42015.942060185182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>E2578/D2578</f>
        <v>0</v>
      </c>
      <c r="P2578" s="7" t="e">
        <f>E2578/L2578</f>
        <v>#DIV/0!</v>
      </c>
      <c r="Q2578" t="s">
        <v>8315</v>
      </c>
      <c r="R2578" t="s">
        <v>8316</v>
      </c>
      <c r="S2578" s="12">
        <f>(((J2578/60)/60)/24)+DATE(1970,1,1)+(-4/24)</f>
        <v>42059.843136574076</v>
      </c>
      <c r="T2578" s="12">
        <f>(((I2578/60)/60)/24)+DATE(1970,1,1)+(-4/24)</f>
        <v>42104.801469907405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>E2579/D2579</f>
        <v>0</v>
      </c>
      <c r="P2579" s="7" t="e">
        <f>E2579/L2579</f>
        <v>#DIV/0!</v>
      </c>
      <c r="Q2579" t="s">
        <v>8315</v>
      </c>
      <c r="R2579" t="s">
        <v>8316</v>
      </c>
      <c r="S2579" s="12">
        <f>(((J2579/60)/60)/24)+DATE(1970,1,1)+(-4/24)</f>
        <v>41830.653900462967</v>
      </c>
      <c r="T2579" s="12">
        <f>(((I2579/60)/60)/24)+DATE(1970,1,1)+(-4/24)</f>
        <v>41855.653900462967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>E2580/D2580</f>
        <v>0</v>
      </c>
      <c r="P2580" s="7" t="e">
        <f>E2580/L2580</f>
        <v>#DIV/0!</v>
      </c>
      <c r="Q2580" t="s">
        <v>8315</v>
      </c>
      <c r="R2580" t="s">
        <v>8316</v>
      </c>
      <c r="S2580" s="12">
        <f>(((J2580/60)/60)/24)+DATE(1970,1,1)+(-4/24)</f>
        <v>42237.856238425935</v>
      </c>
      <c r="T2580" s="12">
        <f>(((I2580/60)/60)/24)+DATE(1970,1,1)+(-4/24)</f>
        <v>42286.541666666664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>E2581/D2581</f>
        <v>1.3849999999999999E-3</v>
      </c>
      <c r="P2581" s="7">
        <f>E2581/L2581</f>
        <v>23.083333333333332</v>
      </c>
      <c r="Q2581" t="s">
        <v>8315</v>
      </c>
      <c r="R2581" t="s">
        <v>8316</v>
      </c>
      <c r="S2581" s="12">
        <f>(((J2581/60)/60)/24)+DATE(1970,1,1)+(-4/24)</f>
        <v>41837.663229166668</v>
      </c>
      <c r="T2581" s="12">
        <f>(((I2581/60)/60)/24)+DATE(1970,1,1)+(-4/24)</f>
        <v>41897.663229166668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>E2582/D2582</f>
        <v>6.0000000000000001E-3</v>
      </c>
      <c r="P2582" s="7">
        <f>E2582/L2582</f>
        <v>25.5</v>
      </c>
      <c r="Q2582" t="s">
        <v>8315</v>
      </c>
      <c r="R2582" t="s">
        <v>8316</v>
      </c>
      <c r="S2582" s="12">
        <f>(((J2582/60)/60)/24)+DATE(1970,1,1)+(-4/24)</f>
        <v>42110.159756944449</v>
      </c>
      <c r="T2582" s="12">
        <f>(((I2582/60)/60)/24)+DATE(1970,1,1)+(-4/24)</f>
        <v>42139.958333333336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>E2583/D2583</f>
        <v>0.106</v>
      </c>
      <c r="P2583" s="7">
        <f>E2583/L2583</f>
        <v>48.18181818181818</v>
      </c>
      <c r="Q2583" t="s">
        <v>8315</v>
      </c>
      <c r="R2583" t="s">
        <v>8316</v>
      </c>
      <c r="S2583" s="12">
        <f>(((J2583/60)/60)/24)+DATE(1970,1,1)+(-4/24)</f>
        <v>42294.461782407408</v>
      </c>
      <c r="T2583" s="12">
        <f>(((I2583/60)/60)/24)+DATE(1970,1,1)+(-4/24)</f>
        <v>42324.503449074073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>E2584/D2584</f>
        <v>1.1111111111111112E-5</v>
      </c>
      <c r="P2584" s="7">
        <f>E2584/L2584</f>
        <v>1</v>
      </c>
      <c r="Q2584" t="s">
        <v>8315</v>
      </c>
      <c r="R2584" t="s">
        <v>8316</v>
      </c>
      <c r="S2584" s="12">
        <f>(((J2584/60)/60)/24)+DATE(1970,1,1)+(-4/24)</f>
        <v>42642.822152777779</v>
      </c>
      <c r="T2584" s="12">
        <f>(((I2584/60)/60)/24)+DATE(1970,1,1)+(-4/24)</f>
        <v>42672.822152777779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>E2585/D2585</f>
        <v>5.0000000000000001E-3</v>
      </c>
      <c r="P2585" s="7">
        <f>E2585/L2585</f>
        <v>1</v>
      </c>
      <c r="Q2585" t="s">
        <v>8315</v>
      </c>
      <c r="R2585" t="s">
        <v>8316</v>
      </c>
      <c r="S2585" s="12">
        <f>(((J2585/60)/60)/24)+DATE(1970,1,1)+(-4/24)</f>
        <v>42019.602777777785</v>
      </c>
      <c r="T2585" s="12">
        <f>(((I2585/60)/60)/24)+DATE(1970,1,1)+(-4/24)</f>
        <v>42079.561111111114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>E2586/D2586</f>
        <v>0</v>
      </c>
      <c r="P2586" s="7" t="e">
        <f>E2586/L2586</f>
        <v>#DIV/0!</v>
      </c>
      <c r="Q2586" t="s">
        <v>8315</v>
      </c>
      <c r="R2586" t="s">
        <v>8316</v>
      </c>
      <c r="S2586" s="12">
        <f>(((J2586/60)/60)/24)+DATE(1970,1,1)+(-4/24)</f>
        <v>42140.006585648152</v>
      </c>
      <c r="T2586" s="12">
        <f>(((I2586/60)/60)/24)+DATE(1970,1,1)+(-4/24)</f>
        <v>42170.006585648152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>E2587/D2587</f>
        <v>1.6666666666666668E-3</v>
      </c>
      <c r="P2587" s="7">
        <f>E2587/L2587</f>
        <v>50</v>
      </c>
      <c r="Q2587" t="s">
        <v>8315</v>
      </c>
      <c r="R2587" t="s">
        <v>8316</v>
      </c>
      <c r="S2587" s="12">
        <f>(((J2587/60)/60)/24)+DATE(1970,1,1)+(-4/24)</f>
        <v>41795.796666666669</v>
      </c>
      <c r="T2587" s="12">
        <f>(((I2587/60)/60)/24)+DATE(1970,1,1)+(-4/24)</f>
        <v>41825.796666666669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>E2588/D2588</f>
        <v>1.6666666666666668E-3</v>
      </c>
      <c r="P2588" s="7">
        <f>E2588/L2588</f>
        <v>5</v>
      </c>
      <c r="Q2588" t="s">
        <v>8315</v>
      </c>
      <c r="R2588" t="s">
        <v>8316</v>
      </c>
      <c r="S2588" s="12">
        <f>(((J2588/60)/60)/24)+DATE(1970,1,1)+(-4/24)</f>
        <v>42333.163611111115</v>
      </c>
      <c r="T2588" s="12">
        <f>(((I2588/60)/60)/24)+DATE(1970,1,1)+(-4/24)</f>
        <v>42363.163611111115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>E2589/D2589</f>
        <v>2.4340000000000001E-2</v>
      </c>
      <c r="P2589" s="7">
        <f>E2589/L2589</f>
        <v>202.83333333333334</v>
      </c>
      <c r="Q2589" t="s">
        <v>8315</v>
      </c>
      <c r="R2589" t="s">
        <v>8316</v>
      </c>
      <c r="S2589" s="12">
        <f>(((J2589/60)/60)/24)+DATE(1970,1,1)+(-4/24)</f>
        <v>42338.508715277778</v>
      </c>
      <c r="T2589" s="12">
        <f>(((I2589/60)/60)/24)+DATE(1970,1,1)+(-4/24)</f>
        <v>42368.508715277778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>E2590/D2590</f>
        <v>3.8833333333333331E-2</v>
      </c>
      <c r="P2590" s="7">
        <f>E2590/L2590</f>
        <v>29.125</v>
      </c>
      <c r="Q2590" t="s">
        <v>8315</v>
      </c>
      <c r="R2590" t="s">
        <v>8316</v>
      </c>
      <c r="S2590" s="12">
        <f>(((J2590/60)/60)/24)+DATE(1970,1,1)+(-4/24)</f>
        <v>42042.509560185186</v>
      </c>
      <c r="T2590" s="12">
        <f>(((I2590/60)/60)/24)+DATE(1970,1,1)+(-4/24)</f>
        <v>42094.384722222225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>E2591/D2591</f>
        <v>1E-4</v>
      </c>
      <c r="P2591" s="7">
        <f>E2591/L2591</f>
        <v>5</v>
      </c>
      <c r="Q2591" t="s">
        <v>8315</v>
      </c>
      <c r="R2591" t="s">
        <v>8316</v>
      </c>
      <c r="S2591" s="12">
        <f>(((J2591/60)/60)/24)+DATE(1970,1,1)+(-4/24)</f>
        <v>42422.369525462964</v>
      </c>
      <c r="T2591" s="12">
        <f>(((I2591/60)/60)/24)+DATE(1970,1,1)+(-4/24)</f>
        <v>42452.3278587963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>E2592/D2592</f>
        <v>0</v>
      </c>
      <c r="P2592" s="7" t="e">
        <f>E2592/L2592</f>
        <v>#DIV/0!</v>
      </c>
      <c r="Q2592" t="s">
        <v>8315</v>
      </c>
      <c r="R2592" t="s">
        <v>8316</v>
      </c>
      <c r="S2592" s="12">
        <f>(((J2592/60)/60)/24)+DATE(1970,1,1)+(-4/24)</f>
        <v>42388.422418981485</v>
      </c>
      <c r="T2592" s="12">
        <f>(((I2592/60)/60)/24)+DATE(1970,1,1)+(-4/24)</f>
        <v>42395.422418981485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>E2593/D2593</f>
        <v>1.7333333333333333E-2</v>
      </c>
      <c r="P2593" s="7">
        <f>E2593/L2593</f>
        <v>13</v>
      </c>
      <c r="Q2593" t="s">
        <v>8315</v>
      </c>
      <c r="R2593" t="s">
        <v>8316</v>
      </c>
      <c r="S2593" s="12">
        <f>(((J2593/60)/60)/24)+DATE(1970,1,1)+(-4/24)</f>
        <v>42382.739861111113</v>
      </c>
      <c r="T2593" s="12">
        <f>(((I2593/60)/60)/24)+DATE(1970,1,1)+(-4/24)</f>
        <v>42442.698194444449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>E2594/D2594</f>
        <v>1.6666666666666668E-3</v>
      </c>
      <c r="P2594" s="7">
        <f>E2594/L2594</f>
        <v>50</v>
      </c>
      <c r="Q2594" t="s">
        <v>8315</v>
      </c>
      <c r="R2594" t="s">
        <v>8316</v>
      </c>
      <c r="S2594" s="12">
        <f>(((J2594/60)/60)/24)+DATE(1970,1,1)+(-4/24)</f>
        <v>41887.634502314817</v>
      </c>
      <c r="T2594" s="12">
        <f>(((I2594/60)/60)/24)+DATE(1970,1,1)+(-4/24)</f>
        <v>41917.634502314817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>E2595/D2595</f>
        <v>0</v>
      </c>
      <c r="P2595" s="7" t="e">
        <f>E2595/L2595</f>
        <v>#DIV/0!</v>
      </c>
      <c r="Q2595" t="s">
        <v>8315</v>
      </c>
      <c r="R2595" t="s">
        <v>8316</v>
      </c>
      <c r="S2595" s="12">
        <f>(((J2595/60)/60)/24)+DATE(1970,1,1)+(-4/24)</f>
        <v>42089.678541666675</v>
      </c>
      <c r="T2595" s="12">
        <f>(((I2595/60)/60)/24)+DATE(1970,1,1)+(-4/24)</f>
        <v>42119.678541666675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>E2596/D2596</f>
        <v>1.2500000000000001E-5</v>
      </c>
      <c r="P2596" s="7">
        <f>E2596/L2596</f>
        <v>1</v>
      </c>
      <c r="Q2596" t="s">
        <v>8315</v>
      </c>
      <c r="R2596" t="s">
        <v>8316</v>
      </c>
      <c r="S2596" s="12">
        <f>(((J2596/60)/60)/24)+DATE(1970,1,1)+(-4/24)</f>
        <v>41828.801250000004</v>
      </c>
      <c r="T2596" s="12">
        <f>(((I2596/60)/60)/24)+DATE(1970,1,1)+(-4/24)</f>
        <v>41858.801250000004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>E2597/D2597</f>
        <v>0.12166666666666667</v>
      </c>
      <c r="P2597" s="7">
        <f>E2597/L2597</f>
        <v>96.05263157894737</v>
      </c>
      <c r="Q2597" t="s">
        <v>8315</v>
      </c>
      <c r="R2597" t="s">
        <v>8316</v>
      </c>
      <c r="S2597" s="12">
        <f>(((J2597/60)/60)/24)+DATE(1970,1,1)+(-4/24)</f>
        <v>42760.077546296299</v>
      </c>
      <c r="T2597" s="12">
        <f>(((I2597/60)/60)/24)+DATE(1970,1,1)+(-4/24)</f>
        <v>42790.077546296299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>E2598/D2598</f>
        <v>0.23588571428571428</v>
      </c>
      <c r="P2598" s="7">
        <f>E2598/L2598</f>
        <v>305.77777777777777</v>
      </c>
      <c r="Q2598" t="s">
        <v>8315</v>
      </c>
      <c r="R2598" t="s">
        <v>8316</v>
      </c>
      <c r="S2598" s="12">
        <f>(((J2598/60)/60)/24)+DATE(1970,1,1)+(-4/24)</f>
        <v>41828.497789351852</v>
      </c>
      <c r="T2598" s="12">
        <f>(((I2598/60)/60)/24)+DATE(1970,1,1)+(-4/24)</f>
        <v>41858.497789351852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>E2599/D2599</f>
        <v>5.6666666666666664E-2</v>
      </c>
      <c r="P2599" s="7">
        <f>E2599/L2599</f>
        <v>12.142857142857142</v>
      </c>
      <c r="Q2599" t="s">
        <v>8315</v>
      </c>
      <c r="R2599" t="s">
        <v>8316</v>
      </c>
      <c r="S2599" s="12">
        <f>(((J2599/60)/60)/24)+DATE(1970,1,1)+(-4/24)</f>
        <v>42510.17496527778</v>
      </c>
      <c r="T2599" s="12">
        <f>(((I2599/60)/60)/24)+DATE(1970,1,1)+(-4/24)</f>
        <v>42540.17496527778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>E2600/D2600</f>
        <v>0.39</v>
      </c>
      <c r="P2600" s="7">
        <f>E2600/L2600</f>
        <v>83.571428571428569</v>
      </c>
      <c r="Q2600" t="s">
        <v>8315</v>
      </c>
      <c r="R2600" t="s">
        <v>8316</v>
      </c>
      <c r="S2600" s="12">
        <f>(((J2600/60)/60)/24)+DATE(1970,1,1)+(-4/24)</f>
        <v>42240.673622685186</v>
      </c>
      <c r="T2600" s="12">
        <f>(((I2600/60)/60)/24)+DATE(1970,1,1)+(-4/24)</f>
        <v>42270.673622685186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>E2601/D2601</f>
        <v>9.9546510341776348E-3</v>
      </c>
      <c r="P2601" s="7">
        <f>E2601/L2601</f>
        <v>18</v>
      </c>
      <c r="Q2601" t="s">
        <v>8315</v>
      </c>
      <c r="R2601" t="s">
        <v>8316</v>
      </c>
      <c r="S2601" s="12">
        <f>(((J2601/60)/60)/24)+DATE(1970,1,1)+(-4/24)</f>
        <v>41809.58734953704</v>
      </c>
      <c r="T2601" s="12">
        <f>(((I2601/60)/60)/24)+DATE(1970,1,1)+(-4/24)</f>
        <v>41854.58734953704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>E2602/D2602</f>
        <v>6.9320000000000007E-2</v>
      </c>
      <c r="P2602" s="7">
        <f>E2602/L2602</f>
        <v>115.53333333333333</v>
      </c>
      <c r="Q2602" t="s">
        <v>8315</v>
      </c>
      <c r="R2602" t="s">
        <v>8316</v>
      </c>
      <c r="S2602" s="12">
        <f>(((J2602/60)/60)/24)+DATE(1970,1,1)+(-4/24)</f>
        <v>42394.733796296299</v>
      </c>
      <c r="T2602" s="12">
        <f>(((I2602/60)/60)/24)+DATE(1970,1,1)+(-4/24)</f>
        <v>42454.692129629628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>E2603/D2603</f>
        <v>6.6139999999999999</v>
      </c>
      <c r="P2603" s="7">
        <f>E2603/L2603</f>
        <v>21.900662251655628</v>
      </c>
      <c r="Q2603" t="s">
        <v>8347</v>
      </c>
      <c r="R2603" t="s">
        <v>8351</v>
      </c>
      <c r="S2603" s="12">
        <f>(((J2603/60)/60)/24)+DATE(1970,1,1)+(-4/24)</f>
        <v>41150.735520833332</v>
      </c>
      <c r="T2603" s="12">
        <f>(((I2603/60)/60)/24)+DATE(1970,1,1)+(-4/24)</f>
        <v>41164.999305555561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>E2604/D2604</f>
        <v>3.2609166666666667</v>
      </c>
      <c r="P2604" s="7">
        <f>E2604/L2604</f>
        <v>80.022494887525568</v>
      </c>
      <c r="Q2604" t="s">
        <v>8347</v>
      </c>
      <c r="R2604" t="s">
        <v>8351</v>
      </c>
      <c r="S2604" s="12">
        <f>(((J2604/60)/60)/24)+DATE(1970,1,1)+(-4/24)</f>
        <v>41915.580648148149</v>
      </c>
      <c r="T2604" s="12">
        <f>(((I2604/60)/60)/24)+DATE(1970,1,1)+(-4/24)</f>
        <v>41955.722222222226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>E2605/D2605</f>
        <v>1.0148571428571429</v>
      </c>
      <c r="P2605" s="7">
        <f>E2605/L2605</f>
        <v>35.520000000000003</v>
      </c>
      <c r="Q2605" t="s">
        <v>8347</v>
      </c>
      <c r="R2605" t="s">
        <v>8351</v>
      </c>
      <c r="S2605" s="12">
        <f>(((J2605/60)/60)/24)+DATE(1970,1,1)+(-4/24)</f>
        <v>41617.745995370373</v>
      </c>
      <c r="T2605" s="12">
        <f>(((I2605/60)/60)/24)+DATE(1970,1,1)+(-4/24)</f>
        <v>41631.745995370373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>E2606/D2606</f>
        <v>1.0421799999999999</v>
      </c>
      <c r="P2606" s="7">
        <f>E2606/L2606</f>
        <v>64.933333333333323</v>
      </c>
      <c r="Q2606" t="s">
        <v>8347</v>
      </c>
      <c r="R2606" t="s">
        <v>8351</v>
      </c>
      <c r="S2606" s="12">
        <f>(((J2606/60)/60)/24)+DATE(1970,1,1)+(-4/24)</f>
        <v>40997.884525462963</v>
      </c>
      <c r="T2606" s="12">
        <f>(((I2606/60)/60)/24)+DATE(1970,1,1)+(-4/24)</f>
        <v>41027.884525462963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>E2607/D2607</f>
        <v>1.0742157000000001</v>
      </c>
      <c r="P2607" s="7">
        <f>E2607/L2607</f>
        <v>60.965703745743475</v>
      </c>
      <c r="Q2607" t="s">
        <v>8347</v>
      </c>
      <c r="R2607" t="s">
        <v>8351</v>
      </c>
      <c r="S2607" s="12">
        <f>(((J2607/60)/60)/24)+DATE(1970,1,1)+(-4/24)</f>
        <v>42508.374884259261</v>
      </c>
      <c r="T2607" s="12">
        <f>(((I2607/60)/60)/24)+DATE(1970,1,1)+(-4/24)</f>
        <v>42538.374884259261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>E2608/D2608</f>
        <v>1.1005454545454545</v>
      </c>
      <c r="P2608" s="7">
        <f>E2608/L2608</f>
        <v>31.444155844155844</v>
      </c>
      <c r="Q2608" t="s">
        <v>8347</v>
      </c>
      <c r="R2608" t="s">
        <v>8351</v>
      </c>
      <c r="S2608" s="12">
        <f>(((J2608/60)/60)/24)+DATE(1970,1,1)+(-4/24)</f>
        <v>41726.546087962968</v>
      </c>
      <c r="T2608" s="12">
        <f>(((I2608/60)/60)/24)+DATE(1970,1,1)+(-4/24)</f>
        <v>41758.546087962968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>E2609/D2609</f>
        <v>4.077</v>
      </c>
      <c r="P2609" s="7">
        <f>E2609/L2609</f>
        <v>81.949748743718587</v>
      </c>
      <c r="Q2609" t="s">
        <v>8347</v>
      </c>
      <c r="R2609" t="s">
        <v>8351</v>
      </c>
      <c r="S2609" s="12">
        <f>(((J2609/60)/60)/24)+DATE(1970,1,1)+(-4/24)</f>
        <v>42184.708009259259</v>
      </c>
      <c r="T2609" s="12">
        <f>(((I2609/60)/60)/24)+DATE(1970,1,1)+(-4/24)</f>
        <v>42227.916666666664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>E2610/D2610</f>
        <v>2.2392500000000002</v>
      </c>
      <c r="P2610" s="7">
        <f>E2610/L2610</f>
        <v>58.92763157894737</v>
      </c>
      <c r="Q2610" t="s">
        <v>8347</v>
      </c>
      <c r="R2610" t="s">
        <v>8351</v>
      </c>
      <c r="S2610" s="12">
        <f>(((J2610/60)/60)/24)+DATE(1970,1,1)+(-4/24)</f>
        <v>42767.635046296295</v>
      </c>
      <c r="T2610" s="12">
        <f>(((I2610/60)/60)/24)+DATE(1970,1,1)+(-4/24)</f>
        <v>42808.833333333336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>E2611/D2611</f>
        <v>3.038011142857143</v>
      </c>
      <c r="P2611" s="7">
        <f>E2611/L2611</f>
        <v>157.29347633136095</v>
      </c>
      <c r="Q2611" t="s">
        <v>8347</v>
      </c>
      <c r="R2611" t="s">
        <v>8351</v>
      </c>
      <c r="S2611" s="12">
        <f>(((J2611/60)/60)/24)+DATE(1970,1,1)+(-4/24)</f>
        <v>41075.071192129632</v>
      </c>
      <c r="T2611" s="12">
        <f>(((I2611/60)/60)/24)+DATE(1970,1,1)+(-4/24)</f>
        <v>41105.071192129632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>E2612/D2612</f>
        <v>1.4132510432681749</v>
      </c>
      <c r="P2612" s="7">
        <f>E2612/L2612</f>
        <v>55.758509532062391</v>
      </c>
      <c r="Q2612" t="s">
        <v>8347</v>
      </c>
      <c r="R2612" t="s">
        <v>8351</v>
      </c>
      <c r="S2612" s="12">
        <f>(((J2612/60)/60)/24)+DATE(1970,1,1)+(-4/24)</f>
        <v>42564.714409722226</v>
      </c>
      <c r="T2612" s="12">
        <f>(((I2612/60)/60)/24)+DATE(1970,1,1)+(-4/24)</f>
        <v>42604.124305555561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>E2613/D2613</f>
        <v>27.906363636363636</v>
      </c>
      <c r="P2613" s="7">
        <f>E2613/L2613</f>
        <v>83.802893802893806</v>
      </c>
      <c r="Q2613" t="s">
        <v>8347</v>
      </c>
      <c r="R2613" t="s">
        <v>8351</v>
      </c>
      <c r="S2613" s="12">
        <f>(((J2613/60)/60)/24)+DATE(1970,1,1)+(-4/24)</f>
        <v>42704.16914351852</v>
      </c>
      <c r="T2613" s="12">
        <f>(((I2613/60)/60)/24)+DATE(1970,1,1)+(-4/24)</f>
        <v>42737.790972222225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>E2614/D2614</f>
        <v>1.7176130000000001</v>
      </c>
      <c r="P2614" s="7">
        <f>E2614/L2614</f>
        <v>58.422210884353746</v>
      </c>
      <c r="Q2614" t="s">
        <v>8347</v>
      </c>
      <c r="R2614" t="s">
        <v>8351</v>
      </c>
      <c r="S2614" s="12">
        <f>(((J2614/60)/60)/24)+DATE(1970,1,1)+(-4/24)</f>
        <v>41981.976504629631</v>
      </c>
      <c r="T2614" s="12">
        <f>(((I2614/60)/60)/24)+DATE(1970,1,1)+(-4/24)</f>
        <v>42012.976504629631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>E2615/D2615</f>
        <v>1.0101333333333333</v>
      </c>
      <c r="P2615" s="7">
        <f>E2615/L2615</f>
        <v>270.57142857142856</v>
      </c>
      <c r="Q2615" t="s">
        <v>8347</v>
      </c>
      <c r="R2615" t="s">
        <v>8351</v>
      </c>
      <c r="S2615" s="12">
        <f>(((J2615/60)/60)/24)+DATE(1970,1,1)+(-4/24)</f>
        <v>41143.651550925926</v>
      </c>
      <c r="T2615" s="12">
        <f>(((I2615/60)/60)/24)+DATE(1970,1,1)+(-4/24)</f>
        <v>41173.651550925926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>E2616/D2616</f>
        <v>1.02</v>
      </c>
      <c r="P2616" s="7">
        <f>E2616/L2616</f>
        <v>107.1</v>
      </c>
      <c r="Q2616" t="s">
        <v>8347</v>
      </c>
      <c r="R2616" t="s">
        <v>8351</v>
      </c>
      <c r="S2616" s="12">
        <f>(((J2616/60)/60)/24)+DATE(1970,1,1)+(-4/24)</f>
        <v>41730.541805555556</v>
      </c>
      <c r="T2616" s="12">
        <f>(((I2616/60)/60)/24)+DATE(1970,1,1)+(-4/24)</f>
        <v>41759.041666666672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>E2617/D2617</f>
        <v>1.6976511744127936</v>
      </c>
      <c r="P2617" s="7">
        <f>E2617/L2617</f>
        <v>47.180555555555557</v>
      </c>
      <c r="Q2617" t="s">
        <v>8347</v>
      </c>
      <c r="R2617" t="s">
        <v>8351</v>
      </c>
      <c r="S2617" s="12">
        <f>(((J2617/60)/60)/24)+DATE(1970,1,1)+(-4/24)</f>
        <v>42453.330601851856</v>
      </c>
      <c r="T2617" s="12">
        <f>(((I2617/60)/60)/24)+DATE(1970,1,1)+(-4/24)</f>
        <v>42490.333333333336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>E2618/D2618</f>
        <v>1.14534</v>
      </c>
      <c r="P2618" s="7">
        <f>E2618/L2618</f>
        <v>120.30882352941177</v>
      </c>
      <c r="Q2618" t="s">
        <v>8347</v>
      </c>
      <c r="R2618" t="s">
        <v>8351</v>
      </c>
      <c r="S2618" s="12">
        <f>(((J2618/60)/60)/24)+DATE(1970,1,1)+(-4/24)</f>
        <v>42211.827881944446</v>
      </c>
      <c r="T2618" s="12">
        <f>(((I2618/60)/60)/24)+DATE(1970,1,1)+(-4/24)</f>
        <v>42241.827881944446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>E2619/D2619</f>
        <v>8.7759999999999998</v>
      </c>
      <c r="P2619" s="7">
        <f>E2619/L2619</f>
        <v>27.59748427672956</v>
      </c>
      <c r="Q2619" t="s">
        <v>8347</v>
      </c>
      <c r="R2619" t="s">
        <v>8351</v>
      </c>
      <c r="S2619" s="12">
        <f>(((J2619/60)/60)/24)+DATE(1970,1,1)+(-4/24)</f>
        <v>41902.707766203705</v>
      </c>
      <c r="T2619" s="12">
        <f>(((I2619/60)/60)/24)+DATE(1970,1,1)+(-4/24)</f>
        <v>41932.707766203705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>E2620/D2620</f>
        <v>1.0538666666666667</v>
      </c>
      <c r="P2620" s="7">
        <f>E2620/L2620</f>
        <v>205.2987012987013</v>
      </c>
      <c r="Q2620" t="s">
        <v>8347</v>
      </c>
      <c r="R2620" t="s">
        <v>8351</v>
      </c>
      <c r="S2620" s="12">
        <f>(((J2620/60)/60)/24)+DATE(1970,1,1)+(-4/24)</f>
        <v>42279.625706018523</v>
      </c>
      <c r="T2620" s="12">
        <f>(((I2620/60)/60)/24)+DATE(1970,1,1)+(-4/24)</f>
        <v>42339.667372685188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>E2621/D2621</f>
        <v>1.8839999999999999</v>
      </c>
      <c r="P2621" s="7">
        <f>E2621/L2621</f>
        <v>35.547169811320757</v>
      </c>
      <c r="Q2621" t="s">
        <v>8347</v>
      </c>
      <c r="R2621" t="s">
        <v>8351</v>
      </c>
      <c r="S2621" s="12">
        <f>(((J2621/60)/60)/24)+DATE(1970,1,1)+(-4/24)</f>
        <v>42273.717638888891</v>
      </c>
      <c r="T2621" s="12">
        <f>(((I2621/60)/60)/24)+DATE(1970,1,1)+(-4/24)</f>
        <v>42300.291666666664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>E2622/D2622</f>
        <v>1.436523076923077</v>
      </c>
      <c r="P2622" s="7">
        <f>E2622/L2622</f>
        <v>74.639488409272587</v>
      </c>
      <c r="Q2622" t="s">
        <v>8347</v>
      </c>
      <c r="R2622" t="s">
        <v>8351</v>
      </c>
      <c r="S2622" s="12">
        <f>(((J2622/60)/60)/24)+DATE(1970,1,1)+(-4/24)</f>
        <v>42251.000486111116</v>
      </c>
      <c r="T2622" s="12">
        <f>(((I2622/60)/60)/24)+DATE(1970,1,1)+(-4/24)</f>
        <v>42287.875000000007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>E2623/D2623</f>
        <v>1.4588000000000001</v>
      </c>
      <c r="P2623" s="7">
        <f>E2623/L2623</f>
        <v>47.058064516129029</v>
      </c>
      <c r="Q2623" t="s">
        <v>8347</v>
      </c>
      <c r="R2623" t="s">
        <v>8351</v>
      </c>
      <c r="S2623" s="12">
        <f>(((J2623/60)/60)/24)+DATE(1970,1,1)+(-4/24)</f>
        <v>42115.580879629626</v>
      </c>
      <c r="T2623" s="12">
        <f>(((I2623/60)/60)/24)+DATE(1970,1,1)+(-4/24)</f>
        <v>42145.580879629626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>E2624/D2624</f>
        <v>1.3118399999999999</v>
      </c>
      <c r="P2624" s="7">
        <f>E2624/L2624</f>
        <v>26.591351351351353</v>
      </c>
      <c r="Q2624" t="s">
        <v>8347</v>
      </c>
      <c r="R2624" t="s">
        <v>8351</v>
      </c>
      <c r="S2624" s="12">
        <f>(((J2624/60)/60)/24)+DATE(1970,1,1)+(-4/24)</f>
        <v>42689.576574074075</v>
      </c>
      <c r="T2624" s="12">
        <f>(((I2624/60)/60)/24)+DATE(1970,1,1)+(-4/24)</f>
        <v>42734.576574074075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>E2625/D2625</f>
        <v>1.1399999999999999</v>
      </c>
      <c r="P2625" s="7">
        <f>E2625/L2625</f>
        <v>36.774193548387096</v>
      </c>
      <c r="Q2625" t="s">
        <v>8347</v>
      </c>
      <c r="R2625" t="s">
        <v>8351</v>
      </c>
      <c r="S2625" s="12">
        <f>(((J2625/60)/60)/24)+DATE(1970,1,1)+(-4/24)</f>
        <v>42692.089884259265</v>
      </c>
      <c r="T2625" s="12">
        <f>(((I2625/60)/60)/24)+DATE(1970,1,1)+(-4/24)</f>
        <v>42706.089884259265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>E2626/D2626</f>
        <v>13.794206249999998</v>
      </c>
      <c r="P2626" s="7">
        <f>E2626/L2626</f>
        <v>31.820544982698959</v>
      </c>
      <c r="Q2626" t="s">
        <v>8347</v>
      </c>
      <c r="R2626" t="s">
        <v>8351</v>
      </c>
      <c r="S2626" s="12">
        <f>(((J2626/60)/60)/24)+DATE(1970,1,1)+(-4/24)</f>
        <v>41144.254884259266</v>
      </c>
      <c r="T2626" s="12">
        <f>(((I2626/60)/60)/24)+DATE(1970,1,1)+(-4/24)</f>
        <v>41165.254884259266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>E2627/D2627</f>
        <v>9.56</v>
      </c>
      <c r="P2627" s="7">
        <f>E2627/L2627</f>
        <v>27.576923076923077</v>
      </c>
      <c r="Q2627" t="s">
        <v>8347</v>
      </c>
      <c r="R2627" t="s">
        <v>8351</v>
      </c>
      <c r="S2627" s="12">
        <f>(((J2627/60)/60)/24)+DATE(1970,1,1)+(-4/24)</f>
        <v>42658.643611111118</v>
      </c>
      <c r="T2627" s="12">
        <f>(((I2627/60)/60)/24)+DATE(1970,1,1)+(-4/24)</f>
        <v>42683.685277777775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>E2628/D2628</f>
        <v>1.1200000000000001</v>
      </c>
      <c r="P2628" s="7">
        <f>E2628/L2628</f>
        <v>56</v>
      </c>
      <c r="Q2628" t="s">
        <v>8347</v>
      </c>
      <c r="R2628" t="s">
        <v>8351</v>
      </c>
      <c r="S2628" s="12">
        <f>(((J2628/60)/60)/24)+DATE(1970,1,1)+(-4/24)</f>
        <v>42128.461446759262</v>
      </c>
      <c r="T2628" s="12">
        <f>(((I2628/60)/60)/24)+DATE(1970,1,1)+(-4/24)</f>
        <v>42158.461446759262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>E2629/D2629</f>
        <v>6.4666666666666668</v>
      </c>
      <c r="P2629" s="7">
        <f>E2629/L2629</f>
        <v>21.555555555555557</v>
      </c>
      <c r="Q2629" t="s">
        <v>8347</v>
      </c>
      <c r="R2629" t="s">
        <v>8351</v>
      </c>
      <c r="S2629" s="12">
        <f>(((J2629/60)/60)/24)+DATE(1970,1,1)+(-4/24)</f>
        <v>42304.66274305556</v>
      </c>
      <c r="T2629" s="12">
        <f>(((I2629/60)/60)/24)+DATE(1970,1,1)+(-4/24)</f>
        <v>42334.704409722232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>E2630/D2630</f>
        <v>1.1036948748510131</v>
      </c>
      <c r="P2630" s="7">
        <f>E2630/L2630</f>
        <v>44.095238095238095</v>
      </c>
      <c r="Q2630" t="s">
        <v>8347</v>
      </c>
      <c r="R2630" t="s">
        <v>8351</v>
      </c>
      <c r="S2630" s="12">
        <f>(((J2630/60)/60)/24)+DATE(1970,1,1)+(-4/24)</f>
        <v>41953.799386574079</v>
      </c>
      <c r="T2630" s="12">
        <f>(((I2630/60)/60)/24)+DATE(1970,1,1)+(-4/24)</f>
        <v>41973.799386574079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>E2631/D2631</f>
        <v>1.2774000000000001</v>
      </c>
      <c r="P2631" s="7">
        <f>E2631/L2631</f>
        <v>63.87</v>
      </c>
      <c r="Q2631" t="s">
        <v>8347</v>
      </c>
      <c r="R2631" t="s">
        <v>8351</v>
      </c>
      <c r="S2631" s="12">
        <f>(((J2631/60)/60)/24)+DATE(1970,1,1)+(-4/24)</f>
        <v>42108.371782407405</v>
      </c>
      <c r="T2631" s="12">
        <f>(((I2631/60)/60)/24)+DATE(1970,1,1)+(-4/24)</f>
        <v>42138.371782407405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>E2632/D2632</f>
        <v>1.579</v>
      </c>
      <c r="P2632" s="7">
        <f>E2632/L2632</f>
        <v>38.987654320987652</v>
      </c>
      <c r="Q2632" t="s">
        <v>8347</v>
      </c>
      <c r="R2632" t="s">
        <v>8351</v>
      </c>
      <c r="S2632" s="12">
        <f>(((J2632/60)/60)/24)+DATE(1970,1,1)+(-4/24)</f>
        <v>42523.938796296301</v>
      </c>
      <c r="T2632" s="12">
        <f>(((I2632/60)/60)/24)+DATE(1970,1,1)+(-4/24)</f>
        <v>42551.250000000007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>E2633/D2633</f>
        <v>1.1466525000000001</v>
      </c>
      <c r="P2633" s="7">
        <f>E2633/L2633</f>
        <v>80.185489510489504</v>
      </c>
      <c r="Q2633" t="s">
        <v>8347</v>
      </c>
      <c r="R2633" t="s">
        <v>8351</v>
      </c>
      <c r="S2633" s="12">
        <f>(((J2633/60)/60)/24)+DATE(1970,1,1)+(-4/24)</f>
        <v>42218.002627314818</v>
      </c>
      <c r="T2633" s="12">
        <f>(((I2633/60)/60)/24)+DATE(1970,1,1)+(-4/24)</f>
        <v>42246.002627314818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>E2634/D2634</f>
        <v>1.3700934579439252</v>
      </c>
      <c r="P2634" s="7">
        <f>E2634/L2634</f>
        <v>34.904761904761905</v>
      </c>
      <c r="Q2634" t="s">
        <v>8347</v>
      </c>
      <c r="R2634" t="s">
        <v>8351</v>
      </c>
      <c r="S2634" s="12">
        <f>(((J2634/60)/60)/24)+DATE(1970,1,1)+(-4/24)</f>
        <v>42493.89512731482</v>
      </c>
      <c r="T2634" s="12">
        <f>(((I2634/60)/60)/24)+DATE(1970,1,1)+(-4/24)</f>
        <v>42518.89512731482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>E2635/D2635</f>
        <v>3.5461999999999998</v>
      </c>
      <c r="P2635" s="7">
        <f>E2635/L2635</f>
        <v>89.100502512562812</v>
      </c>
      <c r="Q2635" t="s">
        <v>8347</v>
      </c>
      <c r="R2635" t="s">
        <v>8351</v>
      </c>
      <c r="S2635" s="12">
        <f>(((J2635/60)/60)/24)+DATE(1970,1,1)+(-4/24)</f>
        <v>41667.656620370377</v>
      </c>
      <c r="T2635" s="12">
        <f>(((I2635/60)/60)/24)+DATE(1970,1,1)+(-4/24)</f>
        <v>41697.791666666672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>E2636/D2636</f>
        <v>1.0602150537634409</v>
      </c>
      <c r="P2636" s="7">
        <f>E2636/L2636</f>
        <v>39.44</v>
      </c>
      <c r="Q2636" t="s">
        <v>8347</v>
      </c>
      <c r="R2636" t="s">
        <v>8351</v>
      </c>
      <c r="S2636" s="12">
        <f>(((J2636/60)/60)/24)+DATE(1970,1,1)+(-4/24)</f>
        <v>42612.489826388897</v>
      </c>
      <c r="T2636" s="12">
        <f>(((I2636/60)/60)/24)+DATE(1970,1,1)+(-4/24)</f>
        <v>42642.489826388897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>E2637/D2637</f>
        <v>1</v>
      </c>
      <c r="P2637" s="7">
        <f>E2637/L2637</f>
        <v>136.9047619047619</v>
      </c>
      <c r="Q2637" t="s">
        <v>8347</v>
      </c>
      <c r="R2637" t="s">
        <v>8351</v>
      </c>
      <c r="S2637" s="12">
        <f>(((J2637/60)/60)/24)+DATE(1970,1,1)+(-4/24)</f>
        <v>42037.784270833341</v>
      </c>
      <c r="T2637" s="12">
        <f>(((I2637/60)/60)/24)+DATE(1970,1,1)+(-4/24)</f>
        <v>42072.742604166669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>E2638/D2638</f>
        <v>1.873</v>
      </c>
      <c r="P2638" s="7">
        <f>E2638/L2638</f>
        <v>37.46</v>
      </c>
      <c r="Q2638" t="s">
        <v>8347</v>
      </c>
      <c r="R2638" t="s">
        <v>8351</v>
      </c>
      <c r="S2638" s="12">
        <f>(((J2638/60)/60)/24)+DATE(1970,1,1)+(-4/24)</f>
        <v>42636.44807870371</v>
      </c>
      <c r="T2638" s="12">
        <f>(((I2638/60)/60)/24)+DATE(1970,1,1)+(-4/24)</f>
        <v>42658.875000000007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>E2639/D2639</f>
        <v>1.6619999999999999</v>
      </c>
      <c r="P2639" s="7">
        <f>E2639/L2639</f>
        <v>31.96153846153846</v>
      </c>
      <c r="Q2639" t="s">
        <v>8347</v>
      </c>
      <c r="R2639" t="s">
        <v>8351</v>
      </c>
      <c r="S2639" s="12">
        <f>(((J2639/60)/60)/24)+DATE(1970,1,1)+(-4/24)</f>
        <v>42639.382812500007</v>
      </c>
      <c r="T2639" s="12">
        <f>(((I2639/60)/60)/24)+DATE(1970,1,1)+(-4/24)</f>
        <v>42655.382812500007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>E2640/D2640</f>
        <v>1.0172910662824208</v>
      </c>
      <c r="P2640" s="7">
        <f>E2640/L2640</f>
        <v>25.214285714285715</v>
      </c>
      <c r="Q2640" t="s">
        <v>8347</v>
      </c>
      <c r="R2640" t="s">
        <v>8351</v>
      </c>
      <c r="S2640" s="12">
        <f>(((J2640/60)/60)/24)+DATE(1970,1,1)+(-4/24)</f>
        <v>41989.746469907412</v>
      </c>
      <c r="T2640" s="12">
        <f>(((I2640/60)/60)/24)+DATE(1970,1,1)+(-4/24)</f>
        <v>42019.746469907412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>E2641/D2641</f>
        <v>1.64</v>
      </c>
      <c r="P2641" s="7">
        <f>E2641/L2641</f>
        <v>10.040816326530612</v>
      </c>
      <c r="Q2641" t="s">
        <v>8347</v>
      </c>
      <c r="R2641" t="s">
        <v>8351</v>
      </c>
      <c r="S2641" s="12">
        <f>(((J2641/60)/60)/24)+DATE(1970,1,1)+(-4/24)</f>
        <v>42024.698472222226</v>
      </c>
      <c r="T2641" s="12">
        <f>(((I2641/60)/60)/24)+DATE(1970,1,1)+(-4/24)</f>
        <v>42054.698472222226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>E2642/D2642</f>
        <v>1.0566666666666666</v>
      </c>
      <c r="P2642" s="7">
        <f>E2642/L2642</f>
        <v>45.94202898550725</v>
      </c>
      <c r="Q2642" t="s">
        <v>8347</v>
      </c>
      <c r="R2642" t="s">
        <v>8351</v>
      </c>
      <c r="S2642" s="12">
        <f>(((J2642/60)/60)/24)+DATE(1970,1,1)+(-4/24)</f>
        <v>42102.99391203704</v>
      </c>
      <c r="T2642" s="12">
        <f>(((I2642/60)/60)/24)+DATE(1970,1,1)+(-4/24)</f>
        <v>42162.99391203704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>E2643/D2643</f>
        <v>0.01</v>
      </c>
      <c r="P2643" s="7">
        <f>E2643/L2643</f>
        <v>15</v>
      </c>
      <c r="Q2643" t="s">
        <v>8347</v>
      </c>
      <c r="R2643" t="s">
        <v>8351</v>
      </c>
      <c r="S2643" s="12">
        <f>(((J2643/60)/60)/24)+DATE(1970,1,1)+(-4/24)</f>
        <v>41880.660451388889</v>
      </c>
      <c r="T2643" s="12">
        <f>(((I2643/60)/60)/24)+DATE(1970,1,1)+(-4/24)</f>
        <v>41897.67291666667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>E2644/D2644</f>
        <v>0</v>
      </c>
      <c r="P2644" s="7" t="e">
        <f>E2644/L2644</f>
        <v>#DIV/0!</v>
      </c>
      <c r="Q2644" t="s">
        <v>8347</v>
      </c>
      <c r="R2644" t="s">
        <v>8351</v>
      </c>
      <c r="S2644" s="12">
        <f>(((J2644/60)/60)/24)+DATE(1970,1,1)+(-4/24)</f>
        <v>42536.079953703702</v>
      </c>
      <c r="T2644" s="12">
        <f>(((I2644/60)/60)/24)+DATE(1970,1,1)+(-4/24)</f>
        <v>42566.122916666667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>E2645/D2645</f>
        <v>0.33559730999999998</v>
      </c>
      <c r="P2645" s="7">
        <f>E2645/L2645</f>
        <v>223.58248500999335</v>
      </c>
      <c r="Q2645" t="s">
        <v>8347</v>
      </c>
      <c r="R2645" t="s">
        <v>8351</v>
      </c>
      <c r="S2645" s="12">
        <f>(((J2645/60)/60)/24)+DATE(1970,1,1)+(-4/24)</f>
        <v>42689.415682870371</v>
      </c>
      <c r="T2645" s="12">
        <f>(((I2645/60)/60)/24)+DATE(1970,1,1)+(-4/24)</f>
        <v>42725.165972222225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>E2646/D2646</f>
        <v>2.053E-2</v>
      </c>
      <c r="P2646" s="7">
        <f>E2646/L2646</f>
        <v>39.480769230769234</v>
      </c>
      <c r="Q2646" t="s">
        <v>8347</v>
      </c>
      <c r="R2646" t="s">
        <v>8351</v>
      </c>
      <c r="S2646" s="12">
        <f>(((J2646/60)/60)/24)+DATE(1970,1,1)+(-4/24)</f>
        <v>42774.6254050926</v>
      </c>
      <c r="T2646" s="12">
        <f>(((I2646/60)/60)/24)+DATE(1970,1,1)+(-4/24)</f>
        <v>42804.6254050926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>E2647/D2647</f>
        <v>0.105</v>
      </c>
      <c r="P2647" s="7">
        <f>E2647/L2647</f>
        <v>91.304347826086953</v>
      </c>
      <c r="Q2647" t="s">
        <v>8347</v>
      </c>
      <c r="R2647" t="s">
        <v>8351</v>
      </c>
      <c r="S2647" s="12">
        <f>(((J2647/60)/60)/24)+DATE(1970,1,1)+(-4/24)</f>
        <v>41921.67596064815</v>
      </c>
      <c r="T2647" s="12">
        <f>(((I2647/60)/60)/24)+DATE(1970,1,1)+(-4/24)</f>
        <v>41951.717627314814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>E2648/D2648</f>
        <v>8.4172839999999999E-2</v>
      </c>
      <c r="P2648" s="7">
        <f>E2648/L2648</f>
        <v>78.666205607476627</v>
      </c>
      <c r="Q2648" t="s">
        <v>8347</v>
      </c>
      <c r="R2648" t="s">
        <v>8351</v>
      </c>
      <c r="S2648" s="12">
        <f>(((J2648/60)/60)/24)+DATE(1970,1,1)+(-4/24)</f>
        <v>42226.146631944452</v>
      </c>
      <c r="T2648" s="12">
        <f>(((I2648/60)/60)/24)+DATE(1970,1,1)+(-4/24)</f>
        <v>42256.146631944452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>E2649/D2649</f>
        <v>1.44E-2</v>
      </c>
      <c r="P2649" s="7">
        <f>E2649/L2649</f>
        <v>12</v>
      </c>
      <c r="Q2649" t="s">
        <v>8347</v>
      </c>
      <c r="R2649" t="s">
        <v>8351</v>
      </c>
      <c r="S2649" s="12">
        <f>(((J2649/60)/60)/24)+DATE(1970,1,1)+(-4/24)</f>
        <v>42200.095127314817</v>
      </c>
      <c r="T2649" s="12">
        <f>(((I2649/60)/60)/24)+DATE(1970,1,1)+(-4/24)</f>
        <v>42230.095127314817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>E2650/D2650</f>
        <v>8.8333333333333337E-3</v>
      </c>
      <c r="P2650" s="7">
        <f>E2650/L2650</f>
        <v>17.666666666666668</v>
      </c>
      <c r="Q2650" t="s">
        <v>8347</v>
      </c>
      <c r="R2650" t="s">
        <v>8351</v>
      </c>
      <c r="S2650" s="12">
        <f>(((J2650/60)/60)/24)+DATE(1970,1,1)+(-4/24)</f>
        <v>42408.548148148147</v>
      </c>
      <c r="T2650" s="12">
        <f>(((I2650/60)/60)/24)+DATE(1970,1,1)+(-4/24)</f>
        <v>42438.548148148147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>E2651/D2651</f>
        <v>9.9200000000000004E-4</v>
      </c>
      <c r="P2651" s="7">
        <f>E2651/L2651</f>
        <v>41.333333333333336</v>
      </c>
      <c r="Q2651" t="s">
        <v>8347</v>
      </c>
      <c r="R2651" t="s">
        <v>8351</v>
      </c>
      <c r="S2651" s="12">
        <f>(((J2651/60)/60)/24)+DATE(1970,1,1)+(-4/24)</f>
        <v>42341.830335648156</v>
      </c>
      <c r="T2651" s="12">
        <f>(((I2651/60)/60)/24)+DATE(1970,1,1)+(-4/24)</f>
        <v>42401.830335648156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>E2652/D2652</f>
        <v>5.966666666666667E-3</v>
      </c>
      <c r="P2652" s="7">
        <f>E2652/L2652</f>
        <v>71.599999999999994</v>
      </c>
      <c r="Q2652" t="s">
        <v>8347</v>
      </c>
      <c r="R2652" t="s">
        <v>8351</v>
      </c>
      <c r="S2652" s="12">
        <f>(((J2652/60)/60)/24)+DATE(1970,1,1)+(-4/24)</f>
        <v>42695.457673611112</v>
      </c>
      <c r="T2652" s="12">
        <f>(((I2652/60)/60)/24)+DATE(1970,1,1)+(-4/24)</f>
        <v>42725.457673611112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>E2653/D2653</f>
        <v>1.8689285714285714E-2</v>
      </c>
      <c r="P2653" s="7">
        <f>E2653/L2653</f>
        <v>307.8235294117647</v>
      </c>
      <c r="Q2653" t="s">
        <v>8347</v>
      </c>
      <c r="R2653" t="s">
        <v>8351</v>
      </c>
      <c r="S2653" s="12">
        <f>(((J2653/60)/60)/24)+DATE(1970,1,1)+(-4/24)</f>
        <v>42327.638993055552</v>
      </c>
      <c r="T2653" s="12">
        <f>(((I2653/60)/60)/24)+DATE(1970,1,1)+(-4/24)</f>
        <v>42355.638993055552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>E2654/D2654</f>
        <v>8.8500000000000002E-3</v>
      </c>
      <c r="P2654" s="7">
        <f>E2654/L2654</f>
        <v>80.454545454545453</v>
      </c>
      <c r="Q2654" t="s">
        <v>8347</v>
      </c>
      <c r="R2654" t="s">
        <v>8351</v>
      </c>
      <c r="S2654" s="12">
        <f>(((J2654/60)/60)/24)+DATE(1970,1,1)+(-4/24)</f>
        <v>41952.992187500007</v>
      </c>
      <c r="T2654" s="12">
        <f>(((I2654/60)/60)/24)+DATE(1970,1,1)+(-4/24)</f>
        <v>41982.992187500007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>E2655/D2655</f>
        <v>0.1152156862745098</v>
      </c>
      <c r="P2655" s="7">
        <f>E2655/L2655</f>
        <v>83.942857142857136</v>
      </c>
      <c r="Q2655" t="s">
        <v>8347</v>
      </c>
      <c r="R2655" t="s">
        <v>8351</v>
      </c>
      <c r="S2655" s="12">
        <f>(((J2655/60)/60)/24)+DATE(1970,1,1)+(-4/24)</f>
        <v>41771.485266203708</v>
      </c>
      <c r="T2655" s="12">
        <f>(((I2655/60)/60)/24)+DATE(1970,1,1)+(-4/24)</f>
        <v>41803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>E2656/D2656</f>
        <v>5.1000000000000004E-4</v>
      </c>
      <c r="P2656" s="7">
        <f>E2656/L2656</f>
        <v>8.5</v>
      </c>
      <c r="Q2656" t="s">
        <v>8347</v>
      </c>
      <c r="R2656" t="s">
        <v>8351</v>
      </c>
      <c r="S2656" s="12">
        <f>(((J2656/60)/60)/24)+DATE(1970,1,1)+(-4/24)</f>
        <v>42055.434328703712</v>
      </c>
      <c r="T2656" s="12">
        <f>(((I2656/60)/60)/24)+DATE(1970,1,1)+(-4/24)</f>
        <v>42115.39266203704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>E2657/D2657</f>
        <v>0.21033333333333334</v>
      </c>
      <c r="P2657" s="7">
        <f>E2657/L2657</f>
        <v>73.372093023255815</v>
      </c>
      <c r="Q2657" t="s">
        <v>8347</v>
      </c>
      <c r="R2657" t="s">
        <v>8351</v>
      </c>
      <c r="S2657" s="12">
        <f>(((J2657/60)/60)/24)+DATE(1970,1,1)+(-4/24)</f>
        <v>42381.699618055558</v>
      </c>
      <c r="T2657" s="12">
        <f>(((I2657/60)/60)/24)+DATE(1970,1,1)+(-4/24)</f>
        <v>42409.666666666664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>E2658/D2658</f>
        <v>0.11436666666666667</v>
      </c>
      <c r="P2658" s="7">
        <f>E2658/L2658</f>
        <v>112.86184210526316</v>
      </c>
      <c r="Q2658" t="s">
        <v>8347</v>
      </c>
      <c r="R2658" t="s">
        <v>8351</v>
      </c>
      <c r="S2658" s="12">
        <f>(((J2658/60)/60)/24)+DATE(1970,1,1)+(-4/24)</f>
        <v>42767.521851851852</v>
      </c>
      <c r="T2658" s="12">
        <f>(((I2658/60)/60)/24)+DATE(1970,1,1)+(-4/24)</f>
        <v>42806.625000000007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>E2659/D2659</f>
        <v>0.18737933333333334</v>
      </c>
      <c r="P2659" s="7">
        <f>E2659/L2659</f>
        <v>95.277627118644077</v>
      </c>
      <c r="Q2659" t="s">
        <v>8347</v>
      </c>
      <c r="R2659" t="s">
        <v>8351</v>
      </c>
      <c r="S2659" s="12">
        <f>(((J2659/60)/60)/24)+DATE(1970,1,1)+(-4/24)</f>
        <v>42551.762187500004</v>
      </c>
      <c r="T2659" s="12">
        <f>(((I2659/60)/60)/24)+DATE(1970,1,1)+(-4/24)</f>
        <v>42584.895833333336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>E2660/D2660</f>
        <v>9.2857142857142856E-4</v>
      </c>
      <c r="P2660" s="7">
        <f>E2660/L2660</f>
        <v>22.75</v>
      </c>
      <c r="Q2660" t="s">
        <v>8347</v>
      </c>
      <c r="R2660" t="s">
        <v>8351</v>
      </c>
      <c r="S2660" s="12">
        <f>(((J2660/60)/60)/24)+DATE(1970,1,1)+(-4/24)</f>
        <v>42551.717523148152</v>
      </c>
      <c r="T2660" s="12">
        <f>(((I2660/60)/60)/24)+DATE(1970,1,1)+(-4/24)</f>
        <v>42581.717523148152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>E2661/D2661</f>
        <v>2.720408163265306E-2</v>
      </c>
      <c r="P2661" s="7">
        <f>E2661/L2661</f>
        <v>133.30000000000001</v>
      </c>
      <c r="Q2661" t="s">
        <v>8347</v>
      </c>
      <c r="R2661" t="s">
        <v>8351</v>
      </c>
      <c r="S2661" s="12">
        <f>(((J2661/60)/60)/24)+DATE(1970,1,1)+(-4/24)</f>
        <v>42081.902893518527</v>
      </c>
      <c r="T2661" s="12">
        <f>(((I2661/60)/60)/24)+DATE(1970,1,1)+(-4/24)</f>
        <v>42111.902893518527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>E2662/D2662</f>
        <v>9.5E-4</v>
      </c>
      <c r="P2662" s="7">
        <f>E2662/L2662</f>
        <v>3.8</v>
      </c>
      <c r="Q2662" t="s">
        <v>8347</v>
      </c>
      <c r="R2662" t="s">
        <v>8351</v>
      </c>
      <c r="S2662" s="12">
        <f>(((J2662/60)/60)/24)+DATE(1970,1,1)+(-4/24)</f>
        <v>42272.54650462963</v>
      </c>
      <c r="T2662" s="12">
        <f>(((I2662/60)/60)/24)+DATE(1970,1,1)+(-4/24)</f>
        <v>42332.588171296295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>E2663/D2663</f>
        <v>1.0289999999999999</v>
      </c>
      <c r="P2663" s="7">
        <f>E2663/L2663</f>
        <v>85.75</v>
      </c>
      <c r="Q2663" t="s">
        <v>8347</v>
      </c>
      <c r="R2663" t="s">
        <v>8350</v>
      </c>
      <c r="S2663" s="12">
        <f>(((J2663/60)/60)/24)+DATE(1970,1,1)+(-4/24)</f>
        <v>41542.79178240741</v>
      </c>
      <c r="T2663" s="12">
        <f>(((I2663/60)/60)/24)+DATE(1970,1,1)+(-4/24)</f>
        <v>41572.79178240741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>E2664/D2664</f>
        <v>1.0680000000000001</v>
      </c>
      <c r="P2664" s="7">
        <f>E2664/L2664</f>
        <v>267</v>
      </c>
      <c r="Q2664" t="s">
        <v>8347</v>
      </c>
      <c r="R2664" t="s">
        <v>8350</v>
      </c>
      <c r="S2664" s="12">
        <f>(((J2664/60)/60)/24)+DATE(1970,1,1)+(-4/24)</f>
        <v>42207.580011574079</v>
      </c>
      <c r="T2664" s="12">
        <f>(((I2664/60)/60)/24)+DATE(1970,1,1)+(-4/24)</f>
        <v>42237.580011574079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>E2665/D2665</f>
        <v>1.0459624999999999</v>
      </c>
      <c r="P2665" s="7">
        <f>E2665/L2665</f>
        <v>373.55803571428572</v>
      </c>
      <c r="Q2665" t="s">
        <v>8347</v>
      </c>
      <c r="R2665" t="s">
        <v>8350</v>
      </c>
      <c r="S2665" s="12">
        <f>(((J2665/60)/60)/24)+DATE(1970,1,1)+(-4/24)</f>
        <v>42222.456099537041</v>
      </c>
      <c r="T2665" s="12">
        <f>(((I2665/60)/60)/24)+DATE(1970,1,1)+(-4/24)</f>
        <v>42251.458333333336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>E2666/D2666</f>
        <v>1.0342857142857143</v>
      </c>
      <c r="P2666" s="7">
        <f>E2666/L2666</f>
        <v>174.03846153846155</v>
      </c>
      <c r="Q2666" t="s">
        <v>8347</v>
      </c>
      <c r="R2666" t="s">
        <v>8350</v>
      </c>
      <c r="S2666" s="12">
        <f>(((J2666/60)/60)/24)+DATE(1970,1,1)+(-4/24)</f>
        <v>42312.858761574076</v>
      </c>
      <c r="T2666" s="12">
        <f>(((I2666/60)/60)/24)+DATE(1970,1,1)+(-4/24)</f>
        <v>42347.124305555561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>E2667/D2667</f>
        <v>1.2314285714285715</v>
      </c>
      <c r="P2667" s="7">
        <f>E2667/L2667</f>
        <v>93.695652173913047</v>
      </c>
      <c r="Q2667" t="s">
        <v>8347</v>
      </c>
      <c r="R2667" t="s">
        <v>8350</v>
      </c>
      <c r="S2667" s="12">
        <f>(((J2667/60)/60)/24)+DATE(1970,1,1)+(-4/24)</f>
        <v>42083.728865740741</v>
      </c>
      <c r="T2667" s="12">
        <f>(((I2667/60)/60)/24)+DATE(1970,1,1)+(-4/24)</f>
        <v>42128.728865740741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>E2668/D2668</f>
        <v>1.592951</v>
      </c>
      <c r="P2668" s="7">
        <f>E2668/L2668</f>
        <v>77.327718446601949</v>
      </c>
      <c r="Q2668" t="s">
        <v>8347</v>
      </c>
      <c r="R2668" t="s">
        <v>8350</v>
      </c>
      <c r="S2668" s="12">
        <f>(((J2668/60)/60)/24)+DATE(1970,1,1)+(-4/24)</f>
        <v>42235.597673611112</v>
      </c>
      <c r="T2668" s="12">
        <f>(((I2668/60)/60)/24)+DATE(1970,1,1)+(-4/24)</f>
        <v>42272.708333333336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>E2669/D2669</f>
        <v>1.1066666666666667</v>
      </c>
      <c r="P2669" s="7">
        <f>E2669/L2669</f>
        <v>92.222222222222229</v>
      </c>
      <c r="Q2669" t="s">
        <v>8347</v>
      </c>
      <c r="R2669" t="s">
        <v>8350</v>
      </c>
      <c r="S2669" s="12">
        <f>(((J2669/60)/60)/24)+DATE(1970,1,1)+(-4/24)</f>
        <v>42380.759444444448</v>
      </c>
      <c r="T2669" s="12">
        <f>(((I2669/60)/60)/24)+DATE(1970,1,1)+(-4/24)</f>
        <v>42410.759444444448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>E2670/D2670</f>
        <v>1.7070000000000001</v>
      </c>
      <c r="P2670" s="7">
        <f>E2670/L2670</f>
        <v>60.964285714285715</v>
      </c>
      <c r="Q2670" t="s">
        <v>8347</v>
      </c>
      <c r="R2670" t="s">
        <v>8350</v>
      </c>
      <c r="S2670" s="12">
        <f>(((J2670/60)/60)/24)+DATE(1970,1,1)+(-4/24)</f>
        <v>42275.422048611108</v>
      </c>
      <c r="T2670" s="12">
        <f>(((I2670/60)/60)/24)+DATE(1970,1,1)+(-4/24)</f>
        <v>42317.438888888886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>E2671/D2671</f>
        <v>1.25125</v>
      </c>
      <c r="P2671" s="7">
        <f>E2671/L2671</f>
        <v>91</v>
      </c>
      <c r="Q2671" t="s">
        <v>8347</v>
      </c>
      <c r="R2671" t="s">
        <v>8350</v>
      </c>
      <c r="S2671" s="12">
        <f>(((J2671/60)/60)/24)+DATE(1970,1,1)+(-4/24)</f>
        <v>42318.869166666671</v>
      </c>
      <c r="T2671" s="12">
        <f>(((I2671/60)/60)/24)+DATE(1970,1,1)+(-4/24)</f>
        <v>42378.869166666671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>E2672/D2672</f>
        <v>6.4158609339642042E-2</v>
      </c>
      <c r="P2672" s="7">
        <f>E2672/L2672</f>
        <v>41.583333333333336</v>
      </c>
      <c r="Q2672" t="s">
        <v>8347</v>
      </c>
      <c r="R2672" t="s">
        <v>8350</v>
      </c>
      <c r="S2672" s="12">
        <f>(((J2672/60)/60)/24)+DATE(1970,1,1)+(-4/24)</f>
        <v>41820.853935185187</v>
      </c>
      <c r="T2672" s="12">
        <f>(((I2672/60)/60)/24)+DATE(1970,1,1)+(-4/24)</f>
        <v>41848.853935185187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>E2673/D2673</f>
        <v>0.11344</v>
      </c>
      <c r="P2673" s="7">
        <f>E2673/L2673</f>
        <v>33.761904761904759</v>
      </c>
      <c r="Q2673" t="s">
        <v>8347</v>
      </c>
      <c r="R2673" t="s">
        <v>8350</v>
      </c>
      <c r="S2673" s="12">
        <f>(((J2673/60)/60)/24)+DATE(1970,1,1)+(-4/24)</f>
        <v>41962.582361111119</v>
      </c>
      <c r="T2673" s="12">
        <f>(((I2673/60)/60)/24)+DATE(1970,1,1)+(-4/24)</f>
        <v>41992.651388888895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>E2674/D2674</f>
        <v>0.33189999999999997</v>
      </c>
      <c r="P2674" s="7">
        <f>E2674/L2674</f>
        <v>70.61702127659575</v>
      </c>
      <c r="Q2674" t="s">
        <v>8347</v>
      </c>
      <c r="R2674" t="s">
        <v>8350</v>
      </c>
      <c r="S2674" s="12">
        <f>(((J2674/60)/60)/24)+DATE(1970,1,1)+(-4/24)</f>
        <v>42344.717476851853</v>
      </c>
      <c r="T2674" s="12">
        <f>(((I2674/60)/60)/24)+DATE(1970,1,1)+(-4/24)</f>
        <v>42366.083333333336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>E2675/D2675</f>
        <v>0.27579999999999999</v>
      </c>
      <c r="P2675" s="7">
        <f>E2675/L2675</f>
        <v>167.15151515151516</v>
      </c>
      <c r="Q2675" t="s">
        <v>8347</v>
      </c>
      <c r="R2675" t="s">
        <v>8350</v>
      </c>
      <c r="S2675" s="12">
        <f>(((J2675/60)/60)/24)+DATE(1970,1,1)+(-4/24)</f>
        <v>41912.37498842593</v>
      </c>
      <c r="T2675" s="12">
        <f>(((I2675/60)/60)/24)+DATE(1970,1,1)+(-4/24)</f>
        <v>41941.78125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>E2676/D2676</f>
        <v>0.62839999999999996</v>
      </c>
      <c r="P2676" s="7">
        <f>E2676/L2676</f>
        <v>128.61988304093566</v>
      </c>
      <c r="Q2676" t="s">
        <v>8347</v>
      </c>
      <c r="R2676" t="s">
        <v>8350</v>
      </c>
      <c r="S2676" s="12">
        <f>(((J2676/60)/60)/24)+DATE(1970,1,1)+(-4/24)</f>
        <v>42529.466087962966</v>
      </c>
      <c r="T2676" s="12">
        <f>(((I2676/60)/60)/24)+DATE(1970,1,1)+(-4/24)</f>
        <v>42556.040972222225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>E2677/D2677</f>
        <v>7.5880000000000003E-2</v>
      </c>
      <c r="P2677" s="7">
        <f>E2677/L2677</f>
        <v>65.41379310344827</v>
      </c>
      <c r="Q2677" t="s">
        <v>8347</v>
      </c>
      <c r="R2677" t="s">
        <v>8350</v>
      </c>
      <c r="S2677" s="12">
        <f>(((J2677/60)/60)/24)+DATE(1970,1,1)+(-4/24)</f>
        <v>41923.690844907411</v>
      </c>
      <c r="T2677" s="12">
        <f>(((I2677/60)/60)/24)+DATE(1970,1,1)+(-4/24)</f>
        <v>41953.732511574075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>E2678/D2678</f>
        <v>0.50380952380952382</v>
      </c>
      <c r="P2678" s="7">
        <f>E2678/L2678</f>
        <v>117.55555555555556</v>
      </c>
      <c r="Q2678" t="s">
        <v>8347</v>
      </c>
      <c r="R2678" t="s">
        <v>8350</v>
      </c>
      <c r="S2678" s="12">
        <f>(((J2678/60)/60)/24)+DATE(1970,1,1)+(-4/24)</f>
        <v>42482.458032407412</v>
      </c>
      <c r="T2678" s="12">
        <f>(((I2678/60)/60)/24)+DATE(1970,1,1)+(-4/24)</f>
        <v>42512.458032407412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>E2679/D2679</f>
        <v>0.17512820512820512</v>
      </c>
      <c r="P2679" s="7">
        <f>E2679/L2679</f>
        <v>126.48148148148148</v>
      </c>
      <c r="Q2679" t="s">
        <v>8347</v>
      </c>
      <c r="R2679" t="s">
        <v>8350</v>
      </c>
      <c r="S2679" s="12">
        <f>(((J2679/60)/60)/24)+DATE(1970,1,1)+(-4/24)</f>
        <v>41792.862766203703</v>
      </c>
      <c r="T2679" s="12">
        <f>(((I2679/60)/60)/24)+DATE(1970,1,1)+(-4/24)</f>
        <v>41822.862766203703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>E2680/D2680</f>
        <v>1.3750000000000001E-4</v>
      </c>
      <c r="P2680" s="7">
        <f>E2680/L2680</f>
        <v>550</v>
      </c>
      <c r="Q2680" t="s">
        <v>8347</v>
      </c>
      <c r="R2680" t="s">
        <v>8350</v>
      </c>
      <c r="S2680" s="12">
        <f>(((J2680/60)/60)/24)+DATE(1970,1,1)+(-4/24)</f>
        <v>42241.631539351853</v>
      </c>
      <c r="T2680" s="12">
        <f>(((I2680/60)/60)/24)+DATE(1970,1,1)+(-4/24)</f>
        <v>42271.631539351853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>E2681/D2681</f>
        <v>3.3E-3</v>
      </c>
      <c r="P2681" s="7">
        <f>E2681/L2681</f>
        <v>44</v>
      </c>
      <c r="Q2681" t="s">
        <v>8347</v>
      </c>
      <c r="R2681" t="s">
        <v>8350</v>
      </c>
      <c r="S2681" s="12">
        <f>(((J2681/60)/60)/24)+DATE(1970,1,1)+(-4/24)</f>
        <v>42032.834421296298</v>
      </c>
      <c r="T2681" s="12">
        <f>(((I2681/60)/60)/24)+DATE(1970,1,1)+(-4/24)</f>
        <v>42062.834421296298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>E2682/D2682</f>
        <v>8.6250000000000007E-3</v>
      </c>
      <c r="P2682" s="7">
        <f>E2682/L2682</f>
        <v>69</v>
      </c>
      <c r="Q2682" t="s">
        <v>8347</v>
      </c>
      <c r="R2682" t="s">
        <v>8350</v>
      </c>
      <c r="S2682" s="12">
        <f>(((J2682/60)/60)/24)+DATE(1970,1,1)+(-4/24)</f>
        <v>42436.045034722229</v>
      </c>
      <c r="T2682" s="12">
        <f>(((I2682/60)/60)/24)+DATE(1970,1,1)+(-4/24)</f>
        <v>42466.003368055557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>E2683/D2683</f>
        <v>6.875E-3</v>
      </c>
      <c r="P2683" s="7">
        <f>E2683/L2683</f>
        <v>27.5</v>
      </c>
      <c r="Q2683" t="s">
        <v>8315</v>
      </c>
      <c r="R2683" t="s">
        <v>8316</v>
      </c>
      <c r="S2683" s="12">
        <f>(((J2683/60)/60)/24)+DATE(1970,1,1)+(-4/24)</f>
        <v>41805.728587962964</v>
      </c>
      <c r="T2683" s="12">
        <f>(((I2683/60)/60)/24)+DATE(1970,1,1)+(-4/24)</f>
        <v>41830.728587962964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>E2684/D2684</f>
        <v>0.28299999999999997</v>
      </c>
      <c r="P2684" s="7">
        <f>E2684/L2684</f>
        <v>84.9</v>
      </c>
      <c r="Q2684" t="s">
        <v>8315</v>
      </c>
      <c r="R2684" t="s">
        <v>8316</v>
      </c>
      <c r="S2684" s="12">
        <f>(((J2684/60)/60)/24)+DATE(1970,1,1)+(-4/24)</f>
        <v>41932.705324074079</v>
      </c>
      <c r="T2684" s="12">
        <f>(((I2684/60)/60)/24)+DATE(1970,1,1)+(-4/24)</f>
        <v>41965.082638888889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>E2685/D2685</f>
        <v>2.3999999999999998E-3</v>
      </c>
      <c r="P2685" s="7">
        <f>E2685/L2685</f>
        <v>12</v>
      </c>
      <c r="Q2685" t="s">
        <v>8315</v>
      </c>
      <c r="R2685" t="s">
        <v>8316</v>
      </c>
      <c r="S2685" s="12">
        <f>(((J2685/60)/60)/24)+DATE(1970,1,1)+(-4/24)</f>
        <v>42034.588425925926</v>
      </c>
      <c r="T2685" s="12">
        <f>(((I2685/60)/60)/24)+DATE(1970,1,1)+(-4/24)</f>
        <v>42064.588425925926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>E2686/D2686</f>
        <v>1.1428571428571429E-2</v>
      </c>
      <c r="P2686" s="7">
        <f>E2686/L2686</f>
        <v>200</v>
      </c>
      <c r="Q2686" t="s">
        <v>8315</v>
      </c>
      <c r="R2686" t="s">
        <v>8316</v>
      </c>
      <c r="S2686" s="12">
        <f>(((J2686/60)/60)/24)+DATE(1970,1,1)+(-4/24)</f>
        <v>41820.747974537036</v>
      </c>
      <c r="T2686" s="12">
        <f>(((I2686/60)/60)/24)+DATE(1970,1,1)+(-4/24)</f>
        <v>41860.747974537036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>E2687/D2687</f>
        <v>2.0000000000000001E-4</v>
      </c>
      <c r="P2687" s="7">
        <f>E2687/L2687</f>
        <v>10</v>
      </c>
      <c r="Q2687" t="s">
        <v>8315</v>
      </c>
      <c r="R2687" t="s">
        <v>8316</v>
      </c>
      <c r="S2687" s="12">
        <f>(((J2687/60)/60)/24)+DATE(1970,1,1)+(-4/24)</f>
        <v>42061.529282407406</v>
      </c>
      <c r="T2687" s="12">
        <f>(((I2687/60)/60)/24)+DATE(1970,1,1)+(-4/24)</f>
        <v>42121.487615740749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>E2688/D2688</f>
        <v>0</v>
      </c>
      <c r="P2688" s="7" t="e">
        <f>E2688/L2688</f>
        <v>#DIV/0!</v>
      </c>
      <c r="Q2688" t="s">
        <v>8315</v>
      </c>
      <c r="R2688" t="s">
        <v>8316</v>
      </c>
      <c r="S2688" s="12">
        <f>(((J2688/60)/60)/24)+DATE(1970,1,1)+(-4/24)</f>
        <v>41892.808136574073</v>
      </c>
      <c r="T2688" s="12">
        <f>(((I2688/60)/60)/24)+DATE(1970,1,1)+(-4/24)</f>
        <v>41912.808136574073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>E2689/D2689</f>
        <v>0</v>
      </c>
      <c r="P2689" s="7" t="e">
        <f>E2689/L2689</f>
        <v>#DIV/0!</v>
      </c>
      <c r="Q2689" t="s">
        <v>8315</v>
      </c>
      <c r="R2689" t="s">
        <v>8316</v>
      </c>
      <c r="S2689" s="12">
        <f>(((J2689/60)/60)/24)+DATE(1970,1,1)+(-4/24)</f>
        <v>42154.473587962966</v>
      </c>
      <c r="T2689" s="12">
        <f>(((I2689/60)/60)/24)+DATE(1970,1,1)+(-4/24)</f>
        <v>42184.473587962966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>E2690/D2690</f>
        <v>1.48E-3</v>
      </c>
      <c r="P2690" s="7">
        <f>E2690/L2690</f>
        <v>5.2857142857142856</v>
      </c>
      <c r="Q2690" t="s">
        <v>8315</v>
      </c>
      <c r="R2690" t="s">
        <v>8316</v>
      </c>
      <c r="S2690" s="12">
        <f>(((J2690/60)/60)/24)+DATE(1970,1,1)+(-4/24)</f>
        <v>42027.952199074083</v>
      </c>
      <c r="T2690" s="12">
        <f>(((I2690/60)/60)/24)+DATE(1970,1,1)+(-4/24)</f>
        <v>42058.958333333336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>E2691/D2691</f>
        <v>2.8571428571428571E-5</v>
      </c>
      <c r="P2691" s="7">
        <f>E2691/L2691</f>
        <v>1</v>
      </c>
      <c r="Q2691" t="s">
        <v>8315</v>
      </c>
      <c r="R2691" t="s">
        <v>8316</v>
      </c>
      <c r="S2691" s="12">
        <f>(((J2691/60)/60)/24)+DATE(1970,1,1)+(-4/24)</f>
        <v>42551.795023148145</v>
      </c>
      <c r="T2691" s="12">
        <f>(((I2691/60)/60)/24)+DATE(1970,1,1)+(-4/24)</f>
        <v>42581.795023148145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>E2692/D2692</f>
        <v>0.107325</v>
      </c>
      <c r="P2692" s="7">
        <f>E2692/L2692</f>
        <v>72.762711864406782</v>
      </c>
      <c r="Q2692" t="s">
        <v>8315</v>
      </c>
      <c r="R2692" t="s">
        <v>8316</v>
      </c>
      <c r="S2692" s="12">
        <f>(((J2692/60)/60)/24)+DATE(1970,1,1)+(-4/24)</f>
        <v>42112.938379629632</v>
      </c>
      <c r="T2692" s="12">
        <f>(((I2692/60)/60)/24)+DATE(1970,1,1)+(-4/24)</f>
        <v>42157.938379629632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>E2693/D2693</f>
        <v>5.3846153846153844E-4</v>
      </c>
      <c r="P2693" s="7">
        <f>E2693/L2693</f>
        <v>17.5</v>
      </c>
      <c r="Q2693" t="s">
        <v>8315</v>
      </c>
      <c r="R2693" t="s">
        <v>8316</v>
      </c>
      <c r="S2693" s="12">
        <f>(((J2693/60)/60)/24)+DATE(1970,1,1)+(-4/24)</f>
        <v>42089.557372685187</v>
      </c>
      <c r="T2693" s="12">
        <f>(((I2693/60)/60)/24)+DATE(1970,1,1)+(-4/24)</f>
        <v>42134.557372685187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>E2694/D2694</f>
        <v>7.1428571428571426E-3</v>
      </c>
      <c r="P2694" s="7">
        <f>E2694/L2694</f>
        <v>25</v>
      </c>
      <c r="Q2694" t="s">
        <v>8315</v>
      </c>
      <c r="R2694" t="s">
        <v>8316</v>
      </c>
      <c r="S2694" s="12">
        <f>(((J2694/60)/60)/24)+DATE(1970,1,1)+(-4/24)</f>
        <v>42058.167361111111</v>
      </c>
      <c r="T2694" s="12">
        <f>(((I2694/60)/60)/24)+DATE(1970,1,1)+(-4/24)</f>
        <v>42088.125694444447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>E2695/D2695</f>
        <v>8.0000000000000002E-3</v>
      </c>
      <c r="P2695" s="7">
        <f>E2695/L2695</f>
        <v>13.333333333333334</v>
      </c>
      <c r="Q2695" t="s">
        <v>8315</v>
      </c>
      <c r="R2695" t="s">
        <v>8316</v>
      </c>
      <c r="S2695" s="12">
        <f>(((J2695/60)/60)/24)+DATE(1970,1,1)+(-4/24)</f>
        <v>41833.971828703703</v>
      </c>
      <c r="T2695" s="12">
        <f>(((I2695/60)/60)/24)+DATE(1970,1,1)+(-4/24)</f>
        <v>41863.971828703703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>E2696/D2696</f>
        <v>3.3333333333333335E-5</v>
      </c>
      <c r="P2696" s="7">
        <f>E2696/L2696</f>
        <v>1</v>
      </c>
      <c r="Q2696" t="s">
        <v>8315</v>
      </c>
      <c r="R2696" t="s">
        <v>8316</v>
      </c>
      <c r="S2696" s="12">
        <f>(((J2696/60)/60)/24)+DATE(1970,1,1)+(-4/24)</f>
        <v>41877.97383101852</v>
      </c>
      <c r="T2696" s="12">
        <f>(((I2696/60)/60)/24)+DATE(1970,1,1)+(-4/24)</f>
        <v>41907.97383101852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>E2697/D2697</f>
        <v>4.7333333333333333E-3</v>
      </c>
      <c r="P2697" s="7">
        <f>E2697/L2697</f>
        <v>23.666666666666668</v>
      </c>
      <c r="Q2697" t="s">
        <v>8315</v>
      </c>
      <c r="R2697" t="s">
        <v>8316</v>
      </c>
      <c r="S2697" s="12">
        <f>(((J2697/60)/60)/24)+DATE(1970,1,1)+(-4/24)</f>
        <v>42048.01525462963</v>
      </c>
      <c r="T2697" s="12">
        <f>(((I2697/60)/60)/24)+DATE(1970,1,1)+(-4/24)</f>
        <v>42107.973587962966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>E2698/D2698</f>
        <v>5.6500000000000002E-2</v>
      </c>
      <c r="P2698" s="7">
        <f>E2698/L2698</f>
        <v>89.21052631578948</v>
      </c>
      <c r="Q2698" t="s">
        <v>8315</v>
      </c>
      <c r="R2698" t="s">
        <v>8316</v>
      </c>
      <c r="S2698" s="12">
        <f>(((J2698/60)/60)/24)+DATE(1970,1,1)+(-4/24)</f>
        <v>41964.677777777782</v>
      </c>
      <c r="T2698" s="12">
        <f>(((I2698/60)/60)/24)+DATE(1970,1,1)+(-4/24)</f>
        <v>41998.677777777782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>E2699/D2699</f>
        <v>0.26352173913043481</v>
      </c>
      <c r="P2699" s="7">
        <f>E2699/L2699</f>
        <v>116.55769230769231</v>
      </c>
      <c r="Q2699" t="s">
        <v>8315</v>
      </c>
      <c r="R2699" t="s">
        <v>8316</v>
      </c>
      <c r="S2699" s="12">
        <f>(((J2699/60)/60)/24)+DATE(1970,1,1)+(-4/24)</f>
        <v>42187.773414351854</v>
      </c>
      <c r="T2699" s="12">
        <f>(((I2699/60)/60)/24)+DATE(1970,1,1)+(-4/24)</f>
        <v>42218.750000000007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>E2700/D2700</f>
        <v>3.2512500000000002E-3</v>
      </c>
      <c r="P2700" s="7">
        <f>E2700/L2700</f>
        <v>13.005000000000001</v>
      </c>
      <c r="Q2700" t="s">
        <v>8315</v>
      </c>
      <c r="R2700" t="s">
        <v>8316</v>
      </c>
      <c r="S2700" s="12">
        <f>(((J2700/60)/60)/24)+DATE(1970,1,1)+(-4/24)</f>
        <v>41787.731574074074</v>
      </c>
      <c r="T2700" s="12">
        <f>(((I2700/60)/60)/24)+DATE(1970,1,1)+(-4/24)</f>
        <v>41817.731574074074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>E2701/D2701</f>
        <v>0</v>
      </c>
      <c r="P2701" s="7" t="e">
        <f>E2701/L2701</f>
        <v>#DIV/0!</v>
      </c>
      <c r="Q2701" t="s">
        <v>8315</v>
      </c>
      <c r="R2701" t="s">
        <v>8316</v>
      </c>
      <c r="S2701" s="12">
        <f>(((J2701/60)/60)/24)+DATE(1970,1,1)+(-4/24)</f>
        <v>41829.729895833334</v>
      </c>
      <c r="T2701" s="12">
        <f>(((I2701/60)/60)/24)+DATE(1970,1,1)+(-4/24)</f>
        <v>41859.729895833334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>E2702/D2702</f>
        <v>7.0007000700070005E-3</v>
      </c>
      <c r="P2702" s="7">
        <f>E2702/L2702</f>
        <v>17.5</v>
      </c>
      <c r="Q2702" t="s">
        <v>8315</v>
      </c>
      <c r="R2702" t="s">
        <v>8316</v>
      </c>
      <c r="S2702" s="12">
        <f>(((J2702/60)/60)/24)+DATE(1970,1,1)+(-4/24)</f>
        <v>41870.708009259266</v>
      </c>
      <c r="T2702" s="12">
        <f>(((I2702/60)/60)/24)+DATE(1970,1,1)+(-4/24)</f>
        <v>41900.708009259266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>E2703/D2703</f>
        <v>0.46176470588235297</v>
      </c>
      <c r="P2703" s="7">
        <f>E2703/L2703</f>
        <v>34.130434782608695</v>
      </c>
      <c r="Q2703" t="s">
        <v>8354</v>
      </c>
      <c r="R2703" t="s">
        <v>8357</v>
      </c>
      <c r="S2703" s="12">
        <f>(((J2703/60)/60)/24)+DATE(1970,1,1)+(-4/24)</f>
        <v>42801.608032407406</v>
      </c>
      <c r="T2703" s="12">
        <f>(((I2703/60)/60)/24)+DATE(1970,1,1)+(-4/24)</f>
        <v>42832.566365740742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>E2704/D2704</f>
        <v>0.34410000000000002</v>
      </c>
      <c r="P2704" s="7">
        <f>E2704/L2704</f>
        <v>132.34615384615384</v>
      </c>
      <c r="Q2704" t="s">
        <v>8354</v>
      </c>
      <c r="R2704" t="s">
        <v>8357</v>
      </c>
      <c r="S2704" s="12">
        <f>(((J2704/60)/60)/24)+DATE(1970,1,1)+(-4/24)</f>
        <v>42800.635150462964</v>
      </c>
      <c r="T2704" s="12">
        <f>(((I2704/60)/60)/24)+DATE(1970,1,1)+(-4/24)</f>
        <v>42830.5934837963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>E2705/D2705</f>
        <v>1.0375000000000001</v>
      </c>
      <c r="P2705" s="7">
        <f>E2705/L2705</f>
        <v>922.22222222222217</v>
      </c>
      <c r="Q2705" t="s">
        <v>8354</v>
      </c>
      <c r="R2705" t="s">
        <v>8357</v>
      </c>
      <c r="S2705" s="12">
        <f>(((J2705/60)/60)/24)+DATE(1970,1,1)+(-4/24)</f>
        <v>42756.523495370369</v>
      </c>
      <c r="T2705" s="12">
        <f>(((I2705/60)/60)/24)+DATE(1970,1,1)+(-4/24)</f>
        <v>42816.481828703705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>E2706/D2706</f>
        <v>6.0263157894736845E-2</v>
      </c>
      <c r="P2706" s="7">
        <f>E2706/L2706</f>
        <v>163.57142857142858</v>
      </c>
      <c r="Q2706" t="s">
        <v>8354</v>
      </c>
      <c r="R2706" t="s">
        <v>8357</v>
      </c>
      <c r="S2706" s="12">
        <f>(((J2706/60)/60)/24)+DATE(1970,1,1)+(-4/24)</f>
        <v>42787.695763888893</v>
      </c>
      <c r="T2706" s="12">
        <f>(((I2706/60)/60)/24)+DATE(1970,1,1)+(-4/24)</f>
        <v>42830.654097222221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>E2707/D2707</f>
        <v>0.10539393939393939</v>
      </c>
      <c r="P2707" s="7">
        <f>E2707/L2707</f>
        <v>217.375</v>
      </c>
      <c r="Q2707" t="s">
        <v>8354</v>
      </c>
      <c r="R2707" t="s">
        <v>8357</v>
      </c>
      <c r="S2707" s="12">
        <f>(((J2707/60)/60)/24)+DATE(1970,1,1)+(-4/24)</f>
        <v>42773.749513888892</v>
      </c>
      <c r="T2707" s="12">
        <f>(((I2707/60)/60)/24)+DATE(1970,1,1)+(-4/24)</f>
        <v>42818.707847222227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>E2708/D2708</f>
        <v>1.1229714285714285</v>
      </c>
      <c r="P2708" s="7">
        <f>E2708/L2708</f>
        <v>149.44486692015209</v>
      </c>
      <c r="Q2708" t="s">
        <v>8354</v>
      </c>
      <c r="R2708" t="s">
        <v>8357</v>
      </c>
      <c r="S2708" s="12">
        <f>(((J2708/60)/60)/24)+DATE(1970,1,1)+(-4/24)</f>
        <v>41899.128275462965</v>
      </c>
      <c r="T2708" s="12">
        <f>(((I2708/60)/60)/24)+DATE(1970,1,1)+(-4/24)</f>
        <v>41928.124305555561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>E2709/D2709</f>
        <v>3.50844625</v>
      </c>
      <c r="P2709" s="7">
        <f>E2709/L2709</f>
        <v>71.237487309644663</v>
      </c>
      <c r="Q2709" t="s">
        <v>8354</v>
      </c>
      <c r="R2709" t="s">
        <v>8357</v>
      </c>
      <c r="S2709" s="12">
        <f>(((J2709/60)/60)/24)+DATE(1970,1,1)+(-4/24)</f>
        <v>41391.61623842593</v>
      </c>
      <c r="T2709" s="12">
        <f>(((I2709/60)/60)/24)+DATE(1970,1,1)+(-4/24)</f>
        <v>41421.124305555561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>E2710/D2710</f>
        <v>2.3321535</v>
      </c>
      <c r="P2710" s="7">
        <f>E2710/L2710</f>
        <v>44.464318398474738</v>
      </c>
      <c r="Q2710" t="s">
        <v>8354</v>
      </c>
      <c r="R2710" t="s">
        <v>8357</v>
      </c>
      <c r="S2710" s="12">
        <f>(((J2710/60)/60)/24)+DATE(1970,1,1)+(-4/24)</f>
        <v>42512.531550925931</v>
      </c>
      <c r="T2710" s="12">
        <f>(((I2710/60)/60)/24)+DATE(1970,1,1)+(-4/24)</f>
        <v>42572.531550925931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>E2711/D2711</f>
        <v>1.01606</v>
      </c>
      <c r="P2711" s="7">
        <f>E2711/L2711</f>
        <v>164.94480519480518</v>
      </c>
      <c r="Q2711" t="s">
        <v>8354</v>
      </c>
      <c r="R2711" t="s">
        <v>8357</v>
      </c>
      <c r="S2711" s="12">
        <f>(((J2711/60)/60)/24)+DATE(1970,1,1)+(-4/24)</f>
        <v>42611.983113425929</v>
      </c>
      <c r="T2711" s="12">
        <f>(((I2711/60)/60)/24)+DATE(1970,1,1)+(-4/24)</f>
        <v>42646.999305555561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>E2712/D2712</f>
        <v>1.5390035000000002</v>
      </c>
      <c r="P2712" s="7">
        <f>E2712/L2712</f>
        <v>84.871516544117654</v>
      </c>
      <c r="Q2712" t="s">
        <v>8354</v>
      </c>
      <c r="R2712" t="s">
        <v>8357</v>
      </c>
      <c r="S2712" s="12">
        <f>(((J2712/60)/60)/24)+DATE(1970,1,1)+(-4/24)</f>
        <v>41828.062824074077</v>
      </c>
      <c r="T2712" s="12">
        <f>(((I2712/60)/60)/24)+DATE(1970,1,1)+(-4/24)</f>
        <v>41859.916666666672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>E2713/D2713</f>
        <v>1.007161125319693</v>
      </c>
      <c r="P2713" s="7">
        <f>E2713/L2713</f>
        <v>53.945205479452056</v>
      </c>
      <c r="Q2713" t="s">
        <v>8354</v>
      </c>
      <c r="R2713" t="s">
        <v>8357</v>
      </c>
      <c r="S2713" s="12">
        <f>(((J2713/60)/60)/24)+DATE(1970,1,1)+(-4/24)</f>
        <v>41780.578587962969</v>
      </c>
      <c r="T2713" s="12">
        <f>(((I2713/60)/60)/24)+DATE(1970,1,1)+(-4/24)</f>
        <v>41810.750694444447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>E2714/D2714</f>
        <v>1.3138181818181818</v>
      </c>
      <c r="P2714" s="7">
        <f>E2714/L2714</f>
        <v>50.531468531468533</v>
      </c>
      <c r="Q2714" t="s">
        <v>8354</v>
      </c>
      <c r="R2714" t="s">
        <v>8357</v>
      </c>
      <c r="S2714" s="12">
        <f>(((J2714/60)/60)/24)+DATE(1970,1,1)+(-4/24)</f>
        <v>41431.895370370374</v>
      </c>
      <c r="T2714" s="12">
        <f>(((I2714/60)/60)/24)+DATE(1970,1,1)+(-4/24)</f>
        <v>41468.583333333336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>E2715/D2715</f>
        <v>1.0224133333333334</v>
      </c>
      <c r="P2715" s="7">
        <f>E2715/L2715</f>
        <v>108.00140845070422</v>
      </c>
      <c r="Q2715" t="s">
        <v>8354</v>
      </c>
      <c r="R2715" t="s">
        <v>8357</v>
      </c>
      <c r="S2715" s="12">
        <f>(((J2715/60)/60)/24)+DATE(1970,1,1)+(-4/24)</f>
        <v>42322.487083333333</v>
      </c>
      <c r="T2715" s="12">
        <f>(((I2715/60)/60)/24)+DATE(1970,1,1)+(-4/24)</f>
        <v>42362.487083333333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>E2716/D2716</f>
        <v>1.1635599999999999</v>
      </c>
      <c r="P2716" s="7">
        <f>E2716/L2716</f>
        <v>95.373770491803285</v>
      </c>
      <c r="Q2716" t="s">
        <v>8354</v>
      </c>
      <c r="R2716" t="s">
        <v>8357</v>
      </c>
      <c r="S2716" s="12">
        <f>(((J2716/60)/60)/24)+DATE(1970,1,1)+(-4/24)</f>
        <v>42629.488379629627</v>
      </c>
      <c r="T2716" s="12">
        <f>(((I2716/60)/60)/24)+DATE(1970,1,1)+(-4/24)</f>
        <v>42657.791666666664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>E2717/D2717</f>
        <v>2.6462241666666664</v>
      </c>
      <c r="P2717" s="7">
        <f>E2717/L2717</f>
        <v>57.631016333938291</v>
      </c>
      <c r="Q2717" t="s">
        <v>8354</v>
      </c>
      <c r="R2717" t="s">
        <v>8357</v>
      </c>
      <c r="S2717" s="12">
        <f>(((J2717/60)/60)/24)+DATE(1970,1,1)+(-4/24)</f>
        <v>42387.231805555559</v>
      </c>
      <c r="T2717" s="12">
        <f>(((I2717/60)/60)/24)+DATE(1970,1,1)+(-4/24)</f>
        <v>42421.231805555559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>E2718/D2718</f>
        <v>1.1998010000000001</v>
      </c>
      <c r="P2718" s="7">
        <f>E2718/L2718</f>
        <v>64.160481283422456</v>
      </c>
      <c r="Q2718" t="s">
        <v>8354</v>
      </c>
      <c r="R2718" t="s">
        <v>8357</v>
      </c>
      <c r="S2718" s="12">
        <f>(((J2718/60)/60)/24)+DATE(1970,1,1)+(-4/24)</f>
        <v>42255.166585648149</v>
      </c>
      <c r="T2718" s="12">
        <f>(((I2718/60)/60)/24)+DATE(1970,1,1)+(-4/24)</f>
        <v>42285.166585648149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>E2719/D2719</f>
        <v>1.2010400000000001</v>
      </c>
      <c r="P2719" s="7">
        <f>E2719/L2719</f>
        <v>92.387692307692305</v>
      </c>
      <c r="Q2719" t="s">
        <v>8354</v>
      </c>
      <c r="R2719" t="s">
        <v>8357</v>
      </c>
      <c r="S2719" s="12">
        <f>(((J2719/60)/60)/24)+DATE(1970,1,1)+(-4/24)</f>
        <v>41934.748252314821</v>
      </c>
      <c r="T2719" s="12">
        <f>(((I2719/60)/60)/24)+DATE(1970,1,1)+(-4/24)</f>
        <v>41979.789918981485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>E2720/D2720</f>
        <v>1.0358333333333334</v>
      </c>
      <c r="P2720" s="7">
        <f>E2720/L2720</f>
        <v>125.97972972972973</v>
      </c>
      <c r="Q2720" t="s">
        <v>8354</v>
      </c>
      <c r="R2720" t="s">
        <v>8357</v>
      </c>
      <c r="S2720" s="12">
        <f>(((J2720/60)/60)/24)+DATE(1970,1,1)+(-4/24)</f>
        <v>42465.429918981485</v>
      </c>
      <c r="T2720" s="12">
        <f>(((I2720/60)/60)/24)+DATE(1970,1,1)+(-4/24)</f>
        <v>42493.791666666664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>E2721/D2721</f>
        <v>1.0883333333333334</v>
      </c>
      <c r="P2721" s="7">
        <f>E2721/L2721</f>
        <v>94.637681159420296</v>
      </c>
      <c r="Q2721" t="s">
        <v>8354</v>
      </c>
      <c r="R2721" t="s">
        <v>8357</v>
      </c>
      <c r="S2721" s="12">
        <f>(((J2721/60)/60)/24)+DATE(1970,1,1)+(-4/24)</f>
        <v>42417.86451388889</v>
      </c>
      <c r="T2721" s="12">
        <f>(((I2721/60)/60)/24)+DATE(1970,1,1)+(-4/24)</f>
        <v>42477.822847222218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>E2722/D2722</f>
        <v>1.1812400000000001</v>
      </c>
      <c r="P2722" s="7">
        <f>E2722/L2722</f>
        <v>170.69942196531792</v>
      </c>
      <c r="Q2722" t="s">
        <v>8354</v>
      </c>
      <c r="R2722" t="s">
        <v>8357</v>
      </c>
      <c r="S2722" s="12">
        <f>(((J2722/60)/60)/24)+DATE(1970,1,1)+(-4/24)</f>
        <v>42655.299224537033</v>
      </c>
      <c r="T2722" s="12">
        <f>(((I2722/60)/60)/24)+DATE(1970,1,1)+(-4/24)</f>
        <v>42685.340891203705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>E2723/D2723</f>
        <v>14.62</v>
      </c>
      <c r="P2723" s="7">
        <f>E2723/L2723</f>
        <v>40.762081784386616</v>
      </c>
      <c r="Q2723" t="s">
        <v>8347</v>
      </c>
      <c r="R2723" t="s">
        <v>8349</v>
      </c>
      <c r="S2723" s="12">
        <f>(((J2723/60)/60)/24)+DATE(1970,1,1)+(-4/24)</f>
        <v>41493.377291666671</v>
      </c>
      <c r="T2723" s="12">
        <f>(((I2723/60)/60)/24)+DATE(1970,1,1)+(-4/24)</f>
        <v>41523.625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>E2724/D2724</f>
        <v>2.5253999999999999</v>
      </c>
      <c r="P2724" s="7">
        <f>E2724/L2724</f>
        <v>68.254054054054052</v>
      </c>
      <c r="Q2724" t="s">
        <v>8347</v>
      </c>
      <c r="R2724" t="s">
        <v>8349</v>
      </c>
      <c r="S2724" s="12">
        <f>(((J2724/60)/60)/24)+DATE(1970,1,1)+(-4/24)</f>
        <v>42704.690428240741</v>
      </c>
      <c r="T2724" s="12">
        <f>(((I2724/60)/60)/24)+DATE(1970,1,1)+(-4/24)</f>
        <v>42764.690428240741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>E2725/D2725</f>
        <v>1.4005000000000001</v>
      </c>
      <c r="P2725" s="7">
        <f>E2725/L2725</f>
        <v>95.48863636363636</v>
      </c>
      <c r="Q2725" t="s">
        <v>8347</v>
      </c>
      <c r="R2725" t="s">
        <v>8349</v>
      </c>
      <c r="S2725" s="12">
        <f>(((J2725/60)/60)/24)+DATE(1970,1,1)+(-4/24)</f>
        <v>41944.672314814816</v>
      </c>
      <c r="T2725" s="12">
        <f>(((I2725/60)/60)/24)+DATE(1970,1,1)+(-4/24)</f>
        <v>42004.71398148148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>E2726/D2726</f>
        <v>2.9687520259319289</v>
      </c>
      <c r="P2726" s="7">
        <f>E2726/L2726</f>
        <v>7.1902649656526005</v>
      </c>
      <c r="Q2726" t="s">
        <v>8347</v>
      </c>
      <c r="R2726" t="s">
        <v>8349</v>
      </c>
      <c r="S2726" s="12">
        <f>(((J2726/60)/60)/24)+DATE(1970,1,1)+(-4/24)</f>
        <v>42199.160405092596</v>
      </c>
      <c r="T2726" s="12">
        <f>(((I2726/60)/60)/24)+DATE(1970,1,1)+(-4/24)</f>
        <v>42231.160405092596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>E2727/D2727</f>
        <v>1.445425</v>
      </c>
      <c r="P2727" s="7">
        <f>E2727/L2727</f>
        <v>511.65486725663715</v>
      </c>
      <c r="Q2727" t="s">
        <v>8347</v>
      </c>
      <c r="R2727" t="s">
        <v>8349</v>
      </c>
      <c r="S2727" s="12">
        <f>(((J2727/60)/60)/24)+DATE(1970,1,1)+(-4/24)</f>
        <v>42745.577951388892</v>
      </c>
      <c r="T2727" s="12">
        <f>(((I2727/60)/60)/24)+DATE(1970,1,1)+(-4/24)</f>
        <v>42795.577951388892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>E2728/D2728</f>
        <v>1.05745</v>
      </c>
      <c r="P2728" s="7">
        <f>E2728/L2728</f>
        <v>261.74504950495049</v>
      </c>
      <c r="Q2728" t="s">
        <v>8347</v>
      </c>
      <c r="R2728" t="s">
        <v>8349</v>
      </c>
      <c r="S2728" s="12">
        <f>(((J2728/60)/60)/24)+DATE(1970,1,1)+(-4/24)</f>
        <v>42452.413321759261</v>
      </c>
      <c r="T2728" s="12">
        <f>(((I2728/60)/60)/24)+DATE(1970,1,1)+(-4/24)</f>
        <v>42482.413321759261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>E2729/D2729</f>
        <v>4.9321000000000002</v>
      </c>
      <c r="P2729" s="7">
        <f>E2729/L2729</f>
        <v>69.760961810466767</v>
      </c>
      <c r="Q2729" t="s">
        <v>8347</v>
      </c>
      <c r="R2729" t="s">
        <v>8349</v>
      </c>
      <c r="S2729" s="12">
        <f>(((J2729/60)/60)/24)+DATE(1970,1,1)+(-4/24)</f>
        <v>42198.509988425933</v>
      </c>
      <c r="T2729" s="12">
        <f>(((I2729/60)/60)/24)+DATE(1970,1,1)+(-4/24)</f>
        <v>42223.509988425933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>E2730/D2730</f>
        <v>2.0182666666666669</v>
      </c>
      <c r="P2730" s="7">
        <f>E2730/L2730</f>
        <v>77.229591836734699</v>
      </c>
      <c r="Q2730" t="s">
        <v>8347</v>
      </c>
      <c r="R2730" t="s">
        <v>8349</v>
      </c>
      <c r="S2730" s="12">
        <f>(((J2730/60)/60)/24)+DATE(1970,1,1)+(-4/24)</f>
        <v>42333.433263888895</v>
      </c>
      <c r="T2730" s="12">
        <f>(((I2730/60)/60)/24)+DATE(1970,1,1)+(-4/24)</f>
        <v>42368.433263888895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>E2731/D2731</f>
        <v>1.0444</v>
      </c>
      <c r="P2731" s="7">
        <f>E2731/L2731</f>
        <v>340.56521739130437</v>
      </c>
      <c r="Q2731" t="s">
        <v>8347</v>
      </c>
      <c r="R2731" t="s">
        <v>8349</v>
      </c>
      <c r="S2731" s="12">
        <f>(((J2731/60)/60)/24)+DATE(1970,1,1)+(-4/24)</f>
        <v>42095.074039351857</v>
      </c>
      <c r="T2731" s="12">
        <f>(((I2731/60)/60)/24)+DATE(1970,1,1)+(-4/24)</f>
        <v>42125.074039351857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>E2732/D2732</f>
        <v>1.7029262962962963</v>
      </c>
      <c r="P2732" s="7">
        <f>E2732/L2732</f>
        <v>67.417903225806455</v>
      </c>
      <c r="Q2732" t="s">
        <v>8347</v>
      </c>
      <c r="R2732" t="s">
        <v>8349</v>
      </c>
      <c r="S2732" s="12">
        <f>(((J2732/60)/60)/24)+DATE(1970,1,1)+(-4/24)</f>
        <v>41351.374710648153</v>
      </c>
      <c r="T2732" s="12">
        <f>(((I2732/60)/60)/24)+DATE(1970,1,1)+(-4/24)</f>
        <v>41386.374710648153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>E2733/D2733</f>
        <v>1.0430333333333333</v>
      </c>
      <c r="P2733" s="7">
        <f>E2733/L2733</f>
        <v>845.70270270270271</v>
      </c>
      <c r="Q2733" t="s">
        <v>8347</v>
      </c>
      <c r="R2733" t="s">
        <v>8349</v>
      </c>
      <c r="S2733" s="12">
        <f>(((J2733/60)/60)/24)+DATE(1970,1,1)+(-4/24)</f>
        <v>41872.35905092593</v>
      </c>
      <c r="T2733" s="12">
        <f>(((I2733/60)/60)/24)+DATE(1970,1,1)+(-4/24)</f>
        <v>41930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>E2734/D2734</f>
        <v>1.1825000000000001</v>
      </c>
      <c r="P2734" s="7">
        <f>E2734/L2734</f>
        <v>97.191780821917803</v>
      </c>
      <c r="Q2734" t="s">
        <v>8347</v>
      </c>
      <c r="R2734" t="s">
        <v>8349</v>
      </c>
      <c r="S2734" s="12">
        <f>(((J2734/60)/60)/24)+DATE(1970,1,1)+(-4/24)</f>
        <v>41389.641527777778</v>
      </c>
      <c r="T2734" s="12">
        <f>(((I2734/60)/60)/24)+DATE(1970,1,1)+(-4/24)</f>
        <v>41421.833333333336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>E2735/D2735</f>
        <v>1.07538</v>
      </c>
      <c r="P2735" s="7">
        <f>E2735/L2735</f>
        <v>451.84033613445376</v>
      </c>
      <c r="Q2735" t="s">
        <v>8347</v>
      </c>
      <c r="R2735" t="s">
        <v>8349</v>
      </c>
      <c r="S2735" s="12">
        <f>(((J2735/60)/60)/24)+DATE(1970,1,1)+(-4/24)</f>
        <v>42044.106180555558</v>
      </c>
      <c r="T2735" s="12">
        <f>(((I2735/60)/60)/24)+DATE(1970,1,1)+(-4/24)</f>
        <v>42104.064513888887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>E2736/D2736</f>
        <v>22603</v>
      </c>
      <c r="P2736" s="7">
        <f>E2736/L2736</f>
        <v>138.66871165644173</v>
      </c>
      <c r="Q2736" t="s">
        <v>8347</v>
      </c>
      <c r="R2736" t="s">
        <v>8349</v>
      </c>
      <c r="S2736" s="12">
        <f>(((J2736/60)/60)/24)+DATE(1970,1,1)+(-4/24)</f>
        <v>42626.502222222225</v>
      </c>
      <c r="T2736" s="12">
        <f>(((I2736/60)/60)/24)+DATE(1970,1,1)+(-4/24)</f>
        <v>42656.749305555561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>E2737/D2737</f>
        <v>9.7813466666666677</v>
      </c>
      <c r="P2737" s="7">
        <f>E2737/L2737</f>
        <v>21.640147492625371</v>
      </c>
      <c r="Q2737" t="s">
        <v>8347</v>
      </c>
      <c r="R2737" t="s">
        <v>8349</v>
      </c>
      <c r="S2737" s="12">
        <f>(((J2737/60)/60)/24)+DATE(1970,1,1)+(-4/24)</f>
        <v>41315.954282407409</v>
      </c>
      <c r="T2737" s="12">
        <f>(((I2737/60)/60)/24)+DATE(1970,1,1)+(-4/24)</f>
        <v>41346.666666666672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>E2738/D2738</f>
        <v>1.2290000000000001</v>
      </c>
      <c r="P2738" s="7">
        <f>E2738/L2738</f>
        <v>169.51724137931035</v>
      </c>
      <c r="Q2738" t="s">
        <v>8347</v>
      </c>
      <c r="R2738" t="s">
        <v>8349</v>
      </c>
      <c r="S2738" s="12">
        <f>(((J2738/60)/60)/24)+DATE(1970,1,1)+(-4/24)</f>
        <v>41722.4996875</v>
      </c>
      <c r="T2738" s="12">
        <f>(((I2738/60)/60)/24)+DATE(1970,1,1)+(-4/24)</f>
        <v>41752.4996875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>E2739/D2739</f>
        <v>2.4606080000000001</v>
      </c>
      <c r="P2739" s="7">
        <f>E2739/L2739</f>
        <v>161.88210526315791</v>
      </c>
      <c r="Q2739" t="s">
        <v>8347</v>
      </c>
      <c r="R2739" t="s">
        <v>8349</v>
      </c>
      <c r="S2739" s="12">
        <f>(((J2739/60)/60)/24)+DATE(1970,1,1)+(-4/24)</f>
        <v>41611.751006944447</v>
      </c>
      <c r="T2739" s="12">
        <f>(((I2739/60)/60)/24)+DATE(1970,1,1)+(-4/24)</f>
        <v>41654.625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>E2740/D2740</f>
        <v>1.4794</v>
      </c>
      <c r="P2740" s="7">
        <f>E2740/L2740</f>
        <v>493.13333333333333</v>
      </c>
      <c r="Q2740" t="s">
        <v>8347</v>
      </c>
      <c r="R2740" t="s">
        <v>8349</v>
      </c>
      <c r="S2740" s="12">
        <f>(((J2740/60)/60)/24)+DATE(1970,1,1)+(-4/24)</f>
        <v>42619.976898148154</v>
      </c>
      <c r="T2740" s="12">
        <f>(((I2740/60)/60)/24)+DATE(1970,1,1)+(-4/24)</f>
        <v>42679.976898148154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>E2741/D2741</f>
        <v>3.8409090909090908</v>
      </c>
      <c r="P2741" s="7">
        <f>E2741/L2741</f>
        <v>22.120418848167539</v>
      </c>
      <c r="Q2741" t="s">
        <v>8347</v>
      </c>
      <c r="R2741" t="s">
        <v>8349</v>
      </c>
      <c r="S2741" s="12">
        <f>(((J2741/60)/60)/24)+DATE(1970,1,1)+(-4/24)</f>
        <v>41719.721261574079</v>
      </c>
      <c r="T2741" s="12">
        <f>(((I2741/60)/60)/24)+DATE(1970,1,1)+(-4/24)</f>
        <v>41764.721261574079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>E2742/D2742</f>
        <v>1.0333333333333334</v>
      </c>
      <c r="P2742" s="7">
        <f>E2742/L2742</f>
        <v>18.235294117647058</v>
      </c>
      <c r="Q2742" t="s">
        <v>8347</v>
      </c>
      <c r="R2742" t="s">
        <v>8349</v>
      </c>
      <c r="S2742" s="12">
        <f>(((J2742/60)/60)/24)+DATE(1970,1,1)+(-4/24)</f>
        <v>42044.865185185183</v>
      </c>
      <c r="T2742" s="12">
        <f>(((I2742/60)/60)/24)+DATE(1970,1,1)+(-4/24)</f>
        <v>42074.823518518526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>E2743/D2743</f>
        <v>4.3750000000000004E-3</v>
      </c>
      <c r="P2743" s="7">
        <f>E2743/L2743</f>
        <v>8.75</v>
      </c>
      <c r="Q2743" t="s">
        <v>8340</v>
      </c>
      <c r="R2743" t="s">
        <v>8342</v>
      </c>
      <c r="S2743" s="12">
        <f>(((J2743/60)/60)/24)+DATE(1970,1,1)+(-4/24)</f>
        <v>41911.490763888891</v>
      </c>
      <c r="T2743" s="12">
        <f>(((I2743/60)/60)/24)+DATE(1970,1,1)+(-4/24)</f>
        <v>41931.921527777777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>E2744/D2744</f>
        <v>0.29239999999999999</v>
      </c>
      <c r="P2744" s="7">
        <f>E2744/L2744</f>
        <v>40.611111111111114</v>
      </c>
      <c r="Q2744" t="s">
        <v>8340</v>
      </c>
      <c r="R2744" t="s">
        <v>8342</v>
      </c>
      <c r="S2744" s="12">
        <f>(((J2744/60)/60)/24)+DATE(1970,1,1)+(-4/24)</f>
        <v>41030.553090277783</v>
      </c>
      <c r="T2744" s="12">
        <f>(((I2744/60)/60)/24)+DATE(1970,1,1)+(-4/24)</f>
        <v>41044.553090277783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>E2745/D2745</f>
        <v>0</v>
      </c>
      <c r="P2745" s="7" t="e">
        <f>E2745/L2745</f>
        <v>#DIV/0!</v>
      </c>
      <c r="Q2745" t="s">
        <v>8340</v>
      </c>
      <c r="R2745" t="s">
        <v>8342</v>
      </c>
      <c r="S2745" s="12">
        <f>(((J2745/60)/60)/24)+DATE(1970,1,1)+(-4/24)</f>
        <v>42632.162118055559</v>
      </c>
      <c r="T2745" s="12">
        <f>(((I2745/60)/60)/24)+DATE(1970,1,1)+(-4/24)</f>
        <v>42662.162118055559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>E2746/D2746</f>
        <v>5.2187499999999998E-2</v>
      </c>
      <c r="P2746" s="7">
        <f>E2746/L2746</f>
        <v>37.954545454545453</v>
      </c>
      <c r="Q2746" t="s">
        <v>8340</v>
      </c>
      <c r="R2746" t="s">
        <v>8342</v>
      </c>
      <c r="S2746" s="12">
        <f>(((J2746/60)/60)/24)+DATE(1970,1,1)+(-4/24)</f>
        <v>40937.895810185189</v>
      </c>
      <c r="T2746" s="12">
        <f>(((I2746/60)/60)/24)+DATE(1970,1,1)+(-4/24)</f>
        <v>40967.895810185189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>E2747/D2747</f>
        <v>0.21887499999999999</v>
      </c>
      <c r="P2747" s="7">
        <f>E2747/L2747</f>
        <v>35.734693877551024</v>
      </c>
      <c r="Q2747" t="s">
        <v>8340</v>
      </c>
      <c r="R2747" t="s">
        <v>8342</v>
      </c>
      <c r="S2747" s="12">
        <f>(((J2747/60)/60)/24)+DATE(1970,1,1)+(-4/24)</f>
        <v>41044.821388888893</v>
      </c>
      <c r="T2747" s="12">
        <f>(((I2747/60)/60)/24)+DATE(1970,1,1)+(-4/24)</f>
        <v>41104.821388888893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>E2748/D2748</f>
        <v>0.26700000000000002</v>
      </c>
      <c r="P2748" s="7">
        <f>E2748/L2748</f>
        <v>42.157894736842103</v>
      </c>
      <c r="Q2748" t="s">
        <v>8340</v>
      </c>
      <c r="R2748" t="s">
        <v>8342</v>
      </c>
      <c r="S2748" s="12">
        <f>(((J2748/60)/60)/24)+DATE(1970,1,1)+(-4/24)</f>
        <v>41850.614710648151</v>
      </c>
      <c r="T2748" s="12">
        <f>(((I2748/60)/60)/24)+DATE(1970,1,1)+(-4/24)</f>
        <v>41880.614710648151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>E2749/D2749</f>
        <v>0.28000000000000003</v>
      </c>
      <c r="P2749" s="7">
        <f>E2749/L2749</f>
        <v>35</v>
      </c>
      <c r="Q2749" t="s">
        <v>8340</v>
      </c>
      <c r="R2749" t="s">
        <v>8342</v>
      </c>
      <c r="S2749" s="12">
        <f>(((J2749/60)/60)/24)+DATE(1970,1,1)+(-4/24)</f>
        <v>41044.481446759266</v>
      </c>
      <c r="T2749" s="12">
        <f>(((I2749/60)/60)/24)+DATE(1970,1,1)+(-4/24)</f>
        <v>41075.965277777781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>E2750/D2750</f>
        <v>1.06E-2</v>
      </c>
      <c r="P2750" s="7">
        <f>E2750/L2750</f>
        <v>13.25</v>
      </c>
      <c r="Q2750" t="s">
        <v>8340</v>
      </c>
      <c r="R2750" t="s">
        <v>8342</v>
      </c>
      <c r="S2750" s="12">
        <f>(((J2750/60)/60)/24)+DATE(1970,1,1)+(-4/24)</f>
        <v>42585.544004629635</v>
      </c>
      <c r="T2750" s="12">
        <f>(((I2750/60)/60)/24)+DATE(1970,1,1)+(-4/24)</f>
        <v>42615.544004629635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>E2751/D2751</f>
        <v>1.0999999999999999E-2</v>
      </c>
      <c r="P2751" s="7">
        <f>E2751/L2751</f>
        <v>55</v>
      </c>
      <c r="Q2751" t="s">
        <v>8340</v>
      </c>
      <c r="R2751" t="s">
        <v>8342</v>
      </c>
      <c r="S2751" s="12">
        <f>(((J2751/60)/60)/24)+DATE(1970,1,1)+(-4/24)</f>
        <v>42068.632372685192</v>
      </c>
      <c r="T2751" s="12">
        <f>(((I2751/60)/60)/24)+DATE(1970,1,1)+(-4/24)</f>
        <v>42098.59070601852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>E2752/D2752</f>
        <v>0</v>
      </c>
      <c r="P2752" s="7" t="e">
        <f>E2752/L2752</f>
        <v>#DIV/0!</v>
      </c>
      <c r="Q2752" t="s">
        <v>8340</v>
      </c>
      <c r="R2752" t="s">
        <v>8342</v>
      </c>
      <c r="S2752" s="12">
        <f>(((J2752/60)/60)/24)+DATE(1970,1,1)+(-4/24)</f>
        <v>41078.733159722222</v>
      </c>
      <c r="T2752" s="12">
        <f>(((I2752/60)/60)/24)+DATE(1970,1,1)+(-4/24)</f>
        <v>41090.666666666672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>E2753/D2753</f>
        <v>0</v>
      </c>
      <c r="P2753" s="7" t="e">
        <f>E2753/L2753</f>
        <v>#DIV/0!</v>
      </c>
      <c r="Q2753" t="s">
        <v>8340</v>
      </c>
      <c r="R2753" t="s">
        <v>8342</v>
      </c>
      <c r="S2753" s="12">
        <f>(((J2753/60)/60)/24)+DATE(1970,1,1)+(-4/24)</f>
        <v>41747.720393518524</v>
      </c>
      <c r="T2753" s="12">
        <f>(((I2753/60)/60)/24)+DATE(1970,1,1)+(-4/24)</f>
        <v>41807.720393518524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>E2754/D2754</f>
        <v>0.11458333333333333</v>
      </c>
      <c r="P2754" s="7">
        <f>E2754/L2754</f>
        <v>39.285714285714285</v>
      </c>
      <c r="Q2754" t="s">
        <v>8340</v>
      </c>
      <c r="R2754" t="s">
        <v>8342</v>
      </c>
      <c r="S2754" s="12">
        <f>(((J2754/60)/60)/24)+DATE(1970,1,1)+(-4/24)</f>
        <v>40855.598425925928</v>
      </c>
      <c r="T2754" s="12">
        <f>(((I2754/60)/60)/24)+DATE(1970,1,1)+(-4/24)</f>
        <v>40895.598425925928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>E2755/D2755</f>
        <v>0.19</v>
      </c>
      <c r="P2755" s="7">
        <f>E2755/L2755</f>
        <v>47.5</v>
      </c>
      <c r="Q2755" t="s">
        <v>8340</v>
      </c>
      <c r="R2755" t="s">
        <v>8342</v>
      </c>
      <c r="S2755" s="12">
        <f>(((J2755/60)/60)/24)+DATE(1970,1,1)+(-4/24)</f>
        <v>41117.7340625</v>
      </c>
      <c r="T2755" s="12">
        <f>(((I2755/60)/60)/24)+DATE(1970,1,1)+(-4/24)</f>
        <v>41147.7340625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>E2756/D2756</f>
        <v>0</v>
      </c>
      <c r="P2756" s="7" t="e">
        <f>E2756/L2756</f>
        <v>#DIV/0!</v>
      </c>
      <c r="Q2756" t="s">
        <v>8340</v>
      </c>
      <c r="R2756" t="s">
        <v>8342</v>
      </c>
      <c r="S2756" s="12">
        <f>(((J2756/60)/60)/24)+DATE(1970,1,1)+(-4/24)</f>
        <v>41863.469340277785</v>
      </c>
      <c r="T2756" s="12">
        <f>(((I2756/60)/60)/24)+DATE(1970,1,1)+(-4/24)</f>
        <v>41893.469340277785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>E2757/D2757</f>
        <v>0.52</v>
      </c>
      <c r="P2757" s="7">
        <f>E2757/L2757</f>
        <v>17.333333333333332</v>
      </c>
      <c r="Q2757" t="s">
        <v>8340</v>
      </c>
      <c r="R2757" t="s">
        <v>8342</v>
      </c>
      <c r="S2757" s="12">
        <f>(((J2757/60)/60)/24)+DATE(1970,1,1)+(-4/24)</f>
        <v>42072.624155092599</v>
      </c>
      <c r="T2757" s="12">
        <f>(((I2757/60)/60)/24)+DATE(1970,1,1)+(-4/24)</f>
        <v>42102.624155092599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>E2758/D2758</f>
        <v>0.1048</v>
      </c>
      <c r="P2758" s="7">
        <f>E2758/L2758</f>
        <v>31.757575757575758</v>
      </c>
      <c r="Q2758" t="s">
        <v>8340</v>
      </c>
      <c r="R2758" t="s">
        <v>8342</v>
      </c>
      <c r="S2758" s="12">
        <f>(((J2758/60)/60)/24)+DATE(1970,1,1)+(-4/24)</f>
        <v>41620.733807870376</v>
      </c>
      <c r="T2758" s="12">
        <f>(((I2758/60)/60)/24)+DATE(1970,1,1)+(-4/24)</f>
        <v>41650.733807870376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>E2759/D2759</f>
        <v>6.6666666666666671E-3</v>
      </c>
      <c r="P2759" s="7">
        <f>E2759/L2759</f>
        <v>5</v>
      </c>
      <c r="Q2759" t="s">
        <v>8340</v>
      </c>
      <c r="R2759" t="s">
        <v>8342</v>
      </c>
      <c r="S2759" s="12">
        <f>(((J2759/60)/60)/24)+DATE(1970,1,1)+(-4/24)</f>
        <v>42573.489953703705</v>
      </c>
      <c r="T2759" s="12">
        <f>(((I2759/60)/60)/24)+DATE(1970,1,1)+(-4/24)</f>
        <v>42588.489953703705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>E2760/D2760</f>
        <v>0.11700000000000001</v>
      </c>
      <c r="P2760" s="7">
        <f>E2760/L2760</f>
        <v>39</v>
      </c>
      <c r="Q2760" t="s">
        <v>8340</v>
      </c>
      <c r="R2760" t="s">
        <v>8342</v>
      </c>
      <c r="S2760" s="12">
        <f>(((J2760/60)/60)/24)+DATE(1970,1,1)+(-4/24)</f>
        <v>42639.275266203702</v>
      </c>
      <c r="T2760" s="12">
        <f>(((I2760/60)/60)/24)+DATE(1970,1,1)+(-4/24)</f>
        <v>42653.275266203702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>E2761/D2761</f>
        <v>0.105</v>
      </c>
      <c r="P2761" s="7">
        <f>E2761/L2761</f>
        <v>52.5</v>
      </c>
      <c r="Q2761" t="s">
        <v>8340</v>
      </c>
      <c r="R2761" t="s">
        <v>8342</v>
      </c>
      <c r="S2761" s="12">
        <f>(((J2761/60)/60)/24)+DATE(1970,1,1)+(-4/24)</f>
        <v>42524.199837962966</v>
      </c>
      <c r="T2761" s="12">
        <f>(((I2761/60)/60)/24)+DATE(1970,1,1)+(-4/24)</f>
        <v>42567.199837962966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>E2762/D2762</f>
        <v>0</v>
      </c>
      <c r="P2762" s="7" t="e">
        <f>E2762/L2762</f>
        <v>#DIV/0!</v>
      </c>
      <c r="Q2762" t="s">
        <v>8340</v>
      </c>
      <c r="R2762" t="s">
        <v>8342</v>
      </c>
      <c r="S2762" s="12">
        <f>(((J2762/60)/60)/24)+DATE(1970,1,1)+(-4/24)</f>
        <v>41415.294652777782</v>
      </c>
      <c r="T2762" s="12">
        <f>(((I2762/60)/60)/24)+DATE(1970,1,1)+(-4/24)</f>
        <v>41445.294652777782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>E2763/D2763</f>
        <v>7.1999999999999998E-3</v>
      </c>
      <c r="P2763" s="7">
        <f>E2763/L2763</f>
        <v>9</v>
      </c>
      <c r="Q2763" t="s">
        <v>8340</v>
      </c>
      <c r="R2763" t="s">
        <v>8342</v>
      </c>
      <c r="S2763" s="12">
        <f>(((J2763/60)/60)/24)+DATE(1970,1,1)+(-4/24)</f>
        <v>41246.896909722222</v>
      </c>
      <c r="T2763" s="12">
        <f>(((I2763/60)/60)/24)+DATE(1970,1,1)+(-4/24)</f>
        <v>41276.896909722222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>E2764/D2764</f>
        <v>7.6923076923076927E-3</v>
      </c>
      <c r="P2764" s="7">
        <f>E2764/L2764</f>
        <v>25</v>
      </c>
      <c r="Q2764" t="s">
        <v>8340</v>
      </c>
      <c r="R2764" t="s">
        <v>8342</v>
      </c>
      <c r="S2764" s="12">
        <f>(((J2764/60)/60)/24)+DATE(1970,1,1)+(-4/24)</f>
        <v>40926.870312500003</v>
      </c>
      <c r="T2764" s="12">
        <f>(((I2764/60)/60)/24)+DATE(1970,1,1)+(-4/24)</f>
        <v>40986.828645833339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>E2765/D2765</f>
        <v>2.2842639593908631E-3</v>
      </c>
      <c r="P2765" s="7">
        <f>E2765/L2765</f>
        <v>30</v>
      </c>
      <c r="Q2765" t="s">
        <v>8340</v>
      </c>
      <c r="R2765" t="s">
        <v>8342</v>
      </c>
      <c r="S2765" s="12">
        <f>(((J2765/60)/60)/24)+DATE(1970,1,1)+(-4/24)</f>
        <v>41373.41300925926</v>
      </c>
      <c r="T2765" s="12">
        <f>(((I2765/60)/60)/24)+DATE(1970,1,1)+(-4/24)</f>
        <v>41418.41300925926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>E2766/D2766</f>
        <v>1.125E-2</v>
      </c>
      <c r="P2766" s="7">
        <f>E2766/L2766</f>
        <v>11.25</v>
      </c>
      <c r="Q2766" t="s">
        <v>8340</v>
      </c>
      <c r="R2766" t="s">
        <v>8342</v>
      </c>
      <c r="S2766" s="12">
        <f>(((J2766/60)/60)/24)+DATE(1970,1,1)+(-4/24)</f>
        <v>41030.1253587963</v>
      </c>
      <c r="T2766" s="12">
        <f>(((I2766/60)/60)/24)+DATE(1970,1,1)+(-4/24)</f>
        <v>41059.625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>E2767/D2767</f>
        <v>0</v>
      </c>
      <c r="P2767" s="7" t="e">
        <f>E2767/L2767</f>
        <v>#DIV/0!</v>
      </c>
      <c r="Q2767" t="s">
        <v>8340</v>
      </c>
      <c r="R2767" t="s">
        <v>8342</v>
      </c>
      <c r="S2767" s="12">
        <f>(((J2767/60)/60)/24)+DATE(1970,1,1)+(-4/24)</f>
        <v>41194.412361111114</v>
      </c>
      <c r="T2767" s="12">
        <f>(((I2767/60)/60)/24)+DATE(1970,1,1)+(-4/24)</f>
        <v>41210.412361111114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>E2768/D2768</f>
        <v>0.02</v>
      </c>
      <c r="P2768" s="7">
        <f>E2768/L2768</f>
        <v>25</v>
      </c>
      <c r="Q2768" t="s">
        <v>8340</v>
      </c>
      <c r="R2768" t="s">
        <v>8342</v>
      </c>
      <c r="S2768" s="12">
        <f>(((J2768/60)/60)/24)+DATE(1970,1,1)+(-4/24)</f>
        <v>40736.50136574074</v>
      </c>
      <c r="T2768" s="12">
        <f>(((I2768/60)/60)/24)+DATE(1970,1,1)+(-4/24)</f>
        <v>40766.50136574074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>E2769/D2769</f>
        <v>8.5000000000000006E-3</v>
      </c>
      <c r="P2769" s="7">
        <f>E2769/L2769</f>
        <v>11.333333333333334</v>
      </c>
      <c r="Q2769" t="s">
        <v>8340</v>
      </c>
      <c r="R2769" t="s">
        <v>8342</v>
      </c>
      <c r="S2769" s="12">
        <f>(((J2769/60)/60)/24)+DATE(1970,1,1)+(-4/24)</f>
        <v>42172.792245370372</v>
      </c>
      <c r="T2769" s="12">
        <f>(((I2769/60)/60)/24)+DATE(1970,1,1)+(-4/24)</f>
        <v>42232.792245370372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>E2770/D2770</f>
        <v>0.14314285714285716</v>
      </c>
      <c r="P2770" s="7">
        <f>E2770/L2770</f>
        <v>29.470588235294116</v>
      </c>
      <c r="Q2770" t="s">
        <v>8340</v>
      </c>
      <c r="R2770" t="s">
        <v>8342</v>
      </c>
      <c r="S2770" s="12">
        <f>(((J2770/60)/60)/24)+DATE(1970,1,1)+(-4/24)</f>
        <v>40967.448182870372</v>
      </c>
      <c r="T2770" s="12">
        <f>(((I2770/60)/60)/24)+DATE(1970,1,1)+(-4/24)</f>
        <v>40997.406516203708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>E2771/D2771</f>
        <v>2.5000000000000001E-3</v>
      </c>
      <c r="P2771" s="7">
        <f>E2771/L2771</f>
        <v>1</v>
      </c>
      <c r="Q2771" t="s">
        <v>8340</v>
      </c>
      <c r="R2771" t="s">
        <v>8342</v>
      </c>
      <c r="S2771" s="12">
        <f>(((J2771/60)/60)/24)+DATE(1970,1,1)+(-4/24)</f>
        <v>41745.65960648148</v>
      </c>
      <c r="T2771" s="12">
        <f>(((I2771/60)/60)/24)+DATE(1970,1,1)+(-4/24)</f>
        <v>41795.65960648148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>E2772/D2772</f>
        <v>0.1041125</v>
      </c>
      <c r="P2772" s="7">
        <f>E2772/L2772</f>
        <v>63.098484848484851</v>
      </c>
      <c r="Q2772" t="s">
        <v>8340</v>
      </c>
      <c r="R2772" t="s">
        <v>8342</v>
      </c>
      <c r="S2772" s="12">
        <f>(((J2772/60)/60)/24)+DATE(1970,1,1)+(-4/24)</f>
        <v>41686.538541666669</v>
      </c>
      <c r="T2772" s="12">
        <f>(((I2772/60)/60)/24)+DATE(1970,1,1)+(-4/24)</f>
        <v>41716.496875000004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>E2773/D2773</f>
        <v>0</v>
      </c>
      <c r="P2773" s="7" t="e">
        <f>E2773/L2773</f>
        <v>#DIV/0!</v>
      </c>
      <c r="Q2773" t="s">
        <v>8340</v>
      </c>
      <c r="R2773" t="s">
        <v>8342</v>
      </c>
      <c r="S2773" s="12">
        <f>(((J2773/60)/60)/24)+DATE(1970,1,1)+(-4/24)</f>
        <v>41257.365046296298</v>
      </c>
      <c r="T2773" s="12">
        <f>(((I2773/60)/60)/24)+DATE(1970,1,1)+(-4/24)</f>
        <v>41306.541666666672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>E2774/D2774</f>
        <v>0</v>
      </c>
      <c r="P2774" s="7" t="e">
        <f>E2774/L2774</f>
        <v>#DIV/0!</v>
      </c>
      <c r="Q2774" t="s">
        <v>8340</v>
      </c>
      <c r="R2774" t="s">
        <v>8342</v>
      </c>
      <c r="S2774" s="12">
        <f>(((J2774/60)/60)/24)+DATE(1970,1,1)+(-4/24)</f>
        <v>41537.702476851853</v>
      </c>
      <c r="T2774" s="12">
        <f>(((I2774/60)/60)/24)+DATE(1970,1,1)+(-4/24)</f>
        <v>41552.702476851853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>E2775/D2775</f>
        <v>1.8867924528301887E-3</v>
      </c>
      <c r="P2775" s="7">
        <f>E2775/L2775</f>
        <v>1</v>
      </c>
      <c r="Q2775" t="s">
        <v>8340</v>
      </c>
      <c r="R2775" t="s">
        <v>8342</v>
      </c>
      <c r="S2775" s="12">
        <f>(((J2775/60)/60)/24)+DATE(1970,1,1)+(-4/24)</f>
        <v>42474.698159722226</v>
      </c>
      <c r="T2775" s="12">
        <f>(((I2775/60)/60)/24)+DATE(1970,1,1)+(-4/24)</f>
        <v>42484.698159722226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>E2776/D2776</f>
        <v>0.14249999999999999</v>
      </c>
      <c r="P2776" s="7">
        <f>E2776/L2776</f>
        <v>43.846153846153847</v>
      </c>
      <c r="Q2776" t="s">
        <v>8340</v>
      </c>
      <c r="R2776" t="s">
        <v>8342</v>
      </c>
      <c r="S2776" s="12">
        <f>(((J2776/60)/60)/24)+DATE(1970,1,1)+(-4/24)</f>
        <v>41310.959814814814</v>
      </c>
      <c r="T2776" s="12">
        <f>(((I2776/60)/60)/24)+DATE(1970,1,1)+(-4/24)</f>
        <v>41340.959814814814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>E2777/D2777</f>
        <v>0.03</v>
      </c>
      <c r="P2777" s="7">
        <f>E2777/L2777</f>
        <v>75</v>
      </c>
      <c r="Q2777" t="s">
        <v>8340</v>
      </c>
      <c r="R2777" t="s">
        <v>8342</v>
      </c>
      <c r="S2777" s="12">
        <f>(((J2777/60)/60)/24)+DATE(1970,1,1)+(-4/24)</f>
        <v>40862.846689814818</v>
      </c>
      <c r="T2777" s="12">
        <f>(((I2777/60)/60)/24)+DATE(1970,1,1)+(-4/24)</f>
        <v>40892.846689814818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>E2778/D2778</f>
        <v>7.8809523809523815E-2</v>
      </c>
      <c r="P2778" s="7">
        <f>E2778/L2778</f>
        <v>45.972222222222221</v>
      </c>
      <c r="Q2778" t="s">
        <v>8340</v>
      </c>
      <c r="R2778" t="s">
        <v>8342</v>
      </c>
      <c r="S2778" s="12">
        <f>(((J2778/60)/60)/24)+DATE(1970,1,1)+(-4/24)</f>
        <v>42136.130509259259</v>
      </c>
      <c r="T2778" s="12">
        <f>(((I2778/60)/60)/24)+DATE(1970,1,1)+(-4/24)</f>
        <v>42167.130509259259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>E2779/D2779</f>
        <v>3.3333333333333335E-3</v>
      </c>
      <c r="P2779" s="7">
        <f>E2779/L2779</f>
        <v>10</v>
      </c>
      <c r="Q2779" t="s">
        <v>8340</v>
      </c>
      <c r="R2779" t="s">
        <v>8342</v>
      </c>
      <c r="S2779" s="12">
        <f>(((J2779/60)/60)/24)+DATE(1970,1,1)+(-4/24)</f>
        <v>42172.502361111117</v>
      </c>
      <c r="T2779" s="12">
        <f>(((I2779/60)/60)/24)+DATE(1970,1,1)+(-4/24)</f>
        <v>42202.502361111117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>E2780/D2780</f>
        <v>0.25545454545454543</v>
      </c>
      <c r="P2780" s="7">
        <f>E2780/L2780</f>
        <v>93.666666666666671</v>
      </c>
      <c r="Q2780" t="s">
        <v>8340</v>
      </c>
      <c r="R2780" t="s">
        <v>8342</v>
      </c>
      <c r="S2780" s="12">
        <f>(((J2780/60)/60)/24)+DATE(1970,1,1)+(-4/24)</f>
        <v>41846.811412037037</v>
      </c>
      <c r="T2780" s="12">
        <f>(((I2780/60)/60)/24)+DATE(1970,1,1)+(-4/24)</f>
        <v>41876.811412037037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>E2781/D2781</f>
        <v>2.12E-2</v>
      </c>
      <c r="P2781" s="7">
        <f>E2781/L2781</f>
        <v>53</v>
      </c>
      <c r="Q2781" t="s">
        <v>8340</v>
      </c>
      <c r="R2781" t="s">
        <v>8342</v>
      </c>
      <c r="S2781" s="12">
        <f>(((J2781/60)/60)/24)+DATE(1970,1,1)+(-4/24)</f>
        <v>42300.419224537043</v>
      </c>
      <c r="T2781" s="12">
        <f>(((I2781/60)/60)/24)+DATE(1970,1,1)+(-4/24)</f>
        <v>42330.460891203707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>E2782/D2782</f>
        <v>0</v>
      </c>
      <c r="P2782" s="7" t="e">
        <f>E2782/L2782</f>
        <v>#DIV/0!</v>
      </c>
      <c r="Q2782" t="s">
        <v>8340</v>
      </c>
      <c r="R2782" t="s">
        <v>8342</v>
      </c>
      <c r="S2782" s="12">
        <f>(((J2782/60)/60)/24)+DATE(1970,1,1)+(-4/24)</f>
        <v>42774.281111111115</v>
      </c>
      <c r="T2782" s="12">
        <f>(((I2782/60)/60)/24)+DATE(1970,1,1)+(-4/24)</f>
        <v>42804.281111111115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>E2783/D2783</f>
        <v>1.0528</v>
      </c>
      <c r="P2783" s="7">
        <f>E2783/L2783</f>
        <v>47</v>
      </c>
      <c r="Q2783" t="s">
        <v>8354</v>
      </c>
      <c r="R2783" t="s">
        <v>8356</v>
      </c>
      <c r="S2783" s="12">
        <f>(((J2783/60)/60)/24)+DATE(1970,1,1)+(-4/24)</f>
        <v>42018.774930555555</v>
      </c>
      <c r="T2783" s="12">
        <f>(((I2783/60)/60)/24)+DATE(1970,1,1)+(-4/24)</f>
        <v>42047.125000000007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>E2784/D2784</f>
        <v>1.2</v>
      </c>
      <c r="P2784" s="7">
        <f>E2784/L2784</f>
        <v>66.666666666666671</v>
      </c>
      <c r="Q2784" t="s">
        <v>8354</v>
      </c>
      <c r="R2784" t="s">
        <v>8356</v>
      </c>
      <c r="S2784" s="12">
        <f>(((J2784/60)/60)/24)+DATE(1970,1,1)+(-4/24)</f>
        <v>42026.758310185185</v>
      </c>
      <c r="T2784" s="12">
        <f>(((I2784/60)/60)/24)+DATE(1970,1,1)+(-4/24)</f>
        <v>42052.040972222225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>E2785/D2785</f>
        <v>1.145</v>
      </c>
      <c r="P2785" s="7">
        <f>E2785/L2785</f>
        <v>18.770491803278688</v>
      </c>
      <c r="Q2785" t="s">
        <v>8354</v>
      </c>
      <c r="R2785" t="s">
        <v>8356</v>
      </c>
      <c r="S2785" s="12">
        <f>(((J2785/60)/60)/24)+DATE(1970,1,1)+(-4/24)</f>
        <v>42103.36858796297</v>
      </c>
      <c r="T2785" s="12">
        <f>(((I2785/60)/60)/24)+DATE(1970,1,1)+(-4/24)</f>
        <v>42117.36858796297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>E2786/D2786</f>
        <v>1.19</v>
      </c>
      <c r="P2786" s="7">
        <f>E2786/L2786</f>
        <v>66.111111111111114</v>
      </c>
      <c r="Q2786" t="s">
        <v>8354</v>
      </c>
      <c r="R2786" t="s">
        <v>8356</v>
      </c>
      <c r="S2786" s="12">
        <f>(((J2786/60)/60)/24)+DATE(1970,1,1)+(-4/24)</f>
        <v>41920.620868055557</v>
      </c>
      <c r="T2786" s="12">
        <f>(((I2786/60)/60)/24)+DATE(1970,1,1)+(-4/24)</f>
        <v>41941.620868055557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>E2787/D2787</f>
        <v>1.0468</v>
      </c>
      <c r="P2787" s="7">
        <f>E2787/L2787</f>
        <v>36.859154929577464</v>
      </c>
      <c r="Q2787" t="s">
        <v>8354</v>
      </c>
      <c r="R2787" t="s">
        <v>8356</v>
      </c>
      <c r="S2787" s="12">
        <f>(((J2787/60)/60)/24)+DATE(1970,1,1)+(-4/24)</f>
        <v>42558.022766203707</v>
      </c>
      <c r="T2787" s="12">
        <f>(((I2787/60)/60)/24)+DATE(1970,1,1)+(-4/24)</f>
        <v>42587.708333333336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>E2788/D2788</f>
        <v>1.1783999999999999</v>
      </c>
      <c r="P2788" s="7">
        <f>E2788/L2788</f>
        <v>39.810810810810814</v>
      </c>
      <c r="Q2788" t="s">
        <v>8354</v>
      </c>
      <c r="R2788" t="s">
        <v>8356</v>
      </c>
      <c r="S2788" s="12">
        <f>(((J2788/60)/60)/24)+DATE(1970,1,1)+(-4/24)</f>
        <v>41815.402546296296</v>
      </c>
      <c r="T2788" s="12">
        <f>(((I2788/60)/60)/24)+DATE(1970,1,1)+(-4/24)</f>
        <v>41829.402546296296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>E2789/D2789</f>
        <v>1.1970000000000001</v>
      </c>
      <c r="P2789" s="7">
        <f>E2789/L2789</f>
        <v>31.5</v>
      </c>
      <c r="Q2789" t="s">
        <v>8354</v>
      </c>
      <c r="R2789" t="s">
        <v>8356</v>
      </c>
      <c r="S2789" s="12">
        <f>(((J2789/60)/60)/24)+DATE(1970,1,1)+(-4/24)</f>
        <v>41808.031851851854</v>
      </c>
      <c r="T2789" s="12">
        <f>(((I2789/60)/60)/24)+DATE(1970,1,1)+(-4/24)</f>
        <v>41838.031851851854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>E2790/D2790</f>
        <v>1.0249999999999999</v>
      </c>
      <c r="P2790" s="7">
        <f>E2790/L2790</f>
        <v>102.5</v>
      </c>
      <c r="Q2790" t="s">
        <v>8354</v>
      </c>
      <c r="R2790" t="s">
        <v>8356</v>
      </c>
      <c r="S2790" s="12">
        <f>(((J2790/60)/60)/24)+DATE(1970,1,1)+(-4/24)</f>
        <v>42550.535219907404</v>
      </c>
      <c r="T2790" s="12">
        <f>(((I2790/60)/60)/24)+DATE(1970,1,1)+(-4/24)</f>
        <v>42580.535219907404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>E2791/D2791</f>
        <v>1.0116666666666667</v>
      </c>
      <c r="P2791" s="7">
        <f>E2791/L2791</f>
        <v>126.45833333333333</v>
      </c>
      <c r="Q2791" t="s">
        <v>8354</v>
      </c>
      <c r="R2791" t="s">
        <v>8356</v>
      </c>
      <c r="S2791" s="12">
        <f>(((J2791/60)/60)/24)+DATE(1970,1,1)+(-4/24)</f>
        <v>42055.846458333333</v>
      </c>
      <c r="T2791" s="12">
        <f>(((I2791/60)/60)/24)+DATE(1970,1,1)+(-4/24)</f>
        <v>42075.000000000007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>E2792/D2792</f>
        <v>1.0533333333333332</v>
      </c>
      <c r="P2792" s="7">
        <f>E2792/L2792</f>
        <v>47.878787878787875</v>
      </c>
      <c r="Q2792" t="s">
        <v>8354</v>
      </c>
      <c r="R2792" t="s">
        <v>8356</v>
      </c>
      <c r="S2792" s="12">
        <f>(((J2792/60)/60)/24)+DATE(1970,1,1)+(-4/24)</f>
        <v>42016.77202546296</v>
      </c>
      <c r="T2792" s="12">
        <f>(((I2792/60)/60)/24)+DATE(1970,1,1)+(-4/24)</f>
        <v>42046.77202546296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>E2793/D2793</f>
        <v>1.0249999999999999</v>
      </c>
      <c r="P2793" s="7">
        <f>E2793/L2793</f>
        <v>73.214285714285708</v>
      </c>
      <c r="Q2793" t="s">
        <v>8354</v>
      </c>
      <c r="R2793" t="s">
        <v>8356</v>
      </c>
      <c r="S2793" s="12">
        <f>(((J2793/60)/60)/24)+DATE(1970,1,1)+(-4/24)</f>
        <v>42591.73332175926</v>
      </c>
      <c r="T2793" s="12">
        <f>(((I2793/60)/60)/24)+DATE(1970,1,1)+(-4/24)</f>
        <v>42622.000000000007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>E2794/D2794</f>
        <v>1.0760000000000001</v>
      </c>
      <c r="P2794" s="7">
        <f>E2794/L2794</f>
        <v>89.666666666666671</v>
      </c>
      <c r="Q2794" t="s">
        <v>8354</v>
      </c>
      <c r="R2794" t="s">
        <v>8356</v>
      </c>
      <c r="S2794" s="12">
        <f>(((J2794/60)/60)/24)+DATE(1970,1,1)+(-4/24)</f>
        <v>42183.064340277779</v>
      </c>
      <c r="T2794" s="12">
        <f>(((I2794/60)/60)/24)+DATE(1970,1,1)+(-4/24)</f>
        <v>42228.064340277779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>E2795/D2795</f>
        <v>1.105675</v>
      </c>
      <c r="P2795" s="7">
        <f>E2795/L2795</f>
        <v>151.4623287671233</v>
      </c>
      <c r="Q2795" t="s">
        <v>8354</v>
      </c>
      <c r="R2795" t="s">
        <v>8356</v>
      </c>
      <c r="S2795" s="12">
        <f>(((J2795/60)/60)/24)+DATE(1970,1,1)+(-4/24)</f>
        <v>42176.252372685187</v>
      </c>
      <c r="T2795" s="12">
        <f>(((I2795/60)/60)/24)+DATE(1970,1,1)+(-4/24)</f>
        <v>42206.252372685187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>E2796/D2796</f>
        <v>1.5</v>
      </c>
      <c r="P2796" s="7">
        <f>E2796/L2796</f>
        <v>25</v>
      </c>
      <c r="Q2796" t="s">
        <v>8354</v>
      </c>
      <c r="R2796" t="s">
        <v>8356</v>
      </c>
      <c r="S2796" s="12">
        <f>(((J2796/60)/60)/24)+DATE(1970,1,1)+(-4/24)</f>
        <v>42416.524988425932</v>
      </c>
      <c r="T2796" s="12">
        <f>(((I2796/60)/60)/24)+DATE(1970,1,1)+(-4/24)</f>
        <v>42432.625000000007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>E2797/D2797</f>
        <v>1.0428571428571429</v>
      </c>
      <c r="P2797" s="7">
        <f>E2797/L2797</f>
        <v>36.5</v>
      </c>
      <c r="Q2797" t="s">
        <v>8354</v>
      </c>
      <c r="R2797" t="s">
        <v>8356</v>
      </c>
      <c r="S2797" s="12">
        <f>(((J2797/60)/60)/24)+DATE(1970,1,1)+(-4/24)</f>
        <v>41780.359270833338</v>
      </c>
      <c r="T2797" s="12">
        <f>(((I2797/60)/60)/24)+DATE(1970,1,1)+(-4/24)</f>
        <v>41796.791666666672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>E2798/D2798</f>
        <v>1.155</v>
      </c>
      <c r="P2798" s="7">
        <f>E2798/L2798</f>
        <v>44</v>
      </c>
      <c r="Q2798" t="s">
        <v>8354</v>
      </c>
      <c r="R2798" t="s">
        <v>8356</v>
      </c>
      <c r="S2798" s="12">
        <f>(((J2798/60)/60)/24)+DATE(1970,1,1)+(-4/24)</f>
        <v>41795.361435185187</v>
      </c>
      <c r="T2798" s="12">
        <f>(((I2798/60)/60)/24)+DATE(1970,1,1)+(-4/24)</f>
        <v>41825.361435185187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>E2799/D2799</f>
        <v>1.02645125</v>
      </c>
      <c r="P2799" s="7">
        <f>E2799/L2799</f>
        <v>87.357553191489373</v>
      </c>
      <c r="Q2799" t="s">
        <v>8354</v>
      </c>
      <c r="R2799" t="s">
        <v>8356</v>
      </c>
      <c r="S2799" s="12">
        <f>(((J2799/60)/60)/24)+DATE(1970,1,1)+(-4/24)</f>
        <v>41798.773611111115</v>
      </c>
      <c r="T2799" s="12">
        <f>(((I2799/60)/60)/24)+DATE(1970,1,1)+(-4/24)</f>
        <v>41828.773611111115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>E2800/D2800</f>
        <v>1.014</v>
      </c>
      <c r="P2800" s="7">
        <f>E2800/L2800</f>
        <v>36.474820143884891</v>
      </c>
      <c r="Q2800" t="s">
        <v>8354</v>
      </c>
      <c r="R2800" t="s">
        <v>8356</v>
      </c>
      <c r="S2800" s="12">
        <f>(((J2800/60)/60)/24)+DATE(1970,1,1)+(-4/24)</f>
        <v>42201.508344907408</v>
      </c>
      <c r="T2800" s="12">
        <f>(((I2800/60)/60)/24)+DATE(1970,1,1)+(-4/24)</f>
        <v>42216.500000000007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>E2801/D2801</f>
        <v>1.1663479999999999</v>
      </c>
      <c r="P2801" s="7">
        <f>E2801/L2801</f>
        <v>44.859538461538463</v>
      </c>
      <c r="Q2801" t="s">
        <v>8354</v>
      </c>
      <c r="R2801" t="s">
        <v>8356</v>
      </c>
      <c r="S2801" s="12">
        <f>(((J2801/60)/60)/24)+DATE(1970,1,1)+(-4/24)</f>
        <v>42507.098032407412</v>
      </c>
      <c r="T2801" s="12">
        <f>(((I2801/60)/60)/24)+DATE(1970,1,1)+(-4/24)</f>
        <v>42538.500000000007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>E2802/D2802</f>
        <v>1.33</v>
      </c>
      <c r="P2802" s="7">
        <f>E2802/L2802</f>
        <v>42.903225806451616</v>
      </c>
      <c r="Q2802" t="s">
        <v>8354</v>
      </c>
      <c r="R2802" t="s">
        <v>8356</v>
      </c>
      <c r="S2802" s="12">
        <f>(((J2802/60)/60)/24)+DATE(1970,1,1)+(-4/24)</f>
        <v>41948.386180555557</v>
      </c>
      <c r="T2802" s="12">
        <f>(((I2802/60)/60)/24)+DATE(1970,1,1)+(-4/24)</f>
        <v>42008.386180555557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>E2803/D2803</f>
        <v>1.3320000000000001</v>
      </c>
      <c r="P2803" s="7">
        <f>E2803/L2803</f>
        <v>51.230769230769234</v>
      </c>
      <c r="Q2803" t="s">
        <v>8354</v>
      </c>
      <c r="R2803" t="s">
        <v>8356</v>
      </c>
      <c r="S2803" s="12">
        <f>(((J2803/60)/60)/24)+DATE(1970,1,1)+(-4/24)</f>
        <v>41900.07649305556</v>
      </c>
      <c r="T2803" s="12">
        <f>(((I2803/60)/60)/24)+DATE(1970,1,1)+(-4/24)</f>
        <v>41922.291666666672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>E2804/D2804</f>
        <v>1.0183333333333333</v>
      </c>
      <c r="P2804" s="7">
        <f>E2804/L2804</f>
        <v>33.944444444444443</v>
      </c>
      <c r="Q2804" t="s">
        <v>8354</v>
      </c>
      <c r="R2804" t="s">
        <v>8356</v>
      </c>
      <c r="S2804" s="12">
        <f>(((J2804/60)/60)/24)+DATE(1970,1,1)+(-4/24)</f>
        <v>42192.480405092596</v>
      </c>
      <c r="T2804" s="12">
        <f>(((I2804/60)/60)/24)+DATE(1970,1,1)+(-4/24)</f>
        <v>42222.480405092596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>E2805/D2805</f>
        <v>1.2795000000000001</v>
      </c>
      <c r="P2805" s="7">
        <f>E2805/L2805</f>
        <v>90.744680851063833</v>
      </c>
      <c r="Q2805" t="s">
        <v>8354</v>
      </c>
      <c r="R2805" t="s">
        <v>8356</v>
      </c>
      <c r="S2805" s="12">
        <f>(((J2805/60)/60)/24)+DATE(1970,1,1)+(-4/24)</f>
        <v>42157.899027777785</v>
      </c>
      <c r="T2805" s="12">
        <f>(((I2805/60)/60)/24)+DATE(1970,1,1)+(-4/24)</f>
        <v>42200.833333333336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>E2806/D2806</f>
        <v>1.1499999999999999</v>
      </c>
      <c r="P2806" s="7">
        <f>E2806/L2806</f>
        <v>50</v>
      </c>
      <c r="Q2806" t="s">
        <v>8354</v>
      </c>
      <c r="R2806" t="s">
        <v>8356</v>
      </c>
      <c r="S2806" s="12">
        <f>(((J2806/60)/60)/24)+DATE(1970,1,1)+(-4/24)</f>
        <v>41881.286921296298</v>
      </c>
      <c r="T2806" s="12">
        <f>(((I2806/60)/60)/24)+DATE(1970,1,1)+(-4/24)</f>
        <v>41911.286921296298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>E2807/D2807</f>
        <v>1.1000000000000001</v>
      </c>
      <c r="P2807" s="7">
        <f>E2807/L2807</f>
        <v>24.444444444444443</v>
      </c>
      <c r="Q2807" t="s">
        <v>8354</v>
      </c>
      <c r="R2807" t="s">
        <v>8356</v>
      </c>
      <c r="S2807" s="12">
        <f>(((J2807/60)/60)/24)+DATE(1970,1,1)+(-4/24)</f>
        <v>42213.338807870372</v>
      </c>
      <c r="T2807" s="12">
        <f>(((I2807/60)/60)/24)+DATE(1970,1,1)+(-4/24)</f>
        <v>42238.338807870372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>E2808/D2808</f>
        <v>1.121</v>
      </c>
      <c r="P2808" s="7">
        <f>E2808/L2808</f>
        <v>44.25</v>
      </c>
      <c r="Q2808" t="s">
        <v>8354</v>
      </c>
      <c r="R2808" t="s">
        <v>8356</v>
      </c>
      <c r="S2808" s="12">
        <f>(((J2808/60)/60)/24)+DATE(1970,1,1)+(-4/24)</f>
        <v>42185.100578703707</v>
      </c>
      <c r="T2808" s="12">
        <f>(((I2808/60)/60)/24)+DATE(1970,1,1)+(-4/24)</f>
        <v>42221.291666666664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>E2809/D2809</f>
        <v>1.26</v>
      </c>
      <c r="P2809" s="7">
        <f>E2809/L2809</f>
        <v>67.741935483870961</v>
      </c>
      <c r="Q2809" t="s">
        <v>8354</v>
      </c>
      <c r="R2809" t="s">
        <v>8356</v>
      </c>
      <c r="S2809" s="12">
        <f>(((J2809/60)/60)/24)+DATE(1970,1,1)+(-4/24)</f>
        <v>42154.706458333334</v>
      </c>
      <c r="T2809" s="12">
        <f>(((I2809/60)/60)/24)+DATE(1970,1,1)+(-4/24)</f>
        <v>42184.706458333334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>E2810/D2810</f>
        <v>1.0024444444444445</v>
      </c>
      <c r="P2810" s="7">
        <f>E2810/L2810</f>
        <v>65.376811594202906</v>
      </c>
      <c r="Q2810" t="s">
        <v>8354</v>
      </c>
      <c r="R2810" t="s">
        <v>8356</v>
      </c>
      <c r="S2810" s="12">
        <f>(((J2810/60)/60)/24)+DATE(1970,1,1)+(-4/24)</f>
        <v>42208.679803240746</v>
      </c>
      <c r="T2810" s="12">
        <f>(((I2810/60)/60)/24)+DATE(1970,1,1)+(-4/24)</f>
        <v>42238.679803240746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>E2811/D2811</f>
        <v>1.024</v>
      </c>
      <c r="P2811" s="7">
        <f>E2811/L2811</f>
        <v>121.9047619047619</v>
      </c>
      <c r="Q2811" t="s">
        <v>8354</v>
      </c>
      <c r="R2811" t="s">
        <v>8356</v>
      </c>
      <c r="S2811" s="12">
        <f>(((J2811/60)/60)/24)+DATE(1970,1,1)+(-4/24)</f>
        <v>42451.330150462971</v>
      </c>
      <c r="T2811" s="12">
        <f>(((I2811/60)/60)/24)+DATE(1970,1,1)+(-4/24)</f>
        <v>42459.443749999999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>E2812/D2812</f>
        <v>1.0820000000000001</v>
      </c>
      <c r="P2812" s="7">
        <f>E2812/L2812</f>
        <v>47.456140350877192</v>
      </c>
      <c r="Q2812" t="s">
        <v>8354</v>
      </c>
      <c r="R2812" t="s">
        <v>8356</v>
      </c>
      <c r="S2812" s="12">
        <f>(((J2812/60)/60)/24)+DATE(1970,1,1)+(-4/24)</f>
        <v>41758.972962962966</v>
      </c>
      <c r="T2812" s="12">
        <f>(((I2812/60)/60)/24)+DATE(1970,1,1)+(-4/24)</f>
        <v>41790.999305555561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>E2813/D2813</f>
        <v>1.0026999999999999</v>
      </c>
      <c r="P2813" s="7">
        <f>E2813/L2813</f>
        <v>92.842592592592595</v>
      </c>
      <c r="Q2813" t="s">
        <v>8354</v>
      </c>
      <c r="R2813" t="s">
        <v>8356</v>
      </c>
      <c r="S2813" s="12">
        <f>(((J2813/60)/60)/24)+DATE(1970,1,1)+(-4/24)</f>
        <v>42028.32989583334</v>
      </c>
      <c r="T2813" s="12">
        <f>(((I2813/60)/60)/24)+DATE(1970,1,1)+(-4/24)</f>
        <v>42058.32989583334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>E2814/D2814</f>
        <v>1.133</v>
      </c>
      <c r="P2814" s="7">
        <f>E2814/L2814</f>
        <v>68.253012048192772</v>
      </c>
      <c r="Q2814" t="s">
        <v>8354</v>
      </c>
      <c r="R2814" t="s">
        <v>8356</v>
      </c>
      <c r="S2814" s="12">
        <f>(((J2814/60)/60)/24)+DATE(1970,1,1)+(-4/24)</f>
        <v>42054.577523148146</v>
      </c>
      <c r="T2814" s="12">
        <f>(((I2814/60)/60)/24)+DATE(1970,1,1)+(-4/24)</f>
        <v>42100.000000000007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>E2815/D2815</f>
        <v>1.2757571428571428</v>
      </c>
      <c r="P2815" s="7">
        <f>E2815/L2815</f>
        <v>37.209583333333335</v>
      </c>
      <c r="Q2815" t="s">
        <v>8354</v>
      </c>
      <c r="R2815" t="s">
        <v>8356</v>
      </c>
      <c r="S2815" s="12">
        <f>(((J2815/60)/60)/24)+DATE(1970,1,1)+(-4/24)</f>
        <v>42693.575937499998</v>
      </c>
      <c r="T2815" s="12">
        <f>(((I2815/60)/60)/24)+DATE(1970,1,1)+(-4/24)</f>
        <v>42718.575937499998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>E2816/D2816</f>
        <v>1.0773333333333333</v>
      </c>
      <c r="P2816" s="7">
        <f>E2816/L2816</f>
        <v>25.25</v>
      </c>
      <c r="Q2816" t="s">
        <v>8354</v>
      </c>
      <c r="R2816" t="s">
        <v>8356</v>
      </c>
      <c r="S2816" s="12">
        <f>(((J2816/60)/60)/24)+DATE(1970,1,1)+(-4/24)</f>
        <v>42103.232812499999</v>
      </c>
      <c r="T2816" s="12">
        <f>(((I2816/60)/60)/24)+DATE(1970,1,1)+(-4/24)</f>
        <v>42133.232812499999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>E2817/D2817</f>
        <v>2.42</v>
      </c>
      <c r="P2817" s="7">
        <f>E2817/L2817</f>
        <v>43.214285714285715</v>
      </c>
      <c r="Q2817" t="s">
        <v>8354</v>
      </c>
      <c r="R2817" t="s">
        <v>8356</v>
      </c>
      <c r="S2817" s="12">
        <f>(((J2817/60)/60)/24)+DATE(1970,1,1)+(-4/24)</f>
        <v>42559.61005787037</v>
      </c>
      <c r="T2817" s="12">
        <f>(((I2817/60)/60)/24)+DATE(1970,1,1)+(-4/24)</f>
        <v>42589.61005787037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>E2818/D2818</f>
        <v>1.4156666666666666</v>
      </c>
      <c r="P2818" s="7">
        <f>E2818/L2818</f>
        <v>25.130177514792898</v>
      </c>
      <c r="Q2818" t="s">
        <v>8354</v>
      </c>
      <c r="R2818" t="s">
        <v>8356</v>
      </c>
      <c r="S2818" s="12">
        <f>(((J2818/60)/60)/24)+DATE(1970,1,1)+(-4/24)</f>
        <v>42188.300833333335</v>
      </c>
      <c r="T2818" s="12">
        <f>(((I2818/60)/60)/24)+DATE(1970,1,1)+(-4/24)</f>
        <v>42218.500000000007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>E2819/D2819</f>
        <v>1.3</v>
      </c>
      <c r="P2819" s="7">
        <f>E2819/L2819</f>
        <v>23.636363636363637</v>
      </c>
      <c r="Q2819" t="s">
        <v>8354</v>
      </c>
      <c r="R2819" t="s">
        <v>8356</v>
      </c>
      <c r="S2819" s="12">
        <f>(((J2819/60)/60)/24)+DATE(1970,1,1)+(-4/24)</f>
        <v>42023.468310185192</v>
      </c>
      <c r="T2819" s="12">
        <f>(((I2819/60)/60)/24)+DATE(1970,1,1)+(-4/24)</f>
        <v>42063.468310185192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>E2820/D2820</f>
        <v>1.0603</v>
      </c>
      <c r="P2820" s="7">
        <f>E2820/L2820</f>
        <v>103.95098039215686</v>
      </c>
      <c r="Q2820" t="s">
        <v>8354</v>
      </c>
      <c r="R2820" t="s">
        <v>8356</v>
      </c>
      <c r="S2820" s="12">
        <f>(((J2820/60)/60)/24)+DATE(1970,1,1)+(-4/24)</f>
        <v>42250.431550925925</v>
      </c>
      <c r="T2820" s="12">
        <f>(((I2820/60)/60)/24)+DATE(1970,1,1)+(-4/24)</f>
        <v>42270.431550925925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>E2821/D2821</f>
        <v>1.048</v>
      </c>
      <c r="P2821" s="7">
        <f>E2821/L2821</f>
        <v>50.384615384615387</v>
      </c>
      <c r="Q2821" t="s">
        <v>8354</v>
      </c>
      <c r="R2821" t="s">
        <v>8356</v>
      </c>
      <c r="S2821" s="12">
        <f>(((J2821/60)/60)/24)+DATE(1970,1,1)+(-4/24)</f>
        <v>42139.358900462968</v>
      </c>
      <c r="T2821" s="12">
        <f>(((I2821/60)/60)/24)+DATE(1970,1,1)+(-4/24)</f>
        <v>42169.358900462968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>E2822/D2822</f>
        <v>1.36</v>
      </c>
      <c r="P2822" s="7">
        <f>E2822/L2822</f>
        <v>13.6</v>
      </c>
      <c r="Q2822" t="s">
        <v>8354</v>
      </c>
      <c r="R2822" t="s">
        <v>8356</v>
      </c>
      <c r="S2822" s="12">
        <f>(((J2822/60)/60)/24)+DATE(1970,1,1)+(-4/24)</f>
        <v>42401.444317129637</v>
      </c>
      <c r="T2822" s="12">
        <f>(((I2822/60)/60)/24)+DATE(1970,1,1)+(-4/24)</f>
        <v>42425.833333333336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>E2823/D2823</f>
        <v>1</v>
      </c>
      <c r="P2823" s="7">
        <f>E2823/L2823</f>
        <v>28.571428571428573</v>
      </c>
      <c r="Q2823" t="s">
        <v>8354</v>
      </c>
      <c r="R2823" t="s">
        <v>8356</v>
      </c>
      <c r="S2823" s="12">
        <f>(((J2823/60)/60)/24)+DATE(1970,1,1)+(-4/24)</f>
        <v>41875.756192129636</v>
      </c>
      <c r="T2823" s="12">
        <f>(((I2823/60)/60)/24)+DATE(1970,1,1)+(-4/24)</f>
        <v>41905.756192129636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>E2824/D2824</f>
        <v>1</v>
      </c>
      <c r="P2824" s="7">
        <f>E2824/L2824</f>
        <v>63.829787234042556</v>
      </c>
      <c r="Q2824" t="s">
        <v>8354</v>
      </c>
      <c r="R2824" t="s">
        <v>8356</v>
      </c>
      <c r="S2824" s="12">
        <f>(((J2824/60)/60)/24)+DATE(1970,1,1)+(-4/24)</f>
        <v>42060.517268518517</v>
      </c>
      <c r="T2824" s="12">
        <f>(((I2824/60)/60)/24)+DATE(1970,1,1)+(-4/24)</f>
        <v>42090.47560185186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>E2825/D2825</f>
        <v>1.24</v>
      </c>
      <c r="P2825" s="7">
        <f>E2825/L2825</f>
        <v>8.8571428571428577</v>
      </c>
      <c r="Q2825" t="s">
        <v>8354</v>
      </c>
      <c r="R2825" t="s">
        <v>8356</v>
      </c>
      <c r="S2825" s="12">
        <f>(((J2825/60)/60)/24)+DATE(1970,1,1)+(-4/24)</f>
        <v>42066.844976851855</v>
      </c>
      <c r="T2825" s="12">
        <f>(((I2825/60)/60)/24)+DATE(1970,1,1)+(-4/24)</f>
        <v>42094.790972222225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>E2826/D2826</f>
        <v>1.1692307692307693</v>
      </c>
      <c r="P2826" s="7">
        <f>E2826/L2826</f>
        <v>50.666666666666664</v>
      </c>
      <c r="Q2826" t="s">
        <v>8354</v>
      </c>
      <c r="R2826" t="s">
        <v>8356</v>
      </c>
      <c r="S2826" s="12">
        <f>(((J2826/60)/60)/24)+DATE(1970,1,1)+(-4/24)</f>
        <v>42136.104120370372</v>
      </c>
      <c r="T2826" s="12">
        <f>(((I2826/60)/60)/24)+DATE(1970,1,1)+(-4/24)</f>
        <v>42167.904861111114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>E2827/D2827</f>
        <v>1.0333333333333334</v>
      </c>
      <c r="P2827" s="7">
        <f>E2827/L2827</f>
        <v>60.784313725490193</v>
      </c>
      <c r="Q2827" t="s">
        <v>8354</v>
      </c>
      <c r="R2827" t="s">
        <v>8356</v>
      </c>
      <c r="S2827" s="12">
        <f>(((J2827/60)/60)/24)+DATE(1970,1,1)+(-4/24)</f>
        <v>42312.625995370377</v>
      </c>
      <c r="T2827" s="12">
        <f>(((I2827/60)/60)/24)+DATE(1970,1,1)+(-4/24)</f>
        <v>42342.625995370377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>E2828/D2828</f>
        <v>1.0774999999999999</v>
      </c>
      <c r="P2828" s="7">
        <f>E2828/L2828</f>
        <v>113.42105263157895</v>
      </c>
      <c r="Q2828" t="s">
        <v>8354</v>
      </c>
      <c r="R2828" t="s">
        <v>8356</v>
      </c>
      <c r="S2828" s="12">
        <f>(((J2828/60)/60)/24)+DATE(1970,1,1)+(-4/24)</f>
        <v>42170.868194444447</v>
      </c>
      <c r="T2828" s="12">
        <f>(((I2828/60)/60)/24)+DATE(1970,1,1)+(-4/24)</f>
        <v>42195.125000000007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>E2829/D2829</f>
        <v>1.2024999999999999</v>
      </c>
      <c r="P2829" s="7">
        <f>E2829/L2829</f>
        <v>104.56521739130434</v>
      </c>
      <c r="Q2829" t="s">
        <v>8354</v>
      </c>
      <c r="R2829" t="s">
        <v>8356</v>
      </c>
      <c r="S2829" s="12">
        <f>(((J2829/60)/60)/24)+DATE(1970,1,1)+(-4/24)</f>
        <v>42494.516967592594</v>
      </c>
      <c r="T2829" s="12">
        <f>(((I2829/60)/60)/24)+DATE(1970,1,1)+(-4/24)</f>
        <v>42524.520833333336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>E2830/D2830</f>
        <v>1.0037894736842106</v>
      </c>
      <c r="P2830" s="7">
        <f>E2830/L2830</f>
        <v>98.30927835051547</v>
      </c>
      <c r="Q2830" t="s">
        <v>8354</v>
      </c>
      <c r="R2830" t="s">
        <v>8356</v>
      </c>
      <c r="S2830" s="12">
        <f>(((J2830/60)/60)/24)+DATE(1970,1,1)+(-4/24)</f>
        <v>42254.098020833335</v>
      </c>
      <c r="T2830" s="12">
        <f>(((I2830/60)/60)/24)+DATE(1970,1,1)+(-4/24)</f>
        <v>42279.791666666664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>E2831/D2831</f>
        <v>1.0651999999999999</v>
      </c>
      <c r="P2831" s="7">
        <f>E2831/L2831</f>
        <v>35.039473684210527</v>
      </c>
      <c r="Q2831" t="s">
        <v>8354</v>
      </c>
      <c r="R2831" t="s">
        <v>8356</v>
      </c>
      <c r="S2831" s="12">
        <f>(((J2831/60)/60)/24)+DATE(1970,1,1)+(-4/24)</f>
        <v>42495.267569444448</v>
      </c>
      <c r="T2831" s="12">
        <f>(((I2831/60)/60)/24)+DATE(1970,1,1)+(-4/24)</f>
        <v>42523.267569444448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>E2832/D2832</f>
        <v>1</v>
      </c>
      <c r="P2832" s="7">
        <f>E2832/L2832</f>
        <v>272.72727272727275</v>
      </c>
      <c r="Q2832" t="s">
        <v>8354</v>
      </c>
      <c r="R2832" t="s">
        <v>8356</v>
      </c>
      <c r="S2832" s="12">
        <f>(((J2832/60)/60)/24)+DATE(1970,1,1)+(-4/24)</f>
        <v>41758.673009259262</v>
      </c>
      <c r="T2832" s="12">
        <f>(((I2832/60)/60)/24)+DATE(1970,1,1)+(-4/24)</f>
        <v>41770.999305555561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>E2833/D2833</f>
        <v>1.1066666666666667</v>
      </c>
      <c r="P2833" s="7">
        <f>E2833/L2833</f>
        <v>63.846153846153847</v>
      </c>
      <c r="Q2833" t="s">
        <v>8354</v>
      </c>
      <c r="R2833" t="s">
        <v>8356</v>
      </c>
      <c r="S2833" s="12">
        <f>(((J2833/60)/60)/24)+DATE(1970,1,1)+(-4/24)</f>
        <v>42171.658217592594</v>
      </c>
      <c r="T2833" s="12">
        <f>(((I2833/60)/60)/24)+DATE(1970,1,1)+(-4/24)</f>
        <v>42201.658217592594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>E2834/D2834</f>
        <v>1.1471959999999999</v>
      </c>
      <c r="P2834" s="7">
        <f>E2834/L2834</f>
        <v>30.189368421052631</v>
      </c>
      <c r="Q2834" t="s">
        <v>8354</v>
      </c>
      <c r="R2834" t="s">
        <v>8356</v>
      </c>
      <c r="S2834" s="12">
        <f>(((J2834/60)/60)/24)+DATE(1970,1,1)+(-4/24)</f>
        <v>41938.542754629634</v>
      </c>
      <c r="T2834" s="12">
        <f>(((I2834/60)/60)/24)+DATE(1970,1,1)+(-4/24)</f>
        <v>41966.750000000007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>E2835/D2835</f>
        <v>1.0825925925925926</v>
      </c>
      <c r="P2835" s="7">
        <f>E2835/L2835</f>
        <v>83.51428571428572</v>
      </c>
      <c r="Q2835" t="s">
        <v>8354</v>
      </c>
      <c r="R2835" t="s">
        <v>8356</v>
      </c>
      <c r="S2835" s="12">
        <f>(((J2835/60)/60)/24)+DATE(1970,1,1)+(-4/24)</f>
        <v>42267.961030092592</v>
      </c>
      <c r="T2835" s="12">
        <f>(((I2835/60)/60)/24)+DATE(1970,1,1)+(-4/24)</f>
        <v>42287.916666666664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>E2836/D2836</f>
        <v>1.7</v>
      </c>
      <c r="P2836" s="7">
        <f>E2836/L2836</f>
        <v>64.761904761904759</v>
      </c>
      <c r="Q2836" t="s">
        <v>8354</v>
      </c>
      <c r="R2836" t="s">
        <v>8356</v>
      </c>
      <c r="S2836" s="12">
        <f>(((J2836/60)/60)/24)+DATE(1970,1,1)+(-4/24)</f>
        <v>42019.793171296296</v>
      </c>
      <c r="T2836" s="12">
        <f>(((I2836/60)/60)/24)+DATE(1970,1,1)+(-4/24)</f>
        <v>42034.793171296296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>E2837/D2837</f>
        <v>1.8709899999999999</v>
      </c>
      <c r="P2837" s="7">
        <f>E2837/L2837</f>
        <v>20.118172043010752</v>
      </c>
      <c r="Q2837" t="s">
        <v>8354</v>
      </c>
      <c r="R2837" t="s">
        <v>8356</v>
      </c>
      <c r="S2837" s="12">
        <f>(((J2837/60)/60)/24)+DATE(1970,1,1)+(-4/24)</f>
        <v>42313.537233796298</v>
      </c>
      <c r="T2837" s="12">
        <f>(((I2837/60)/60)/24)+DATE(1970,1,1)+(-4/24)</f>
        <v>42342.833333333336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>E2838/D2838</f>
        <v>1.0777777777777777</v>
      </c>
      <c r="P2838" s="7">
        <f>E2838/L2838</f>
        <v>44.090909090909093</v>
      </c>
      <c r="Q2838" t="s">
        <v>8354</v>
      </c>
      <c r="R2838" t="s">
        <v>8356</v>
      </c>
      <c r="S2838" s="12">
        <f>(((J2838/60)/60)/24)+DATE(1970,1,1)+(-4/24)</f>
        <v>42746.095115740747</v>
      </c>
      <c r="T2838" s="12">
        <f>(((I2838/60)/60)/24)+DATE(1970,1,1)+(-4/24)</f>
        <v>42784.040972222225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>E2839/D2839</f>
        <v>1</v>
      </c>
      <c r="P2839" s="7">
        <f>E2839/L2839</f>
        <v>40.476190476190474</v>
      </c>
      <c r="Q2839" t="s">
        <v>8354</v>
      </c>
      <c r="R2839" t="s">
        <v>8356</v>
      </c>
      <c r="S2839" s="12">
        <f>(((J2839/60)/60)/24)+DATE(1970,1,1)+(-4/24)</f>
        <v>42307.741712962968</v>
      </c>
      <c r="T2839" s="12">
        <f>(((I2839/60)/60)/24)+DATE(1970,1,1)+(-4/24)</f>
        <v>42347.783379629633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>E2840/D2840</f>
        <v>1.2024999999999999</v>
      </c>
      <c r="P2840" s="7">
        <f>E2840/L2840</f>
        <v>44.537037037037038</v>
      </c>
      <c r="Q2840" t="s">
        <v>8354</v>
      </c>
      <c r="R2840" t="s">
        <v>8356</v>
      </c>
      <c r="S2840" s="12">
        <f>(((J2840/60)/60)/24)+DATE(1970,1,1)+(-4/24)</f>
        <v>41842.440925925926</v>
      </c>
      <c r="T2840" s="12">
        <f>(((I2840/60)/60)/24)+DATE(1970,1,1)+(-4/24)</f>
        <v>41864.75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>E2841/D2841</f>
        <v>1.1142857142857143</v>
      </c>
      <c r="P2841" s="7">
        <f>E2841/L2841</f>
        <v>125.80645161290323</v>
      </c>
      <c r="Q2841" t="s">
        <v>8354</v>
      </c>
      <c r="R2841" t="s">
        <v>8356</v>
      </c>
      <c r="S2841" s="12">
        <f>(((J2841/60)/60)/24)+DATE(1970,1,1)+(-4/24)</f>
        <v>41853.073541666665</v>
      </c>
      <c r="T2841" s="12">
        <f>(((I2841/60)/60)/24)+DATE(1970,1,1)+(-4/24)</f>
        <v>41876.040972222225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>E2842/D2842</f>
        <v>1.04</v>
      </c>
      <c r="P2842" s="7">
        <f>E2842/L2842</f>
        <v>19.696969696969695</v>
      </c>
      <c r="Q2842" t="s">
        <v>8354</v>
      </c>
      <c r="R2842" t="s">
        <v>8356</v>
      </c>
      <c r="S2842" s="12">
        <f>(((J2842/60)/60)/24)+DATE(1970,1,1)+(-4/24)</f>
        <v>42059.868969907409</v>
      </c>
      <c r="T2842" s="12">
        <f>(((I2842/60)/60)/24)+DATE(1970,1,1)+(-4/24)</f>
        <v>42081.541666666664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>E2843/D2843</f>
        <v>0.01</v>
      </c>
      <c r="P2843" s="7">
        <f>E2843/L2843</f>
        <v>10</v>
      </c>
      <c r="Q2843" t="s">
        <v>8354</v>
      </c>
      <c r="R2843" t="s">
        <v>8356</v>
      </c>
      <c r="S2843" s="12">
        <f>(((J2843/60)/60)/24)+DATE(1970,1,1)+(-4/24)</f>
        <v>42291.572881944441</v>
      </c>
      <c r="T2843" s="12">
        <f>(((I2843/60)/60)/24)+DATE(1970,1,1)+(-4/24)</f>
        <v>42351.614548611113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>E2844/D2844</f>
        <v>0</v>
      </c>
      <c r="P2844" s="7" t="e">
        <f>E2844/L2844</f>
        <v>#DIV/0!</v>
      </c>
      <c r="Q2844" t="s">
        <v>8354</v>
      </c>
      <c r="R2844" t="s">
        <v>8356</v>
      </c>
      <c r="S2844" s="12">
        <f>(((J2844/60)/60)/24)+DATE(1970,1,1)+(-4/24)</f>
        <v>41784.785821759258</v>
      </c>
      <c r="T2844" s="12">
        <f>(((I2844/60)/60)/24)+DATE(1970,1,1)+(-4/24)</f>
        <v>41811.291666666672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>E2845/D2845</f>
        <v>0</v>
      </c>
      <c r="P2845" s="7" t="e">
        <f>E2845/L2845</f>
        <v>#DIV/0!</v>
      </c>
      <c r="Q2845" t="s">
        <v>8354</v>
      </c>
      <c r="R2845" t="s">
        <v>8356</v>
      </c>
      <c r="S2845" s="12">
        <f>(((J2845/60)/60)/24)+DATE(1970,1,1)+(-4/24)</f>
        <v>42492.571180555555</v>
      </c>
      <c r="T2845" s="12">
        <f>(((I2845/60)/60)/24)+DATE(1970,1,1)+(-4/24)</f>
        <v>42534.000000000007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>E2846/D2846</f>
        <v>5.4545454545454543E-2</v>
      </c>
      <c r="P2846" s="7">
        <f>E2846/L2846</f>
        <v>30</v>
      </c>
      <c r="Q2846" t="s">
        <v>8354</v>
      </c>
      <c r="R2846" t="s">
        <v>8356</v>
      </c>
      <c r="S2846" s="12">
        <f>(((J2846/60)/60)/24)+DATE(1970,1,1)+(-4/24)</f>
        <v>42709.37939814815</v>
      </c>
      <c r="T2846" s="12">
        <f>(((I2846/60)/60)/24)+DATE(1970,1,1)+(-4/24)</f>
        <v>42739.37939814815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>E2847/D2847</f>
        <v>0.31546666666666667</v>
      </c>
      <c r="P2847" s="7">
        <f>E2847/L2847</f>
        <v>60.666666666666664</v>
      </c>
      <c r="Q2847" t="s">
        <v>8354</v>
      </c>
      <c r="R2847" t="s">
        <v>8356</v>
      </c>
      <c r="S2847" s="12">
        <f>(((J2847/60)/60)/24)+DATE(1970,1,1)+(-4/24)</f>
        <v>42102.849918981483</v>
      </c>
      <c r="T2847" s="12">
        <f>(((I2847/60)/60)/24)+DATE(1970,1,1)+(-4/24)</f>
        <v>42162.849918981483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>E2848/D2848</f>
        <v>0</v>
      </c>
      <c r="P2848" s="7" t="e">
        <f>E2848/L2848</f>
        <v>#DIV/0!</v>
      </c>
      <c r="Q2848" t="s">
        <v>8354</v>
      </c>
      <c r="R2848" t="s">
        <v>8356</v>
      </c>
      <c r="S2848" s="12">
        <f>(((J2848/60)/60)/24)+DATE(1970,1,1)+(-4/24)</f>
        <v>42108.525393518525</v>
      </c>
      <c r="T2848" s="12">
        <f>(((I2848/60)/60)/24)+DATE(1970,1,1)+(-4/24)</f>
        <v>42153.525393518525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>E2849/D2849</f>
        <v>0</v>
      </c>
      <c r="P2849" s="7" t="e">
        <f>E2849/L2849</f>
        <v>#DIV/0!</v>
      </c>
      <c r="Q2849" t="s">
        <v>8354</v>
      </c>
      <c r="R2849" t="s">
        <v>8356</v>
      </c>
      <c r="S2849" s="12">
        <f>(((J2849/60)/60)/24)+DATE(1970,1,1)+(-4/24)</f>
        <v>42453.639641203707</v>
      </c>
      <c r="T2849" s="12">
        <f>(((I2849/60)/60)/24)+DATE(1970,1,1)+(-4/24)</f>
        <v>42513.639641203707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>E2850/D2850</f>
        <v>2E-3</v>
      </c>
      <c r="P2850" s="7">
        <f>E2850/L2850</f>
        <v>23.333333333333332</v>
      </c>
      <c r="Q2850" t="s">
        <v>8354</v>
      </c>
      <c r="R2850" t="s">
        <v>8356</v>
      </c>
      <c r="S2850" s="12">
        <f>(((J2850/60)/60)/24)+DATE(1970,1,1)+(-4/24)</f>
        <v>42123.482164351859</v>
      </c>
      <c r="T2850" s="12">
        <f>(((I2850/60)/60)/24)+DATE(1970,1,1)+(-4/24)</f>
        <v>42153.482164351859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>E2851/D2851</f>
        <v>0.01</v>
      </c>
      <c r="P2851" s="7">
        <f>E2851/L2851</f>
        <v>5</v>
      </c>
      <c r="Q2851" t="s">
        <v>8354</v>
      </c>
      <c r="R2851" t="s">
        <v>8356</v>
      </c>
      <c r="S2851" s="12">
        <f>(((J2851/60)/60)/24)+DATE(1970,1,1)+(-4/24)</f>
        <v>42453.26157407408</v>
      </c>
      <c r="T2851" s="12">
        <f>(((I2851/60)/60)/24)+DATE(1970,1,1)+(-4/24)</f>
        <v>42483.26157407408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>E2852/D2852</f>
        <v>3.8875E-2</v>
      </c>
      <c r="P2852" s="7">
        <f>E2852/L2852</f>
        <v>23.923076923076923</v>
      </c>
      <c r="Q2852" t="s">
        <v>8354</v>
      </c>
      <c r="R2852" t="s">
        <v>8356</v>
      </c>
      <c r="S2852" s="12">
        <f>(((J2852/60)/60)/24)+DATE(1970,1,1)+(-4/24)</f>
        <v>41857.840405092596</v>
      </c>
      <c r="T2852" s="12">
        <f>(((I2852/60)/60)/24)+DATE(1970,1,1)+(-4/24)</f>
        <v>41887.840405092596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>E2853/D2853</f>
        <v>0</v>
      </c>
      <c r="P2853" s="7" t="e">
        <f>E2853/L2853</f>
        <v>#DIV/0!</v>
      </c>
      <c r="Q2853" t="s">
        <v>8354</v>
      </c>
      <c r="R2853" t="s">
        <v>8356</v>
      </c>
      <c r="S2853" s="12">
        <f>(((J2853/60)/60)/24)+DATE(1970,1,1)+(-4/24)</f>
        <v>42389.8359837963</v>
      </c>
      <c r="T2853" s="12">
        <f>(((I2853/60)/60)/24)+DATE(1970,1,1)+(-4/24)</f>
        <v>42398.803472222229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>E2854/D2854</f>
        <v>1.9E-2</v>
      </c>
      <c r="P2854" s="7">
        <f>E2854/L2854</f>
        <v>15.833333333333334</v>
      </c>
      <c r="Q2854" t="s">
        <v>8354</v>
      </c>
      <c r="R2854" t="s">
        <v>8356</v>
      </c>
      <c r="S2854" s="12">
        <f>(((J2854/60)/60)/24)+DATE(1970,1,1)+(-4/24)</f>
        <v>41780.878506944449</v>
      </c>
      <c r="T2854" s="12">
        <f>(((I2854/60)/60)/24)+DATE(1970,1,1)+(-4/24)</f>
        <v>41810.878506944449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>E2855/D2855</f>
        <v>0</v>
      </c>
      <c r="P2855" s="7" t="e">
        <f>E2855/L2855</f>
        <v>#DIV/0!</v>
      </c>
      <c r="Q2855" t="s">
        <v>8354</v>
      </c>
      <c r="R2855" t="s">
        <v>8356</v>
      </c>
      <c r="S2855" s="12">
        <f>(((J2855/60)/60)/24)+DATE(1970,1,1)+(-4/24)</f>
        <v>41836.024270833332</v>
      </c>
      <c r="T2855" s="12">
        <f>(((I2855/60)/60)/24)+DATE(1970,1,1)+(-4/24)</f>
        <v>41896.024270833332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>E2856/D2856</f>
        <v>0.41699999999999998</v>
      </c>
      <c r="P2856" s="7">
        <f>E2856/L2856</f>
        <v>29.785714285714285</v>
      </c>
      <c r="Q2856" t="s">
        <v>8354</v>
      </c>
      <c r="R2856" t="s">
        <v>8356</v>
      </c>
      <c r="S2856" s="12">
        <f>(((J2856/60)/60)/24)+DATE(1970,1,1)+(-4/24)</f>
        <v>42111.549988425926</v>
      </c>
      <c r="T2856" s="12">
        <f>(((I2856/60)/60)/24)+DATE(1970,1,1)+(-4/24)</f>
        <v>42131.549988425926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>E2857/D2857</f>
        <v>0.5</v>
      </c>
      <c r="P2857" s="7">
        <f>E2857/L2857</f>
        <v>60</v>
      </c>
      <c r="Q2857" t="s">
        <v>8354</v>
      </c>
      <c r="R2857" t="s">
        <v>8356</v>
      </c>
      <c r="S2857" s="12">
        <f>(((J2857/60)/60)/24)+DATE(1970,1,1)+(-4/24)</f>
        <v>42369.841099537043</v>
      </c>
      <c r="T2857" s="12">
        <f>(((I2857/60)/60)/24)+DATE(1970,1,1)+(-4/24)</f>
        <v>42398.81527777778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>E2858/D2858</f>
        <v>4.8666666666666664E-2</v>
      </c>
      <c r="P2858" s="7">
        <f>E2858/L2858</f>
        <v>24.333333333333332</v>
      </c>
      <c r="Q2858" t="s">
        <v>8354</v>
      </c>
      <c r="R2858" t="s">
        <v>8356</v>
      </c>
      <c r="S2858" s="12">
        <f>(((J2858/60)/60)/24)+DATE(1970,1,1)+(-4/24)</f>
        <v>42164.870914351857</v>
      </c>
      <c r="T2858" s="12">
        <f>(((I2858/60)/60)/24)+DATE(1970,1,1)+(-4/24)</f>
        <v>42224.731944444451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>E2859/D2859</f>
        <v>0.19736842105263158</v>
      </c>
      <c r="P2859" s="7">
        <f>E2859/L2859</f>
        <v>500</v>
      </c>
      <c r="Q2859" t="s">
        <v>8354</v>
      </c>
      <c r="R2859" t="s">
        <v>8356</v>
      </c>
      <c r="S2859" s="12">
        <f>(((J2859/60)/60)/24)+DATE(1970,1,1)+(-4/24)</f>
        <v>42726.75341435185</v>
      </c>
      <c r="T2859" s="12">
        <f>(((I2859/60)/60)/24)+DATE(1970,1,1)+(-4/24)</f>
        <v>42786.583333333336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>E2860/D2860</f>
        <v>0</v>
      </c>
      <c r="P2860" s="7" t="e">
        <f>E2860/L2860</f>
        <v>#DIV/0!</v>
      </c>
      <c r="Q2860" t="s">
        <v>8354</v>
      </c>
      <c r="R2860" t="s">
        <v>8356</v>
      </c>
      <c r="S2860" s="12">
        <f>(((J2860/60)/60)/24)+DATE(1970,1,1)+(-4/24)</f>
        <v>41954.37841435185</v>
      </c>
      <c r="T2860" s="12">
        <f>(((I2860/60)/60)/24)+DATE(1970,1,1)+(-4/24)</f>
        <v>41978.311111111114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>E2861/D2861</f>
        <v>1.7500000000000002E-2</v>
      </c>
      <c r="P2861" s="7">
        <f>E2861/L2861</f>
        <v>35</v>
      </c>
      <c r="Q2861" t="s">
        <v>8354</v>
      </c>
      <c r="R2861" t="s">
        <v>8356</v>
      </c>
      <c r="S2861" s="12">
        <f>(((J2861/60)/60)/24)+DATE(1970,1,1)+(-4/24)</f>
        <v>42233.195648148154</v>
      </c>
      <c r="T2861" s="12">
        <f>(((I2861/60)/60)/24)+DATE(1970,1,1)+(-4/24)</f>
        <v>42293.195648148154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>E2862/D2862</f>
        <v>6.6500000000000004E-2</v>
      </c>
      <c r="P2862" s="7">
        <f>E2862/L2862</f>
        <v>29.555555555555557</v>
      </c>
      <c r="Q2862" t="s">
        <v>8354</v>
      </c>
      <c r="R2862" t="s">
        <v>8356</v>
      </c>
      <c r="S2862" s="12">
        <f>(((J2862/60)/60)/24)+DATE(1970,1,1)+(-4/24)</f>
        <v>42480.633981481478</v>
      </c>
      <c r="T2862" s="12">
        <f>(((I2862/60)/60)/24)+DATE(1970,1,1)+(-4/24)</f>
        <v>42540.633981481478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>E2863/D2863</f>
        <v>0.32</v>
      </c>
      <c r="P2863" s="7">
        <f>E2863/L2863</f>
        <v>26.666666666666668</v>
      </c>
      <c r="Q2863" t="s">
        <v>8354</v>
      </c>
      <c r="R2863" t="s">
        <v>8356</v>
      </c>
      <c r="S2863" s="12">
        <f>(((J2863/60)/60)/24)+DATE(1970,1,1)+(-4/24)</f>
        <v>42257.424166666671</v>
      </c>
      <c r="T2863" s="12">
        <f>(((I2863/60)/60)/24)+DATE(1970,1,1)+(-4/24)</f>
        <v>42271.424166666671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>E2864/D2864</f>
        <v>4.3307086614173228E-3</v>
      </c>
      <c r="P2864" s="7">
        <f>E2864/L2864</f>
        <v>18.333333333333332</v>
      </c>
      <c r="Q2864" t="s">
        <v>8354</v>
      </c>
      <c r="R2864" t="s">
        <v>8356</v>
      </c>
      <c r="S2864" s="12">
        <f>(((J2864/60)/60)/24)+DATE(1970,1,1)+(-4/24)</f>
        <v>41784.623020833336</v>
      </c>
      <c r="T2864" s="12">
        <f>(((I2864/60)/60)/24)+DATE(1970,1,1)+(-4/24)</f>
        <v>41814.623020833336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>E2865/D2865</f>
        <v>4.0000000000000002E-4</v>
      </c>
      <c r="P2865" s="7">
        <f>E2865/L2865</f>
        <v>20</v>
      </c>
      <c r="Q2865" t="s">
        <v>8354</v>
      </c>
      <c r="R2865" t="s">
        <v>8356</v>
      </c>
      <c r="S2865" s="12">
        <f>(((J2865/60)/60)/24)+DATE(1970,1,1)+(-4/24)</f>
        <v>41831.508368055562</v>
      </c>
      <c r="T2865" s="12">
        <f>(((I2865/60)/60)/24)+DATE(1970,1,1)+(-4/24)</f>
        <v>41891.508368055562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>E2866/D2866</f>
        <v>1.6E-2</v>
      </c>
      <c r="P2866" s="7">
        <f>E2866/L2866</f>
        <v>13.333333333333334</v>
      </c>
      <c r="Q2866" t="s">
        <v>8354</v>
      </c>
      <c r="R2866" t="s">
        <v>8356</v>
      </c>
      <c r="S2866" s="12">
        <f>(((J2866/60)/60)/24)+DATE(1970,1,1)+(-4/24)</f>
        <v>42172.446840277778</v>
      </c>
      <c r="T2866" s="12">
        <f>(((I2866/60)/60)/24)+DATE(1970,1,1)+(-4/24)</f>
        <v>42202.387500000004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>E2867/D2867</f>
        <v>0</v>
      </c>
      <c r="P2867" s="7" t="e">
        <f>E2867/L2867</f>
        <v>#DIV/0!</v>
      </c>
      <c r="Q2867" t="s">
        <v>8354</v>
      </c>
      <c r="R2867" t="s">
        <v>8356</v>
      </c>
      <c r="S2867" s="12">
        <f>(((J2867/60)/60)/24)+DATE(1970,1,1)+(-4/24)</f>
        <v>41949.947442129633</v>
      </c>
      <c r="T2867" s="12">
        <f>(((I2867/60)/60)/24)+DATE(1970,1,1)+(-4/24)</f>
        <v>42009.947442129633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>E2868/D2868</f>
        <v>8.9999999999999993E-3</v>
      </c>
      <c r="P2868" s="7">
        <f>E2868/L2868</f>
        <v>22.5</v>
      </c>
      <c r="Q2868" t="s">
        <v>8354</v>
      </c>
      <c r="R2868" t="s">
        <v>8356</v>
      </c>
      <c r="S2868" s="12">
        <f>(((J2868/60)/60)/24)+DATE(1970,1,1)+(-4/24)</f>
        <v>42627.788437500007</v>
      </c>
      <c r="T2868" s="12">
        <f>(((I2868/60)/60)/24)+DATE(1970,1,1)+(-4/24)</f>
        <v>42657.750000000007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>E2869/D2869</f>
        <v>0.2016</v>
      </c>
      <c r="P2869" s="7">
        <f>E2869/L2869</f>
        <v>50.4</v>
      </c>
      <c r="Q2869" t="s">
        <v>8354</v>
      </c>
      <c r="R2869" t="s">
        <v>8356</v>
      </c>
      <c r="S2869" s="12">
        <f>(((J2869/60)/60)/24)+DATE(1970,1,1)+(-4/24)</f>
        <v>42531.028611111113</v>
      </c>
      <c r="T2869" s="12">
        <f>(((I2869/60)/60)/24)+DATE(1970,1,1)+(-4/24)</f>
        <v>42555.000000000007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>E2870/D2870</f>
        <v>0.42011733333333334</v>
      </c>
      <c r="P2870" s="7">
        <f>E2870/L2870</f>
        <v>105.02933333333334</v>
      </c>
      <c r="Q2870" t="s">
        <v>8354</v>
      </c>
      <c r="R2870" t="s">
        <v>8356</v>
      </c>
      <c r="S2870" s="12">
        <f>(((J2870/60)/60)/24)+DATE(1970,1,1)+(-4/24)</f>
        <v>42618.660347222227</v>
      </c>
      <c r="T2870" s="12">
        <f>(((I2870/60)/60)/24)+DATE(1970,1,1)+(-4/24)</f>
        <v>42648.660347222227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>E2871/D2871</f>
        <v>8.8500000000000002E-3</v>
      </c>
      <c r="P2871" s="7">
        <f>E2871/L2871</f>
        <v>35.4</v>
      </c>
      <c r="Q2871" t="s">
        <v>8354</v>
      </c>
      <c r="R2871" t="s">
        <v>8356</v>
      </c>
      <c r="S2871" s="12">
        <f>(((J2871/60)/60)/24)+DATE(1970,1,1)+(-4/24)</f>
        <v>42540.426863425928</v>
      </c>
      <c r="T2871" s="12">
        <f>(((I2871/60)/60)/24)+DATE(1970,1,1)+(-4/24)</f>
        <v>42570.426863425928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>E2872/D2872</f>
        <v>0.15</v>
      </c>
      <c r="P2872" s="7">
        <f>E2872/L2872</f>
        <v>83.333333333333329</v>
      </c>
      <c r="Q2872" t="s">
        <v>8354</v>
      </c>
      <c r="R2872" t="s">
        <v>8356</v>
      </c>
      <c r="S2872" s="12">
        <f>(((J2872/60)/60)/24)+DATE(1970,1,1)+(-4/24)</f>
        <v>41746.022743055561</v>
      </c>
      <c r="T2872" s="12">
        <f>(((I2872/60)/60)/24)+DATE(1970,1,1)+(-4/24)</f>
        <v>41776.022743055561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>E2873/D2873</f>
        <v>4.6699999999999998E-2</v>
      </c>
      <c r="P2873" s="7">
        <f>E2873/L2873</f>
        <v>35.92307692307692</v>
      </c>
      <c r="Q2873" t="s">
        <v>8354</v>
      </c>
      <c r="R2873" t="s">
        <v>8356</v>
      </c>
      <c r="S2873" s="12">
        <f>(((J2873/60)/60)/24)+DATE(1970,1,1)+(-4/24)</f>
        <v>41974.571909722225</v>
      </c>
      <c r="T2873" s="12">
        <f>(((I2873/60)/60)/24)+DATE(1970,1,1)+(-4/24)</f>
        <v>41994.571909722225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>E2874/D2874</f>
        <v>0</v>
      </c>
      <c r="P2874" s="7" t="e">
        <f>E2874/L2874</f>
        <v>#DIV/0!</v>
      </c>
      <c r="Q2874" t="s">
        <v>8354</v>
      </c>
      <c r="R2874" t="s">
        <v>8356</v>
      </c>
      <c r="S2874" s="12">
        <f>(((J2874/60)/60)/24)+DATE(1970,1,1)+(-4/24)</f>
        <v>42114.949513888896</v>
      </c>
      <c r="T2874" s="12">
        <f>(((I2874/60)/60)/24)+DATE(1970,1,1)+(-4/24)</f>
        <v>42174.949513888896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>E2875/D2875</f>
        <v>0.38119999999999998</v>
      </c>
      <c r="P2875" s="7">
        <f>E2875/L2875</f>
        <v>119.125</v>
      </c>
      <c r="Q2875" t="s">
        <v>8354</v>
      </c>
      <c r="R2875" t="s">
        <v>8356</v>
      </c>
      <c r="S2875" s="12">
        <f>(((J2875/60)/60)/24)+DATE(1970,1,1)+(-4/24)</f>
        <v>42002.650821759256</v>
      </c>
      <c r="T2875" s="12">
        <f>(((I2875/60)/60)/24)+DATE(1970,1,1)+(-4/24)</f>
        <v>42032.650821759256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>E2876/D2876</f>
        <v>5.4199999999999998E-2</v>
      </c>
      <c r="P2876" s="7">
        <f>E2876/L2876</f>
        <v>90.333333333333329</v>
      </c>
      <c r="Q2876" t="s">
        <v>8354</v>
      </c>
      <c r="R2876" t="s">
        <v>8356</v>
      </c>
      <c r="S2876" s="12">
        <f>(((J2876/60)/60)/24)+DATE(1970,1,1)+(-4/24)</f>
        <v>42722.678078703706</v>
      </c>
      <c r="T2876" s="12">
        <f>(((I2876/60)/60)/24)+DATE(1970,1,1)+(-4/24)</f>
        <v>42752.678078703706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>E2877/D2877</f>
        <v>3.5E-4</v>
      </c>
      <c r="P2877" s="7">
        <f>E2877/L2877</f>
        <v>2.3333333333333335</v>
      </c>
      <c r="Q2877" t="s">
        <v>8354</v>
      </c>
      <c r="R2877" t="s">
        <v>8356</v>
      </c>
      <c r="S2877" s="12">
        <f>(((J2877/60)/60)/24)+DATE(1970,1,1)+(-4/24)</f>
        <v>42464.961724537039</v>
      </c>
      <c r="T2877" s="12">
        <f>(((I2877/60)/60)/24)+DATE(1970,1,1)+(-4/24)</f>
        <v>42494.961724537039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>E2878/D2878</f>
        <v>0</v>
      </c>
      <c r="P2878" s="7" t="e">
        <f>E2878/L2878</f>
        <v>#DIV/0!</v>
      </c>
      <c r="Q2878" t="s">
        <v>8354</v>
      </c>
      <c r="R2878" t="s">
        <v>8356</v>
      </c>
      <c r="S2878" s="12">
        <f>(((J2878/60)/60)/24)+DATE(1970,1,1)+(-4/24)</f>
        <v>42171.577303240738</v>
      </c>
      <c r="T2878" s="12">
        <f>(((I2878/60)/60)/24)+DATE(1970,1,1)+(-4/24)</f>
        <v>42201.577303240738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>E2879/D2879</f>
        <v>0.10833333333333334</v>
      </c>
      <c r="P2879" s="7">
        <f>E2879/L2879</f>
        <v>108.33333333333333</v>
      </c>
      <c r="Q2879" t="s">
        <v>8354</v>
      </c>
      <c r="R2879" t="s">
        <v>8356</v>
      </c>
      <c r="S2879" s="12">
        <f>(((J2879/60)/60)/24)+DATE(1970,1,1)+(-4/24)</f>
        <v>42672.788472222222</v>
      </c>
      <c r="T2879" s="12">
        <f>(((I2879/60)/60)/24)+DATE(1970,1,1)+(-4/24)</f>
        <v>42704.541666666664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>E2880/D2880</f>
        <v>2.1000000000000001E-2</v>
      </c>
      <c r="P2880" s="7">
        <f>E2880/L2880</f>
        <v>15.75</v>
      </c>
      <c r="Q2880" t="s">
        <v>8354</v>
      </c>
      <c r="R2880" t="s">
        <v>8356</v>
      </c>
      <c r="S2880" s="12">
        <f>(((J2880/60)/60)/24)+DATE(1970,1,1)+(-4/24)</f>
        <v>42128.449016203704</v>
      </c>
      <c r="T2880" s="12">
        <f>(((I2880/60)/60)/24)+DATE(1970,1,1)+(-4/24)</f>
        <v>42188.449016203704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>E2881/D2881</f>
        <v>2.5892857142857141E-3</v>
      </c>
      <c r="P2881" s="7">
        <f>E2881/L2881</f>
        <v>29</v>
      </c>
      <c r="Q2881" t="s">
        <v>8354</v>
      </c>
      <c r="R2881" t="s">
        <v>8356</v>
      </c>
      <c r="S2881" s="12">
        <f>(((J2881/60)/60)/24)+DATE(1970,1,1)+(-4/24)</f>
        <v>42359.558576388888</v>
      </c>
      <c r="T2881" s="12">
        <f>(((I2881/60)/60)/24)+DATE(1970,1,1)+(-4/24)</f>
        <v>42389.558576388888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>E2882/D2882</f>
        <v>0.23333333333333334</v>
      </c>
      <c r="P2882" s="7">
        <f>E2882/L2882</f>
        <v>96.551724137931032</v>
      </c>
      <c r="Q2882" t="s">
        <v>8354</v>
      </c>
      <c r="R2882" t="s">
        <v>8356</v>
      </c>
      <c r="S2882" s="12">
        <f>(((J2882/60)/60)/24)+DATE(1970,1,1)+(-4/24)</f>
        <v>42192.739027777781</v>
      </c>
      <c r="T2882" s="12">
        <f>(((I2882/60)/60)/24)+DATE(1970,1,1)+(-4/24)</f>
        <v>42236.545138888891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>E2883/D2883</f>
        <v>0</v>
      </c>
      <c r="P2883" s="7" t="e">
        <f>E2883/L2883</f>
        <v>#DIV/0!</v>
      </c>
      <c r="Q2883" t="s">
        <v>8354</v>
      </c>
      <c r="R2883" t="s">
        <v>8356</v>
      </c>
      <c r="S2883" s="12">
        <f>(((J2883/60)/60)/24)+DATE(1970,1,1)+(-4/24)</f>
        <v>41916.430972222224</v>
      </c>
      <c r="T2883" s="12">
        <f>(((I2883/60)/60)/24)+DATE(1970,1,1)+(-4/24)</f>
        <v>41976.472638888888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>E2884/D2884</f>
        <v>0.33600000000000002</v>
      </c>
      <c r="P2884" s="7">
        <f>E2884/L2884</f>
        <v>63</v>
      </c>
      <c r="Q2884" t="s">
        <v>8354</v>
      </c>
      <c r="R2884" t="s">
        <v>8356</v>
      </c>
      <c r="S2884" s="12">
        <f>(((J2884/60)/60)/24)+DATE(1970,1,1)+(-4/24)</f>
        <v>42461.429606481484</v>
      </c>
      <c r="T2884" s="12">
        <f>(((I2884/60)/60)/24)+DATE(1970,1,1)+(-4/24)</f>
        <v>42491.429606481484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>E2885/D2885</f>
        <v>0.1908</v>
      </c>
      <c r="P2885" s="7">
        <f>E2885/L2885</f>
        <v>381.6</v>
      </c>
      <c r="Q2885" t="s">
        <v>8354</v>
      </c>
      <c r="R2885" t="s">
        <v>8356</v>
      </c>
      <c r="S2885" s="12">
        <f>(((J2885/60)/60)/24)+DATE(1970,1,1)+(-4/24)</f>
        <v>42370.736539351856</v>
      </c>
      <c r="T2885" s="12">
        <f>(((I2885/60)/60)/24)+DATE(1970,1,1)+(-4/24)</f>
        <v>42406.040972222225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>E2886/D2886</f>
        <v>4.1111111111111114E-3</v>
      </c>
      <c r="P2886" s="7">
        <f>E2886/L2886</f>
        <v>46.25</v>
      </c>
      <c r="Q2886" t="s">
        <v>8354</v>
      </c>
      <c r="R2886" t="s">
        <v>8356</v>
      </c>
      <c r="S2886" s="12">
        <f>(((J2886/60)/60)/24)+DATE(1970,1,1)+(-4/24)</f>
        <v>41948.560590277782</v>
      </c>
      <c r="T2886" s="12">
        <f>(((I2886/60)/60)/24)+DATE(1970,1,1)+(-4/24)</f>
        <v>41978.560590277782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>E2887/D2887</f>
        <v>0.32500000000000001</v>
      </c>
      <c r="P2887" s="7">
        <f>E2887/L2887</f>
        <v>26</v>
      </c>
      <c r="Q2887" t="s">
        <v>8354</v>
      </c>
      <c r="R2887" t="s">
        <v>8356</v>
      </c>
      <c r="S2887" s="12">
        <f>(((J2887/60)/60)/24)+DATE(1970,1,1)+(-4/24)</f>
        <v>42046.909733796296</v>
      </c>
      <c r="T2887" s="12">
        <f>(((I2887/60)/60)/24)+DATE(1970,1,1)+(-4/24)</f>
        <v>42076.868067129632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>E2888/D2888</f>
        <v>0.05</v>
      </c>
      <c r="P2888" s="7">
        <f>E2888/L2888</f>
        <v>10</v>
      </c>
      <c r="Q2888" t="s">
        <v>8354</v>
      </c>
      <c r="R2888" t="s">
        <v>8356</v>
      </c>
      <c r="S2888" s="12">
        <f>(((J2888/60)/60)/24)+DATE(1970,1,1)+(-4/24)</f>
        <v>42261.466250000005</v>
      </c>
      <c r="T2888" s="12">
        <f>(((I2888/60)/60)/24)+DATE(1970,1,1)+(-4/24)</f>
        <v>42265.999305555561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>E2889/D2889</f>
        <v>1.6666666666666668E-3</v>
      </c>
      <c r="P2889" s="7">
        <f>E2889/L2889</f>
        <v>5</v>
      </c>
      <c r="Q2889" t="s">
        <v>8354</v>
      </c>
      <c r="R2889" t="s">
        <v>8356</v>
      </c>
      <c r="S2889" s="12">
        <f>(((J2889/60)/60)/24)+DATE(1970,1,1)+(-4/24)</f>
        <v>41985.260694444449</v>
      </c>
      <c r="T2889" s="12">
        <f>(((I2889/60)/60)/24)+DATE(1970,1,1)+(-4/24)</f>
        <v>42015.260694444449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>E2890/D2890</f>
        <v>0</v>
      </c>
      <c r="P2890" s="7" t="e">
        <f>E2890/L2890</f>
        <v>#DIV/0!</v>
      </c>
      <c r="Q2890" t="s">
        <v>8354</v>
      </c>
      <c r="R2890" t="s">
        <v>8356</v>
      </c>
      <c r="S2890" s="12">
        <f>(((J2890/60)/60)/24)+DATE(1970,1,1)+(-4/24)</f>
        <v>41922.368518518524</v>
      </c>
      <c r="T2890" s="12">
        <f>(((I2890/60)/60)/24)+DATE(1970,1,1)+(-4/24)</f>
        <v>41930.040972222225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>E2891/D2891</f>
        <v>0.38066666666666665</v>
      </c>
      <c r="P2891" s="7">
        <f>E2891/L2891</f>
        <v>81.571428571428569</v>
      </c>
      <c r="Q2891" t="s">
        <v>8354</v>
      </c>
      <c r="R2891" t="s">
        <v>8356</v>
      </c>
      <c r="S2891" s="12">
        <f>(((J2891/60)/60)/24)+DATE(1970,1,1)+(-4/24)</f>
        <v>41850.696585648147</v>
      </c>
      <c r="T2891" s="12">
        <f>(((I2891/60)/60)/24)+DATE(1970,1,1)+(-4/24)</f>
        <v>41880.696585648147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>E2892/D2892</f>
        <v>1.0500000000000001E-2</v>
      </c>
      <c r="P2892" s="7">
        <f>E2892/L2892</f>
        <v>7</v>
      </c>
      <c r="Q2892" t="s">
        <v>8354</v>
      </c>
      <c r="R2892" t="s">
        <v>8356</v>
      </c>
      <c r="S2892" s="12">
        <f>(((J2892/60)/60)/24)+DATE(1970,1,1)+(-4/24)</f>
        <v>41831.576296296298</v>
      </c>
      <c r="T2892" s="12">
        <f>(((I2892/60)/60)/24)+DATE(1970,1,1)+(-4/24)</f>
        <v>41859.958333333336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>E2893/D2893</f>
        <v>2.7300000000000001E-2</v>
      </c>
      <c r="P2893" s="7">
        <f>E2893/L2893</f>
        <v>27.3</v>
      </c>
      <c r="Q2893" t="s">
        <v>8354</v>
      </c>
      <c r="R2893" t="s">
        <v>8356</v>
      </c>
      <c r="S2893" s="12">
        <f>(((J2893/60)/60)/24)+DATE(1970,1,1)+(-4/24)</f>
        <v>42415.716759259267</v>
      </c>
      <c r="T2893" s="12">
        <f>(((I2893/60)/60)/24)+DATE(1970,1,1)+(-4/24)</f>
        <v>42475.675092592595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>E2894/D2894</f>
        <v>9.0909090909090912E-2</v>
      </c>
      <c r="P2894" s="7">
        <f>E2894/L2894</f>
        <v>29.411764705882351</v>
      </c>
      <c r="Q2894" t="s">
        <v>8354</v>
      </c>
      <c r="R2894" t="s">
        <v>8356</v>
      </c>
      <c r="S2894" s="12">
        <f>(((J2894/60)/60)/24)+DATE(1970,1,1)+(-4/24)</f>
        <v>41869.547500000001</v>
      </c>
      <c r="T2894" s="12">
        <f>(((I2894/60)/60)/24)+DATE(1970,1,1)+(-4/24)</f>
        <v>41876.708333333336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>E2895/D2895</f>
        <v>5.0000000000000001E-3</v>
      </c>
      <c r="P2895" s="7">
        <f>E2895/L2895</f>
        <v>12.5</v>
      </c>
      <c r="Q2895" t="s">
        <v>8354</v>
      </c>
      <c r="R2895" t="s">
        <v>8356</v>
      </c>
      <c r="S2895" s="12">
        <f>(((J2895/60)/60)/24)+DATE(1970,1,1)+(-4/24)</f>
        <v>41953.606423611112</v>
      </c>
      <c r="T2895" s="12">
        <f>(((I2895/60)/60)/24)+DATE(1970,1,1)+(-4/24)</f>
        <v>42012.916666666664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>E2896/D2896</f>
        <v>0</v>
      </c>
      <c r="P2896" s="7" t="e">
        <f>E2896/L2896</f>
        <v>#DIV/0!</v>
      </c>
      <c r="Q2896" t="s">
        <v>8354</v>
      </c>
      <c r="R2896" t="s">
        <v>8356</v>
      </c>
      <c r="S2896" s="12">
        <f>(((J2896/60)/60)/24)+DATE(1970,1,1)+(-4/24)</f>
        <v>42037.819618055561</v>
      </c>
      <c r="T2896" s="12">
        <f>(((I2896/60)/60)/24)+DATE(1970,1,1)+(-4/24)</f>
        <v>42097.777951388889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>E2897/D2897</f>
        <v>4.5999999999999999E-2</v>
      </c>
      <c r="P2897" s="7">
        <f>E2897/L2897</f>
        <v>5.75</v>
      </c>
      <c r="Q2897" t="s">
        <v>8354</v>
      </c>
      <c r="R2897" t="s">
        <v>8356</v>
      </c>
      <c r="S2897" s="12">
        <f>(((J2897/60)/60)/24)+DATE(1970,1,1)+(-4/24)</f>
        <v>41811.388796296298</v>
      </c>
      <c r="T2897" s="12">
        <f>(((I2897/60)/60)/24)+DATE(1970,1,1)+(-4/24)</f>
        <v>41812.708333333336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>E2898/D2898</f>
        <v>0.20833333333333334</v>
      </c>
      <c r="P2898" s="7">
        <f>E2898/L2898</f>
        <v>52.083333333333336</v>
      </c>
      <c r="Q2898" t="s">
        <v>8354</v>
      </c>
      <c r="R2898" t="s">
        <v>8356</v>
      </c>
      <c r="S2898" s="12">
        <f>(((J2898/60)/60)/24)+DATE(1970,1,1)+(-4/24)</f>
        <v>42701.742141203707</v>
      </c>
      <c r="T2898" s="12">
        <f>(((I2898/60)/60)/24)+DATE(1970,1,1)+(-4/24)</f>
        <v>42716.083333333336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>E2899/D2899</f>
        <v>4.583333333333333E-2</v>
      </c>
      <c r="P2899" s="7">
        <f>E2899/L2899</f>
        <v>183.33333333333334</v>
      </c>
      <c r="Q2899" t="s">
        <v>8354</v>
      </c>
      <c r="R2899" t="s">
        <v>8356</v>
      </c>
      <c r="S2899" s="12">
        <f>(((J2899/60)/60)/24)+DATE(1970,1,1)+(-4/24)</f>
        <v>42258.479837962965</v>
      </c>
      <c r="T2899" s="12">
        <f>(((I2899/60)/60)/24)+DATE(1970,1,1)+(-4/24)</f>
        <v>42288.478530092594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>E2900/D2900</f>
        <v>4.2133333333333335E-2</v>
      </c>
      <c r="P2900" s="7">
        <f>E2900/L2900</f>
        <v>26.333333333333332</v>
      </c>
      <c r="Q2900" t="s">
        <v>8354</v>
      </c>
      <c r="R2900" t="s">
        <v>8356</v>
      </c>
      <c r="S2900" s="12">
        <f>(((J2900/60)/60)/24)+DATE(1970,1,1)+(-4/24)</f>
        <v>42278.498298611114</v>
      </c>
      <c r="T2900" s="12">
        <f>(((I2900/60)/60)/24)+DATE(1970,1,1)+(-4/24)</f>
        <v>42308.498298611114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>E2901/D2901</f>
        <v>0</v>
      </c>
      <c r="P2901" s="7" t="e">
        <f>E2901/L2901</f>
        <v>#DIV/0!</v>
      </c>
      <c r="Q2901" t="s">
        <v>8354</v>
      </c>
      <c r="R2901" t="s">
        <v>8356</v>
      </c>
      <c r="S2901" s="12">
        <f>(((J2901/60)/60)/24)+DATE(1970,1,1)+(-4/24)</f>
        <v>42514.911550925928</v>
      </c>
      <c r="T2901" s="12">
        <f>(((I2901/60)/60)/24)+DATE(1970,1,1)+(-4/24)</f>
        <v>42574.911550925928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>E2902/D2902</f>
        <v>0.61909090909090914</v>
      </c>
      <c r="P2902" s="7">
        <f>E2902/L2902</f>
        <v>486.42857142857144</v>
      </c>
      <c r="Q2902" t="s">
        <v>8354</v>
      </c>
      <c r="R2902" t="s">
        <v>8356</v>
      </c>
      <c r="S2902" s="12">
        <f>(((J2902/60)/60)/24)+DATE(1970,1,1)+(-4/24)</f>
        <v>41830.067500000005</v>
      </c>
      <c r="T2902" s="12">
        <f>(((I2902/60)/60)/24)+DATE(1970,1,1)+(-4/24)</f>
        <v>41860.067500000005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>E2903/D2903</f>
        <v>8.0000000000000002E-3</v>
      </c>
      <c r="P2903" s="7">
        <f>E2903/L2903</f>
        <v>3</v>
      </c>
      <c r="Q2903" t="s">
        <v>8354</v>
      </c>
      <c r="R2903" t="s">
        <v>8356</v>
      </c>
      <c r="S2903" s="12">
        <f>(((J2903/60)/60)/24)+DATE(1970,1,1)+(-4/24)</f>
        <v>41982.737719907411</v>
      </c>
      <c r="T2903" s="12">
        <f>(((I2903/60)/60)/24)+DATE(1970,1,1)+(-4/24)</f>
        <v>42042.737719907411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>E2904/D2904</f>
        <v>1.6666666666666666E-4</v>
      </c>
      <c r="P2904" s="7">
        <f>E2904/L2904</f>
        <v>25</v>
      </c>
      <c r="Q2904" t="s">
        <v>8354</v>
      </c>
      <c r="R2904" t="s">
        <v>8356</v>
      </c>
      <c r="S2904" s="12">
        <f>(((J2904/60)/60)/24)+DATE(1970,1,1)+(-4/24)</f>
        <v>42210.273101851853</v>
      </c>
      <c r="T2904" s="12">
        <f>(((I2904/60)/60)/24)+DATE(1970,1,1)+(-4/24)</f>
        <v>42240.273101851853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>E2905/D2905</f>
        <v>7.7999999999999996E-3</v>
      </c>
      <c r="P2905" s="7">
        <f>E2905/L2905</f>
        <v>9.75</v>
      </c>
      <c r="Q2905" t="s">
        <v>8354</v>
      </c>
      <c r="R2905" t="s">
        <v>8356</v>
      </c>
      <c r="S2905" s="12">
        <f>(((J2905/60)/60)/24)+DATE(1970,1,1)+(-4/24)</f>
        <v>42196.000208333331</v>
      </c>
      <c r="T2905" s="12">
        <f>(((I2905/60)/60)/24)+DATE(1970,1,1)+(-4/24)</f>
        <v>42256.000208333331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>E2906/D2906</f>
        <v>0.05</v>
      </c>
      <c r="P2906" s="7">
        <f>E2906/L2906</f>
        <v>18.75</v>
      </c>
      <c r="Q2906" t="s">
        <v>8354</v>
      </c>
      <c r="R2906" t="s">
        <v>8356</v>
      </c>
      <c r="S2906" s="12">
        <f>(((J2906/60)/60)/24)+DATE(1970,1,1)+(-4/24)</f>
        <v>41940.801284722227</v>
      </c>
      <c r="T2906" s="12">
        <f>(((I2906/60)/60)/24)+DATE(1970,1,1)+(-4/24)</f>
        <v>41952.333333333336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>E2907/D2907</f>
        <v>0.17771428571428571</v>
      </c>
      <c r="P2907" s="7">
        <f>E2907/L2907</f>
        <v>36.588235294117645</v>
      </c>
      <c r="Q2907" t="s">
        <v>8354</v>
      </c>
      <c r="R2907" t="s">
        <v>8356</v>
      </c>
      <c r="S2907" s="12">
        <f>(((J2907/60)/60)/24)+DATE(1970,1,1)+(-4/24)</f>
        <v>42605.890196759261</v>
      </c>
      <c r="T2907" s="12">
        <f>(((I2907/60)/60)/24)+DATE(1970,1,1)+(-4/24)</f>
        <v>42619.890196759261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>E2908/D2908</f>
        <v>9.4166666666666662E-2</v>
      </c>
      <c r="P2908" s="7">
        <f>E2908/L2908</f>
        <v>80.714285714285708</v>
      </c>
      <c r="Q2908" t="s">
        <v>8354</v>
      </c>
      <c r="R2908" t="s">
        <v>8356</v>
      </c>
      <c r="S2908" s="12">
        <f>(((J2908/60)/60)/24)+DATE(1970,1,1)+(-4/24)</f>
        <v>42199.482245370375</v>
      </c>
      <c r="T2908" s="12">
        <f>(((I2908/60)/60)/24)+DATE(1970,1,1)+(-4/24)</f>
        <v>42216.875000000007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>E2909/D2909</f>
        <v>8.0000000000000004E-4</v>
      </c>
      <c r="P2909" s="7">
        <f>E2909/L2909</f>
        <v>1</v>
      </c>
      <c r="Q2909" t="s">
        <v>8354</v>
      </c>
      <c r="R2909" t="s">
        <v>8356</v>
      </c>
      <c r="S2909" s="12">
        <f>(((J2909/60)/60)/24)+DATE(1970,1,1)+(-4/24)</f>
        <v>42444.711076388885</v>
      </c>
      <c r="T2909" s="12">
        <f>(((I2909/60)/60)/24)+DATE(1970,1,1)+(-4/24)</f>
        <v>42504.711076388885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>E2910/D2910</f>
        <v>2.75E-2</v>
      </c>
      <c r="P2910" s="7">
        <f>E2910/L2910</f>
        <v>52.8</v>
      </c>
      <c r="Q2910" t="s">
        <v>8354</v>
      </c>
      <c r="R2910" t="s">
        <v>8356</v>
      </c>
      <c r="S2910" s="12">
        <f>(((J2910/60)/60)/24)+DATE(1970,1,1)+(-4/24)</f>
        <v>42499.565034722218</v>
      </c>
      <c r="T2910" s="12">
        <f>(((I2910/60)/60)/24)+DATE(1970,1,1)+(-4/24)</f>
        <v>42529.565034722218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>E2911/D2911</f>
        <v>1.1111111111111112E-4</v>
      </c>
      <c r="P2911" s="7">
        <f>E2911/L2911</f>
        <v>20</v>
      </c>
      <c r="Q2911" t="s">
        <v>8354</v>
      </c>
      <c r="R2911" t="s">
        <v>8356</v>
      </c>
      <c r="S2911" s="12">
        <f>(((J2911/60)/60)/24)+DATE(1970,1,1)+(-4/24)</f>
        <v>41929.099548611113</v>
      </c>
      <c r="T2911" s="12">
        <f>(((I2911/60)/60)/24)+DATE(1970,1,1)+(-4/24)</f>
        <v>41968.656944444447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>E2912/D2912</f>
        <v>3.3333333333333335E-5</v>
      </c>
      <c r="P2912" s="7">
        <f>E2912/L2912</f>
        <v>1</v>
      </c>
      <c r="Q2912" t="s">
        <v>8354</v>
      </c>
      <c r="R2912" t="s">
        <v>8356</v>
      </c>
      <c r="S2912" s="12">
        <f>(((J2912/60)/60)/24)+DATE(1970,1,1)+(-4/24)</f>
        <v>42107.674618055556</v>
      </c>
      <c r="T2912" s="12">
        <f>(((I2912/60)/60)/24)+DATE(1970,1,1)+(-4/24)</f>
        <v>42167.674618055556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>E2913/D2913</f>
        <v>0.36499999999999999</v>
      </c>
      <c r="P2913" s="7">
        <f>E2913/L2913</f>
        <v>46.928571428571431</v>
      </c>
      <c r="Q2913" t="s">
        <v>8354</v>
      </c>
      <c r="R2913" t="s">
        <v>8356</v>
      </c>
      <c r="S2913" s="12">
        <f>(((J2913/60)/60)/24)+DATE(1970,1,1)+(-4/24)</f>
        <v>42142.602152777785</v>
      </c>
      <c r="T2913" s="12">
        <f>(((I2913/60)/60)/24)+DATE(1970,1,1)+(-4/24)</f>
        <v>42182.602152777785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>E2914/D2914</f>
        <v>0.14058171745152354</v>
      </c>
      <c r="P2914" s="7">
        <f>E2914/L2914</f>
        <v>78.07692307692308</v>
      </c>
      <c r="Q2914" t="s">
        <v>8354</v>
      </c>
      <c r="R2914" t="s">
        <v>8356</v>
      </c>
      <c r="S2914" s="12">
        <f>(((J2914/60)/60)/24)+DATE(1970,1,1)+(-4/24)</f>
        <v>42353.96497685185</v>
      </c>
      <c r="T2914" s="12">
        <f>(((I2914/60)/60)/24)+DATE(1970,1,1)+(-4/24)</f>
        <v>42383.96497685185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>E2915/D2915</f>
        <v>2.0000000000000001E-4</v>
      </c>
      <c r="P2915" s="7">
        <f>E2915/L2915</f>
        <v>1</v>
      </c>
      <c r="Q2915" t="s">
        <v>8354</v>
      </c>
      <c r="R2915" t="s">
        <v>8356</v>
      </c>
      <c r="S2915" s="12">
        <f>(((J2915/60)/60)/24)+DATE(1970,1,1)+(-4/24)</f>
        <v>41828.756238425929</v>
      </c>
      <c r="T2915" s="12">
        <f>(((I2915/60)/60)/24)+DATE(1970,1,1)+(-4/24)</f>
        <v>41888.756238425929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>E2916/D2916</f>
        <v>4.0000000000000003E-5</v>
      </c>
      <c r="P2916" s="7">
        <f>E2916/L2916</f>
        <v>1</v>
      </c>
      <c r="Q2916" t="s">
        <v>8354</v>
      </c>
      <c r="R2916" t="s">
        <v>8356</v>
      </c>
      <c r="S2916" s="12">
        <f>(((J2916/60)/60)/24)+DATE(1970,1,1)+(-4/24)</f>
        <v>42017.740671296298</v>
      </c>
      <c r="T2916" s="12">
        <f>(((I2916/60)/60)/24)+DATE(1970,1,1)+(-4/24)</f>
        <v>42077.699004629634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>E2917/D2917</f>
        <v>0.61099999999999999</v>
      </c>
      <c r="P2917" s="7">
        <f>E2917/L2917</f>
        <v>203.66666666666666</v>
      </c>
      <c r="Q2917" t="s">
        <v>8354</v>
      </c>
      <c r="R2917" t="s">
        <v>8356</v>
      </c>
      <c r="S2917" s="12">
        <f>(((J2917/60)/60)/24)+DATE(1970,1,1)+(-4/24)</f>
        <v>42415.231365740743</v>
      </c>
      <c r="T2917" s="12">
        <f>(((I2917/60)/60)/24)+DATE(1970,1,1)+(-4/24)</f>
        <v>42445.189699074072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>E2918/D2918</f>
        <v>7.8378378378378383E-2</v>
      </c>
      <c r="P2918" s="7">
        <f>E2918/L2918</f>
        <v>20.714285714285715</v>
      </c>
      <c r="Q2918" t="s">
        <v>8354</v>
      </c>
      <c r="R2918" t="s">
        <v>8356</v>
      </c>
      <c r="S2918" s="12">
        <f>(((J2918/60)/60)/24)+DATE(1970,1,1)+(-4/24)</f>
        <v>41755.310057870374</v>
      </c>
      <c r="T2918" s="12">
        <f>(((I2918/60)/60)/24)+DATE(1970,1,1)+(-4/24)</f>
        <v>41778.310057870374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>E2919/D2919</f>
        <v>0.2185</v>
      </c>
      <c r="P2919" s="7">
        <f>E2919/L2919</f>
        <v>48.555555555555557</v>
      </c>
      <c r="Q2919" t="s">
        <v>8354</v>
      </c>
      <c r="R2919" t="s">
        <v>8356</v>
      </c>
      <c r="S2919" s="12">
        <f>(((J2919/60)/60)/24)+DATE(1970,1,1)+(-4/24)</f>
        <v>42245.067673611113</v>
      </c>
      <c r="T2919" s="12">
        <f>(((I2919/60)/60)/24)+DATE(1970,1,1)+(-4/24)</f>
        <v>42263.067673611113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>E2920/D2920</f>
        <v>0.27239999999999998</v>
      </c>
      <c r="P2920" s="7">
        <f>E2920/L2920</f>
        <v>68.099999999999994</v>
      </c>
      <c r="Q2920" t="s">
        <v>8354</v>
      </c>
      <c r="R2920" t="s">
        <v>8356</v>
      </c>
      <c r="S2920" s="12">
        <f>(((J2920/60)/60)/24)+DATE(1970,1,1)+(-4/24)</f>
        <v>42278.463043981486</v>
      </c>
      <c r="T2920" s="12">
        <f>(((I2920/60)/60)/24)+DATE(1970,1,1)+(-4/24)</f>
        <v>42306.463043981486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>E2921/D2921</f>
        <v>8.5000000000000006E-2</v>
      </c>
      <c r="P2921" s="7">
        <f>E2921/L2921</f>
        <v>8.5</v>
      </c>
      <c r="Q2921" t="s">
        <v>8354</v>
      </c>
      <c r="R2921" t="s">
        <v>8356</v>
      </c>
      <c r="S2921" s="12">
        <f>(((J2921/60)/60)/24)+DATE(1970,1,1)+(-4/24)</f>
        <v>41826.452881944446</v>
      </c>
      <c r="T2921" s="12">
        <f>(((I2921/60)/60)/24)+DATE(1970,1,1)+(-4/24)</f>
        <v>41856.452881944446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>E2922/D2922</f>
        <v>0.26840000000000003</v>
      </c>
      <c r="P2922" s="7">
        <f>E2922/L2922</f>
        <v>51.615384615384613</v>
      </c>
      <c r="Q2922" t="s">
        <v>8354</v>
      </c>
      <c r="R2922" t="s">
        <v>8356</v>
      </c>
      <c r="S2922" s="12">
        <f>(((J2922/60)/60)/24)+DATE(1970,1,1)+(-4/24)</f>
        <v>42058.625810185193</v>
      </c>
      <c r="T2922" s="12">
        <f>(((I2922/60)/60)/24)+DATE(1970,1,1)+(-4/24)</f>
        <v>42088.584143518521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>E2923/D2923</f>
        <v>1.29</v>
      </c>
      <c r="P2923" s="7">
        <f>E2923/L2923</f>
        <v>43</v>
      </c>
      <c r="Q2923" t="s">
        <v>8354</v>
      </c>
      <c r="R2923" t="s">
        <v>8355</v>
      </c>
      <c r="S2923" s="12">
        <f>(((J2923/60)/60)/24)+DATE(1970,1,1)+(-4/24)</f>
        <v>41877.719953703709</v>
      </c>
      <c r="T2923" s="12">
        <f>(((I2923/60)/60)/24)+DATE(1970,1,1)+(-4/24)</f>
        <v>41907.719953703709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>E2924/D2924</f>
        <v>1</v>
      </c>
      <c r="P2924" s="7">
        <f>E2924/L2924</f>
        <v>83.333333333333329</v>
      </c>
      <c r="Q2924" t="s">
        <v>8354</v>
      </c>
      <c r="R2924" t="s">
        <v>8355</v>
      </c>
      <c r="S2924" s="12">
        <f>(((J2924/60)/60)/24)+DATE(1970,1,1)+(-4/24)</f>
        <v>42097.707488425927</v>
      </c>
      <c r="T2924" s="12">
        <f>(((I2924/60)/60)/24)+DATE(1970,1,1)+(-4/24)</f>
        <v>42142.707488425927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>E2925/D2925</f>
        <v>1</v>
      </c>
      <c r="P2925" s="7">
        <f>E2925/L2925</f>
        <v>30</v>
      </c>
      <c r="Q2925" t="s">
        <v>8354</v>
      </c>
      <c r="R2925" t="s">
        <v>8355</v>
      </c>
      <c r="S2925" s="12">
        <f>(((J2925/60)/60)/24)+DATE(1970,1,1)+(-4/24)</f>
        <v>42012.985868055555</v>
      </c>
      <c r="T2925" s="12">
        <f>(((I2925/60)/60)/24)+DATE(1970,1,1)+(-4/24)</f>
        <v>42027.958333333336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>E2926/D2926</f>
        <v>1.032</v>
      </c>
      <c r="P2926" s="7">
        <f>E2926/L2926</f>
        <v>175.51020408163265</v>
      </c>
      <c r="Q2926" t="s">
        <v>8354</v>
      </c>
      <c r="R2926" t="s">
        <v>8355</v>
      </c>
      <c r="S2926" s="12">
        <f>(((J2926/60)/60)/24)+DATE(1970,1,1)+(-4/24)</f>
        <v>42103.390162037038</v>
      </c>
      <c r="T2926" s="12">
        <f>(((I2926/60)/60)/24)+DATE(1970,1,1)+(-4/24)</f>
        <v>42132.999305555561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>E2927/D2927</f>
        <v>1.0244597777777777</v>
      </c>
      <c r="P2927" s="7">
        <f>E2927/L2927</f>
        <v>231.66175879396985</v>
      </c>
      <c r="Q2927" t="s">
        <v>8354</v>
      </c>
      <c r="R2927" t="s">
        <v>8355</v>
      </c>
      <c r="S2927" s="12">
        <f>(((J2927/60)/60)/24)+DATE(1970,1,1)+(-4/24)</f>
        <v>41863.417453703703</v>
      </c>
      <c r="T2927" s="12">
        <f>(((I2927/60)/60)/24)+DATE(1970,1,1)+(-4/24)</f>
        <v>41893.417453703703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>E2928/D2928</f>
        <v>1.25</v>
      </c>
      <c r="P2928" s="7">
        <f>E2928/L2928</f>
        <v>75</v>
      </c>
      <c r="Q2928" t="s">
        <v>8354</v>
      </c>
      <c r="R2928" t="s">
        <v>8355</v>
      </c>
      <c r="S2928" s="12">
        <f>(((J2928/60)/60)/24)+DATE(1970,1,1)+(-4/24)</f>
        <v>42044.599293981482</v>
      </c>
      <c r="T2928" s="12">
        <f>(((I2928/60)/60)/24)+DATE(1970,1,1)+(-4/24)</f>
        <v>42058.599293981482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>E2929/D2929</f>
        <v>1.3083333333333333</v>
      </c>
      <c r="P2929" s="7">
        <f>E2929/L2929</f>
        <v>112.14285714285714</v>
      </c>
      <c r="Q2929" t="s">
        <v>8354</v>
      </c>
      <c r="R2929" t="s">
        <v>8355</v>
      </c>
      <c r="S2929" s="12">
        <f>(((J2929/60)/60)/24)+DATE(1970,1,1)+(-4/24)</f>
        <v>41806.502650462964</v>
      </c>
      <c r="T2929" s="12">
        <f>(((I2929/60)/60)/24)+DATE(1970,1,1)+(-4/24)</f>
        <v>41835.041666666672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>E2930/D2930</f>
        <v>1</v>
      </c>
      <c r="P2930" s="7">
        <f>E2930/L2930</f>
        <v>41.666666666666664</v>
      </c>
      <c r="Q2930" t="s">
        <v>8354</v>
      </c>
      <c r="R2930" t="s">
        <v>8355</v>
      </c>
      <c r="S2930" s="12">
        <f>(((J2930/60)/60)/24)+DATE(1970,1,1)+(-4/24)</f>
        <v>42403.831550925934</v>
      </c>
      <c r="T2930" s="12">
        <f>(((I2930/60)/60)/24)+DATE(1970,1,1)+(-4/24)</f>
        <v>42433.831550925934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>E2931/D2931</f>
        <v>1.02069375</v>
      </c>
      <c r="P2931" s="7">
        <f>E2931/L2931</f>
        <v>255.17343750000001</v>
      </c>
      <c r="Q2931" t="s">
        <v>8354</v>
      </c>
      <c r="R2931" t="s">
        <v>8355</v>
      </c>
      <c r="S2931" s="12">
        <f>(((J2931/60)/60)/24)+DATE(1970,1,1)+(-4/24)</f>
        <v>41754.397662037038</v>
      </c>
      <c r="T2931" s="12">
        <f>(((I2931/60)/60)/24)+DATE(1970,1,1)+(-4/24)</f>
        <v>41784.397662037038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>E2932/D2932</f>
        <v>1.0092000000000001</v>
      </c>
      <c r="P2932" s="7">
        <f>E2932/L2932</f>
        <v>162.7741935483871</v>
      </c>
      <c r="Q2932" t="s">
        <v>8354</v>
      </c>
      <c r="R2932" t="s">
        <v>8355</v>
      </c>
      <c r="S2932" s="12">
        <f>(((J2932/60)/60)/24)+DATE(1970,1,1)+(-4/24)</f>
        <v>42101.417407407411</v>
      </c>
      <c r="T2932" s="12">
        <f>(((I2932/60)/60)/24)+DATE(1970,1,1)+(-4/24)</f>
        <v>42131.417407407411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>E2933/D2933</f>
        <v>1.06</v>
      </c>
      <c r="P2933" s="7">
        <f>E2933/L2933</f>
        <v>88.333333333333329</v>
      </c>
      <c r="Q2933" t="s">
        <v>8354</v>
      </c>
      <c r="R2933" t="s">
        <v>8355</v>
      </c>
      <c r="S2933" s="12">
        <f>(((J2933/60)/60)/24)+DATE(1970,1,1)+(-4/24)</f>
        <v>41872.124571759261</v>
      </c>
      <c r="T2933" s="12">
        <f>(((I2933/60)/60)/24)+DATE(1970,1,1)+(-4/24)</f>
        <v>41897.088888888895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>E2934/D2934</f>
        <v>1.0509677419354839</v>
      </c>
      <c r="P2934" s="7">
        <f>E2934/L2934</f>
        <v>85.736842105263165</v>
      </c>
      <c r="Q2934" t="s">
        <v>8354</v>
      </c>
      <c r="R2934" t="s">
        <v>8355</v>
      </c>
      <c r="S2934" s="12">
        <f>(((J2934/60)/60)/24)+DATE(1970,1,1)+(-4/24)</f>
        <v>42024.998113425929</v>
      </c>
      <c r="T2934" s="12">
        <f>(((I2934/60)/60)/24)+DATE(1970,1,1)+(-4/24)</f>
        <v>42056.291666666664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>E2935/D2935</f>
        <v>1.0276000000000001</v>
      </c>
      <c r="P2935" s="7">
        <f>E2935/L2935</f>
        <v>47.574074074074076</v>
      </c>
      <c r="Q2935" t="s">
        <v>8354</v>
      </c>
      <c r="R2935" t="s">
        <v>8355</v>
      </c>
      <c r="S2935" s="12">
        <f>(((J2935/60)/60)/24)+DATE(1970,1,1)+(-4/24)</f>
        <v>42495.789965277778</v>
      </c>
      <c r="T2935" s="12">
        <f>(((I2935/60)/60)/24)+DATE(1970,1,1)+(-4/24)</f>
        <v>42525.789965277778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>E2936/D2936</f>
        <v>1.08</v>
      </c>
      <c r="P2936" s="7">
        <f>E2936/L2936</f>
        <v>72.972972972972968</v>
      </c>
      <c r="Q2936" t="s">
        <v>8354</v>
      </c>
      <c r="R2936" t="s">
        <v>8355</v>
      </c>
      <c r="S2936" s="12">
        <f>(((J2936/60)/60)/24)+DATE(1970,1,1)+(-4/24)</f>
        <v>41775.469490740747</v>
      </c>
      <c r="T2936" s="12">
        <f>(((I2936/60)/60)/24)+DATE(1970,1,1)+(-4/24)</f>
        <v>41805.469490740747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>E2937/D2937</f>
        <v>1.0088571428571429</v>
      </c>
      <c r="P2937" s="7">
        <f>E2937/L2937</f>
        <v>90.538461538461533</v>
      </c>
      <c r="Q2937" t="s">
        <v>8354</v>
      </c>
      <c r="R2937" t="s">
        <v>8355</v>
      </c>
      <c r="S2937" s="12">
        <f>(((J2937/60)/60)/24)+DATE(1970,1,1)+(-4/24)</f>
        <v>42553.416759259264</v>
      </c>
      <c r="T2937" s="12">
        <f>(((I2937/60)/60)/24)+DATE(1970,1,1)+(-4/24)</f>
        <v>42611.541666666664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>E2938/D2938</f>
        <v>1.28</v>
      </c>
      <c r="P2938" s="7">
        <f>E2938/L2938</f>
        <v>37.647058823529413</v>
      </c>
      <c r="Q2938" t="s">
        <v>8354</v>
      </c>
      <c r="R2938" t="s">
        <v>8355</v>
      </c>
      <c r="S2938" s="12">
        <f>(((J2938/60)/60)/24)+DATE(1970,1,1)+(-4/24)</f>
        <v>41912.4840625</v>
      </c>
      <c r="T2938" s="12">
        <f>(((I2938/60)/60)/24)+DATE(1970,1,1)+(-4/24)</f>
        <v>41925.040972222225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>E2939/D2939</f>
        <v>1.3333333333333333</v>
      </c>
      <c r="P2939" s="7">
        <f>E2939/L2939</f>
        <v>36.363636363636367</v>
      </c>
      <c r="Q2939" t="s">
        <v>8354</v>
      </c>
      <c r="R2939" t="s">
        <v>8355</v>
      </c>
      <c r="S2939" s="12">
        <f>(((J2939/60)/60)/24)+DATE(1970,1,1)+(-4/24)</f>
        <v>41803.290659722225</v>
      </c>
      <c r="T2939" s="12">
        <f>(((I2939/60)/60)/24)+DATE(1970,1,1)+(-4/24)</f>
        <v>41833.290659722225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>E2940/D2940</f>
        <v>1.0137499999999999</v>
      </c>
      <c r="P2940" s="7">
        <f>E2940/L2940</f>
        <v>126.71875</v>
      </c>
      <c r="Q2940" t="s">
        <v>8354</v>
      </c>
      <c r="R2940" t="s">
        <v>8355</v>
      </c>
      <c r="S2940" s="12">
        <f>(((J2940/60)/60)/24)+DATE(1970,1,1)+(-4/24)</f>
        <v>42004.537199074075</v>
      </c>
      <c r="T2940" s="12">
        <f>(((I2940/60)/60)/24)+DATE(1970,1,1)+(-4/24)</f>
        <v>42034.537199074075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>E2941/D2941</f>
        <v>1.0287500000000001</v>
      </c>
      <c r="P2941" s="7">
        <f>E2941/L2941</f>
        <v>329.2</v>
      </c>
      <c r="Q2941" t="s">
        <v>8354</v>
      </c>
      <c r="R2941" t="s">
        <v>8355</v>
      </c>
      <c r="S2941" s="12">
        <f>(((J2941/60)/60)/24)+DATE(1970,1,1)+(-4/24)</f>
        <v>41845.642500000002</v>
      </c>
      <c r="T2941" s="12">
        <f>(((I2941/60)/60)/24)+DATE(1970,1,1)+(-4/24)</f>
        <v>41878.875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>E2942/D2942</f>
        <v>1.0724</v>
      </c>
      <c r="P2942" s="7">
        <f>E2942/L2942</f>
        <v>81.242424242424249</v>
      </c>
      <c r="Q2942" t="s">
        <v>8354</v>
      </c>
      <c r="R2942" t="s">
        <v>8355</v>
      </c>
      <c r="S2942" s="12">
        <f>(((J2942/60)/60)/24)+DATE(1970,1,1)+(-4/24)</f>
        <v>41982.60668981482</v>
      </c>
      <c r="T2942" s="12">
        <f>(((I2942/60)/60)/24)+DATE(1970,1,1)+(-4/24)</f>
        <v>42022.60668981482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>E2943/D2943</f>
        <v>4.0000000000000003E-5</v>
      </c>
      <c r="P2943" s="7">
        <f>E2943/L2943</f>
        <v>1</v>
      </c>
      <c r="Q2943" t="s">
        <v>8354</v>
      </c>
      <c r="R2943" t="s">
        <v>8357</v>
      </c>
      <c r="S2943" s="12">
        <f>(((J2943/60)/60)/24)+DATE(1970,1,1)+(-4/24)</f>
        <v>42034.79346064815</v>
      </c>
      <c r="T2943" s="12">
        <f>(((I2943/60)/60)/24)+DATE(1970,1,1)+(-4/24)</f>
        <v>42064.79346064815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>E2944/D2944</f>
        <v>0.20424999999999999</v>
      </c>
      <c r="P2944" s="7">
        <f>E2944/L2944</f>
        <v>202.22772277227722</v>
      </c>
      <c r="Q2944" t="s">
        <v>8354</v>
      </c>
      <c r="R2944" t="s">
        <v>8357</v>
      </c>
      <c r="S2944" s="12">
        <f>(((J2944/60)/60)/24)+DATE(1970,1,1)+(-4/24)</f>
        <v>42334.637256944443</v>
      </c>
      <c r="T2944" s="12">
        <f>(((I2944/60)/60)/24)+DATE(1970,1,1)+(-4/24)</f>
        <v>42354.679166666669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>E2945/D2945</f>
        <v>0</v>
      </c>
      <c r="P2945" s="7" t="e">
        <f>E2945/L2945</f>
        <v>#DIV/0!</v>
      </c>
      <c r="Q2945" t="s">
        <v>8354</v>
      </c>
      <c r="R2945" t="s">
        <v>8357</v>
      </c>
      <c r="S2945" s="12">
        <f>(((J2945/60)/60)/24)+DATE(1970,1,1)+(-4/24)</f>
        <v>42076.962731481479</v>
      </c>
      <c r="T2945" s="12">
        <f>(((I2945/60)/60)/24)+DATE(1970,1,1)+(-4/24)</f>
        <v>42106.962731481479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>E2946/D2946</f>
        <v>0.01</v>
      </c>
      <c r="P2946" s="7">
        <f>E2946/L2946</f>
        <v>100</v>
      </c>
      <c r="Q2946" t="s">
        <v>8354</v>
      </c>
      <c r="R2946" t="s">
        <v>8357</v>
      </c>
      <c r="S2946" s="12">
        <f>(((J2946/60)/60)/24)+DATE(1970,1,1)+(-4/24)</f>
        <v>42132.747662037036</v>
      </c>
      <c r="T2946" s="12">
        <f>(((I2946/60)/60)/24)+DATE(1970,1,1)+(-4/24)</f>
        <v>42162.747662037036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>E2947/D2947</f>
        <v>0</v>
      </c>
      <c r="P2947" s="7" t="e">
        <f>E2947/L2947</f>
        <v>#DIV/0!</v>
      </c>
      <c r="Q2947" t="s">
        <v>8354</v>
      </c>
      <c r="R2947" t="s">
        <v>8357</v>
      </c>
      <c r="S2947" s="12">
        <f>(((J2947/60)/60)/24)+DATE(1970,1,1)+(-4/24)</f>
        <v>42117.972916666673</v>
      </c>
      <c r="T2947" s="12">
        <f>(((I2947/60)/60)/24)+DATE(1970,1,1)+(-4/24)</f>
        <v>42147.972916666673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>E2948/D2948</f>
        <v>1E-3</v>
      </c>
      <c r="P2948" s="7">
        <f>E2948/L2948</f>
        <v>1</v>
      </c>
      <c r="Q2948" t="s">
        <v>8354</v>
      </c>
      <c r="R2948" t="s">
        <v>8357</v>
      </c>
      <c r="S2948" s="12">
        <f>(((J2948/60)/60)/24)+DATE(1970,1,1)+(-4/24)</f>
        <v>42567.364490740743</v>
      </c>
      <c r="T2948" s="12">
        <f>(((I2948/60)/60)/24)+DATE(1970,1,1)+(-4/24)</f>
        <v>42597.364490740743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>E2949/D2949</f>
        <v>4.2880000000000001E-2</v>
      </c>
      <c r="P2949" s="7">
        <f>E2949/L2949</f>
        <v>82.461538461538467</v>
      </c>
      <c r="Q2949" t="s">
        <v>8354</v>
      </c>
      <c r="R2949" t="s">
        <v>8357</v>
      </c>
      <c r="S2949" s="12">
        <f>(((J2949/60)/60)/24)+DATE(1970,1,1)+(-4/24)</f>
        <v>42649.395451388897</v>
      </c>
      <c r="T2949" s="12">
        <f>(((I2949/60)/60)/24)+DATE(1970,1,1)+(-4/24)</f>
        <v>42698.549305555563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>E2950/D2950</f>
        <v>4.8000000000000001E-5</v>
      </c>
      <c r="P2950" s="7">
        <f>E2950/L2950</f>
        <v>2.6666666666666665</v>
      </c>
      <c r="Q2950" t="s">
        <v>8354</v>
      </c>
      <c r="R2950" t="s">
        <v>8357</v>
      </c>
      <c r="S2950" s="12">
        <f>(((J2950/60)/60)/24)+DATE(1970,1,1)+(-4/24)</f>
        <v>42097.482557870368</v>
      </c>
      <c r="T2950" s="12">
        <f>(((I2950/60)/60)/24)+DATE(1970,1,1)+(-4/24)</f>
        <v>42157.482557870368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>E2951/D2951</f>
        <v>2.5000000000000001E-2</v>
      </c>
      <c r="P2951" s="7">
        <f>E2951/L2951</f>
        <v>12.5</v>
      </c>
      <c r="Q2951" t="s">
        <v>8354</v>
      </c>
      <c r="R2951" t="s">
        <v>8357</v>
      </c>
      <c r="S2951" s="12">
        <f>(((J2951/60)/60)/24)+DATE(1970,1,1)+(-4/24)</f>
        <v>42297.656446759262</v>
      </c>
      <c r="T2951" s="12">
        <f>(((I2951/60)/60)/24)+DATE(1970,1,1)+(-4/24)</f>
        <v>42327.698113425933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>E2952/D2952</f>
        <v>0</v>
      </c>
      <c r="P2952" s="7" t="e">
        <f>E2952/L2952</f>
        <v>#DIV/0!</v>
      </c>
      <c r="Q2952" t="s">
        <v>8354</v>
      </c>
      <c r="R2952" t="s">
        <v>8357</v>
      </c>
      <c r="S2952" s="12">
        <f>(((J2952/60)/60)/24)+DATE(1970,1,1)+(-4/24)</f>
        <v>42362.198518518526</v>
      </c>
      <c r="T2952" s="12">
        <f>(((I2952/60)/60)/24)+DATE(1970,1,1)+(-4/24)</f>
        <v>42392.198518518526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>E2953/D2953</f>
        <v>2.1919999999999999E-2</v>
      </c>
      <c r="P2953" s="7">
        <f>E2953/L2953</f>
        <v>18.896551724137932</v>
      </c>
      <c r="Q2953" t="s">
        <v>8354</v>
      </c>
      <c r="R2953" t="s">
        <v>8357</v>
      </c>
      <c r="S2953" s="12">
        <f>(((J2953/60)/60)/24)+DATE(1970,1,1)+(-4/24)</f>
        <v>41872.636261574073</v>
      </c>
      <c r="T2953" s="12">
        <f>(((I2953/60)/60)/24)+DATE(1970,1,1)+(-4/24)</f>
        <v>41917.636261574073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>E2954/D2954</f>
        <v>8.0250000000000002E-2</v>
      </c>
      <c r="P2954" s="7">
        <f>E2954/L2954</f>
        <v>200.625</v>
      </c>
      <c r="Q2954" t="s">
        <v>8354</v>
      </c>
      <c r="R2954" t="s">
        <v>8357</v>
      </c>
      <c r="S2954" s="12">
        <f>(((J2954/60)/60)/24)+DATE(1970,1,1)+(-4/24)</f>
        <v>42628.523599537039</v>
      </c>
      <c r="T2954" s="12">
        <f>(((I2954/60)/60)/24)+DATE(1970,1,1)+(-4/24)</f>
        <v>42660.000000000007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>E2955/D2955</f>
        <v>1.5125E-3</v>
      </c>
      <c r="P2955" s="7">
        <f>E2955/L2955</f>
        <v>201.66666666666666</v>
      </c>
      <c r="Q2955" t="s">
        <v>8354</v>
      </c>
      <c r="R2955" t="s">
        <v>8357</v>
      </c>
      <c r="S2955" s="12">
        <f>(((J2955/60)/60)/24)+DATE(1970,1,1)+(-4/24)</f>
        <v>42255.625243055554</v>
      </c>
      <c r="T2955" s="12">
        <f>(((I2955/60)/60)/24)+DATE(1970,1,1)+(-4/24)</f>
        <v>42285.625243055554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>E2956/D2956</f>
        <v>0</v>
      </c>
      <c r="P2956" s="7" t="e">
        <f>E2956/L2956</f>
        <v>#DIV/0!</v>
      </c>
      <c r="Q2956" t="s">
        <v>8354</v>
      </c>
      <c r="R2956" t="s">
        <v>8357</v>
      </c>
      <c r="S2956" s="12">
        <f>(((J2956/60)/60)/24)+DATE(1970,1,1)+(-4/24)</f>
        <v>42790.416701388887</v>
      </c>
      <c r="T2956" s="12">
        <f>(((I2956/60)/60)/24)+DATE(1970,1,1)+(-4/24)</f>
        <v>42810.37503472223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>E2957/D2957</f>
        <v>0.59583333333333333</v>
      </c>
      <c r="P2957" s="7">
        <f>E2957/L2957</f>
        <v>65</v>
      </c>
      <c r="Q2957" t="s">
        <v>8354</v>
      </c>
      <c r="R2957" t="s">
        <v>8357</v>
      </c>
      <c r="S2957" s="12">
        <f>(((J2957/60)/60)/24)+DATE(1970,1,1)+(-4/24)</f>
        <v>42141.574641203704</v>
      </c>
      <c r="T2957" s="12">
        <f>(((I2957/60)/60)/24)+DATE(1970,1,1)+(-4/24)</f>
        <v>42171.574641203704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>E2958/D2958</f>
        <v>0.16734177215189874</v>
      </c>
      <c r="P2958" s="7">
        <f>E2958/L2958</f>
        <v>66.099999999999994</v>
      </c>
      <c r="Q2958" t="s">
        <v>8354</v>
      </c>
      <c r="R2958" t="s">
        <v>8357</v>
      </c>
      <c r="S2958" s="12">
        <f>(((J2958/60)/60)/24)+DATE(1970,1,1)+(-4/24)</f>
        <v>42464.792245370372</v>
      </c>
      <c r="T2958" s="12">
        <f>(((I2958/60)/60)/24)+DATE(1970,1,1)+(-4/24)</f>
        <v>42494.792245370372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>E2959/D2959</f>
        <v>1.8666666666666668E-2</v>
      </c>
      <c r="P2959" s="7">
        <f>E2959/L2959</f>
        <v>93.333333333333329</v>
      </c>
      <c r="Q2959" t="s">
        <v>8354</v>
      </c>
      <c r="R2959" t="s">
        <v>8357</v>
      </c>
      <c r="S2959" s="12">
        <f>(((J2959/60)/60)/24)+DATE(1970,1,1)+(-4/24)</f>
        <v>42030.844583333332</v>
      </c>
      <c r="T2959" s="12">
        <f>(((I2959/60)/60)/24)+DATE(1970,1,1)+(-4/24)</f>
        <v>42090.802916666667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>E2960/D2960</f>
        <v>0</v>
      </c>
      <c r="P2960" s="7" t="e">
        <f>E2960/L2960</f>
        <v>#DIV/0!</v>
      </c>
      <c r="Q2960" t="s">
        <v>8354</v>
      </c>
      <c r="R2960" t="s">
        <v>8357</v>
      </c>
      <c r="S2960" s="12">
        <f>(((J2960/60)/60)/24)+DATE(1970,1,1)+(-4/24)</f>
        <v>42438.61246527778</v>
      </c>
      <c r="T2960" s="12">
        <f>(((I2960/60)/60)/24)+DATE(1970,1,1)+(-4/24)</f>
        <v>42498.570798611116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>E2961/D2961</f>
        <v>0</v>
      </c>
      <c r="P2961" s="7" t="e">
        <f>E2961/L2961</f>
        <v>#DIV/0!</v>
      </c>
      <c r="Q2961" t="s">
        <v>8354</v>
      </c>
      <c r="R2961" t="s">
        <v>8357</v>
      </c>
      <c r="S2961" s="12">
        <f>(((J2961/60)/60)/24)+DATE(1970,1,1)+(-4/24)</f>
        <v>42497.841724537044</v>
      </c>
      <c r="T2961" s="12">
        <f>(((I2961/60)/60)/24)+DATE(1970,1,1)+(-4/24)</f>
        <v>42527.841724537044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>E2962/D2962</f>
        <v>0</v>
      </c>
      <c r="P2962" s="7" t="e">
        <f>E2962/L2962</f>
        <v>#DIV/0!</v>
      </c>
      <c r="Q2962" t="s">
        <v>8354</v>
      </c>
      <c r="R2962" t="s">
        <v>8357</v>
      </c>
      <c r="S2962" s="12">
        <f>(((J2962/60)/60)/24)+DATE(1970,1,1)+(-4/24)</f>
        <v>41863.590543981481</v>
      </c>
      <c r="T2962" s="12">
        <f>(((I2962/60)/60)/24)+DATE(1970,1,1)+(-4/24)</f>
        <v>41893.590543981481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>E2963/D2963</f>
        <v>1.0962000000000001</v>
      </c>
      <c r="P2963" s="7">
        <f>E2963/L2963</f>
        <v>50.75</v>
      </c>
      <c r="Q2963" t="s">
        <v>8354</v>
      </c>
      <c r="R2963" t="s">
        <v>8356</v>
      </c>
      <c r="S2963" s="12">
        <f>(((J2963/60)/60)/24)+DATE(1970,1,1)+(-4/24)</f>
        <v>42061.04582175926</v>
      </c>
      <c r="T2963" s="12">
        <f>(((I2963/60)/60)/24)+DATE(1970,1,1)+(-4/24)</f>
        <v>42089.000000000007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>E2964/D2964</f>
        <v>1.218</v>
      </c>
      <c r="P2964" s="7">
        <f>E2964/L2964</f>
        <v>60.9</v>
      </c>
      <c r="Q2964" t="s">
        <v>8354</v>
      </c>
      <c r="R2964" t="s">
        <v>8356</v>
      </c>
      <c r="S2964" s="12">
        <f>(((J2964/60)/60)/24)+DATE(1970,1,1)+(-4/24)</f>
        <v>42036.077615740745</v>
      </c>
      <c r="T2964" s="12">
        <f>(((I2964/60)/60)/24)+DATE(1970,1,1)+(-4/24)</f>
        <v>42064.124305555561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>E2965/D2965</f>
        <v>1.0685</v>
      </c>
      <c r="P2965" s="7">
        <f>E2965/L2965</f>
        <v>109.03061224489795</v>
      </c>
      <c r="Q2965" t="s">
        <v>8354</v>
      </c>
      <c r="R2965" t="s">
        <v>8356</v>
      </c>
      <c r="S2965" s="12">
        <f>(((J2965/60)/60)/24)+DATE(1970,1,1)+(-4/24)</f>
        <v>42157.303518518522</v>
      </c>
      <c r="T2965" s="12">
        <f>(((I2965/60)/60)/24)+DATE(1970,1,1)+(-4/24)</f>
        <v>42187.303518518522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>E2966/D2966</f>
        <v>1.0071379999999999</v>
      </c>
      <c r="P2966" s="7">
        <f>E2966/L2966</f>
        <v>25.692295918367346</v>
      </c>
      <c r="Q2966" t="s">
        <v>8354</v>
      </c>
      <c r="R2966" t="s">
        <v>8356</v>
      </c>
      <c r="S2966" s="12">
        <f>(((J2966/60)/60)/24)+DATE(1970,1,1)+(-4/24)</f>
        <v>41827.743275462963</v>
      </c>
      <c r="T2966" s="12">
        <f>(((I2966/60)/60)/24)+DATE(1970,1,1)+(-4/24)</f>
        <v>41857.730555555558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>E2967/D2967</f>
        <v>1.0900000000000001</v>
      </c>
      <c r="P2967" s="7">
        <f>E2967/L2967</f>
        <v>41.92307692307692</v>
      </c>
      <c r="Q2967" t="s">
        <v>8354</v>
      </c>
      <c r="R2967" t="s">
        <v>8356</v>
      </c>
      <c r="S2967" s="12">
        <f>(((J2967/60)/60)/24)+DATE(1970,1,1)+(-4/24)</f>
        <v>42162.562881944446</v>
      </c>
      <c r="T2967" s="12">
        <f>(((I2967/60)/60)/24)+DATE(1970,1,1)+(-4/24)</f>
        <v>42192.562881944446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>E2968/D2968</f>
        <v>1.1363000000000001</v>
      </c>
      <c r="P2968" s="7">
        <f>E2968/L2968</f>
        <v>88.7734375</v>
      </c>
      <c r="Q2968" t="s">
        <v>8354</v>
      </c>
      <c r="R2968" t="s">
        <v>8356</v>
      </c>
      <c r="S2968" s="12">
        <f>(((J2968/60)/60)/24)+DATE(1970,1,1)+(-4/24)</f>
        <v>42233.571898148155</v>
      </c>
      <c r="T2968" s="12">
        <f>(((I2968/60)/60)/24)+DATE(1970,1,1)+(-4/24)</f>
        <v>42263.571898148155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>E2969/D2969</f>
        <v>1.1392</v>
      </c>
      <c r="P2969" s="7">
        <f>E2969/L2969</f>
        <v>80.225352112676063</v>
      </c>
      <c r="Q2969" t="s">
        <v>8354</v>
      </c>
      <c r="R2969" t="s">
        <v>8356</v>
      </c>
      <c r="S2969" s="12">
        <f>(((J2969/60)/60)/24)+DATE(1970,1,1)+(-4/24)</f>
        <v>42042.031157407408</v>
      </c>
      <c r="T2969" s="12">
        <f>(((I2969/60)/60)/24)+DATE(1970,1,1)+(-4/24)</f>
        <v>42071.989490740743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>E2970/D2970</f>
        <v>1.06</v>
      </c>
      <c r="P2970" s="7">
        <f>E2970/L2970</f>
        <v>78.936170212765958</v>
      </c>
      <c r="Q2970" t="s">
        <v>8354</v>
      </c>
      <c r="R2970" t="s">
        <v>8356</v>
      </c>
      <c r="S2970" s="12">
        <f>(((J2970/60)/60)/24)+DATE(1970,1,1)+(-4/24)</f>
        <v>42585.357175925928</v>
      </c>
      <c r="T2970" s="12">
        <f>(((I2970/60)/60)/24)+DATE(1970,1,1)+(-4/24)</f>
        <v>42598.999305555561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>E2971/D2971</f>
        <v>1.625</v>
      </c>
      <c r="P2971" s="7">
        <f>E2971/L2971</f>
        <v>95.588235294117652</v>
      </c>
      <c r="Q2971" t="s">
        <v>8354</v>
      </c>
      <c r="R2971" t="s">
        <v>8356</v>
      </c>
      <c r="S2971" s="12">
        <f>(((J2971/60)/60)/24)+DATE(1970,1,1)+(-4/24)</f>
        <v>42097.619826388887</v>
      </c>
      <c r="T2971" s="12">
        <f>(((I2971/60)/60)/24)+DATE(1970,1,1)+(-4/24)</f>
        <v>42127.785416666673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>E2972/D2972</f>
        <v>1.06</v>
      </c>
      <c r="P2972" s="7">
        <f>E2972/L2972</f>
        <v>69.890109890109883</v>
      </c>
      <c r="Q2972" t="s">
        <v>8354</v>
      </c>
      <c r="R2972" t="s">
        <v>8356</v>
      </c>
      <c r="S2972" s="12">
        <f>(((J2972/60)/60)/24)+DATE(1970,1,1)+(-4/24)</f>
        <v>41808.502905092595</v>
      </c>
      <c r="T2972" s="12">
        <f>(((I2972/60)/60)/24)+DATE(1970,1,1)+(-4/24)</f>
        <v>41838.502905092595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>E2973/D2973</f>
        <v>1.0015624999999999</v>
      </c>
      <c r="P2973" s="7">
        <f>E2973/L2973</f>
        <v>74.534883720930239</v>
      </c>
      <c r="Q2973" t="s">
        <v>8354</v>
      </c>
      <c r="R2973" t="s">
        <v>8356</v>
      </c>
      <c r="S2973" s="12">
        <f>(((J2973/60)/60)/24)+DATE(1970,1,1)+(-4/24)</f>
        <v>41852.491643518522</v>
      </c>
      <c r="T2973" s="12">
        <f>(((I2973/60)/60)/24)+DATE(1970,1,1)+(-4/24)</f>
        <v>41882.491643518522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>E2974/D2974</f>
        <v>1.0535000000000001</v>
      </c>
      <c r="P2974" s="7">
        <f>E2974/L2974</f>
        <v>123.94117647058823</v>
      </c>
      <c r="Q2974" t="s">
        <v>8354</v>
      </c>
      <c r="R2974" t="s">
        <v>8356</v>
      </c>
      <c r="S2974" s="12">
        <f>(((J2974/60)/60)/24)+DATE(1970,1,1)+(-4/24)</f>
        <v>42693.943518518521</v>
      </c>
      <c r="T2974" s="12">
        <f>(((I2974/60)/60)/24)+DATE(1970,1,1)+(-4/24)</f>
        <v>42708.875000000007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>E2975/D2975</f>
        <v>1.748</v>
      </c>
      <c r="P2975" s="7">
        <f>E2975/L2975</f>
        <v>264.84848484848487</v>
      </c>
      <c r="Q2975" t="s">
        <v>8354</v>
      </c>
      <c r="R2975" t="s">
        <v>8356</v>
      </c>
      <c r="S2975" s="12">
        <f>(((J2975/60)/60)/24)+DATE(1970,1,1)+(-4/24)</f>
        <v>42341.651712962965</v>
      </c>
      <c r="T2975" s="12">
        <f>(((I2975/60)/60)/24)+DATE(1970,1,1)+(-4/24)</f>
        <v>42370.000000000007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>E2976/D2976</f>
        <v>1.02</v>
      </c>
      <c r="P2976" s="7">
        <f>E2976/L2976</f>
        <v>58.620689655172413</v>
      </c>
      <c r="Q2976" t="s">
        <v>8354</v>
      </c>
      <c r="R2976" t="s">
        <v>8356</v>
      </c>
      <c r="S2976" s="12">
        <f>(((J2976/60)/60)/24)+DATE(1970,1,1)+(-4/24)</f>
        <v>41879.89434027778</v>
      </c>
      <c r="T2976" s="12">
        <f>(((I2976/60)/60)/24)+DATE(1970,1,1)+(-4/24)</f>
        <v>41907.899305555555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>E2977/D2977</f>
        <v>1.00125</v>
      </c>
      <c r="P2977" s="7">
        <f>E2977/L2977</f>
        <v>70.884955752212392</v>
      </c>
      <c r="Q2977" t="s">
        <v>8354</v>
      </c>
      <c r="R2977" t="s">
        <v>8356</v>
      </c>
      <c r="S2977" s="12">
        <f>(((J2977/60)/60)/24)+DATE(1970,1,1)+(-4/24)</f>
        <v>41941.517199074078</v>
      </c>
      <c r="T2977" s="12">
        <f>(((I2977/60)/60)/24)+DATE(1970,1,1)+(-4/24)</f>
        <v>41969.958333333336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>E2978/D2978</f>
        <v>1.7142857142857142</v>
      </c>
      <c r="P2978" s="7">
        <f>E2978/L2978</f>
        <v>8.5714285714285712</v>
      </c>
      <c r="Q2978" t="s">
        <v>8354</v>
      </c>
      <c r="R2978" t="s">
        <v>8356</v>
      </c>
      <c r="S2978" s="12">
        <f>(((J2978/60)/60)/24)+DATE(1970,1,1)+(-4/24)</f>
        <v>42425.564004629632</v>
      </c>
      <c r="T2978" s="12">
        <f>(((I2978/60)/60)/24)+DATE(1970,1,1)+(-4/24)</f>
        <v>42442.333333333336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>E2979/D2979</f>
        <v>1.1356666666666666</v>
      </c>
      <c r="P2979" s="7">
        <f>E2979/L2979</f>
        <v>113.56666666666666</v>
      </c>
      <c r="Q2979" t="s">
        <v>8354</v>
      </c>
      <c r="R2979" t="s">
        <v>8356</v>
      </c>
      <c r="S2979" s="12">
        <f>(((J2979/60)/60)/24)+DATE(1970,1,1)+(-4/24)</f>
        <v>42026.714513888895</v>
      </c>
      <c r="T2979" s="12">
        <f>(((I2979/60)/60)/24)+DATE(1970,1,1)+(-4/24)</f>
        <v>42085.926388888889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>E2980/D2980</f>
        <v>1.2946666666666666</v>
      </c>
      <c r="P2980" s="7">
        <f>E2980/L2980</f>
        <v>60.6875</v>
      </c>
      <c r="Q2980" t="s">
        <v>8354</v>
      </c>
      <c r="R2980" t="s">
        <v>8356</v>
      </c>
      <c r="S2980" s="12">
        <f>(((J2980/60)/60)/24)+DATE(1970,1,1)+(-4/24)</f>
        <v>41922.473923611113</v>
      </c>
      <c r="T2980" s="12">
        <f>(((I2980/60)/60)/24)+DATE(1970,1,1)+(-4/24)</f>
        <v>41932.082638888889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>E2981/D2981</f>
        <v>1.014</v>
      </c>
      <c r="P2981" s="7">
        <f>E2981/L2981</f>
        <v>110.21739130434783</v>
      </c>
      <c r="Q2981" t="s">
        <v>8354</v>
      </c>
      <c r="R2981" t="s">
        <v>8356</v>
      </c>
      <c r="S2981" s="12">
        <f>(((J2981/60)/60)/24)+DATE(1970,1,1)+(-4/24)</f>
        <v>41993.657673611109</v>
      </c>
      <c r="T2981" s="12">
        <f>(((I2981/60)/60)/24)+DATE(1970,1,1)+(-4/24)</f>
        <v>42010.083333333336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>E2982/D2982</f>
        <v>1.0916666666666666</v>
      </c>
      <c r="P2982" s="7">
        <f>E2982/L2982</f>
        <v>136.45833333333334</v>
      </c>
      <c r="Q2982" t="s">
        <v>8354</v>
      </c>
      <c r="R2982" t="s">
        <v>8356</v>
      </c>
      <c r="S2982" s="12">
        <f>(((J2982/60)/60)/24)+DATE(1970,1,1)+(-4/24)</f>
        <v>42219.749189814822</v>
      </c>
      <c r="T2982" s="12">
        <f>(((I2982/60)/60)/24)+DATE(1970,1,1)+(-4/24)</f>
        <v>42239.916666666664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>E2983/D2983</f>
        <v>1.28925</v>
      </c>
      <c r="P2983" s="7">
        <f>E2983/L2983</f>
        <v>53.164948453608247</v>
      </c>
      <c r="Q2983" t="s">
        <v>8354</v>
      </c>
      <c r="R2983" t="s">
        <v>8357</v>
      </c>
      <c r="S2983" s="12">
        <f>(((J2983/60)/60)/24)+DATE(1970,1,1)+(-4/24)</f>
        <v>42225.393009259256</v>
      </c>
      <c r="T2983" s="12">
        <f>(((I2983/60)/60)/24)+DATE(1970,1,1)+(-4/24)</f>
        <v>42270.393009259256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>E2984/D2984</f>
        <v>1.0206</v>
      </c>
      <c r="P2984" s="7">
        <f>E2984/L2984</f>
        <v>86.491525423728817</v>
      </c>
      <c r="Q2984" t="s">
        <v>8354</v>
      </c>
      <c r="R2984" t="s">
        <v>8357</v>
      </c>
      <c r="S2984" s="12">
        <f>(((J2984/60)/60)/24)+DATE(1970,1,1)+(-4/24)</f>
        <v>42381.520173611112</v>
      </c>
      <c r="T2984" s="12">
        <f>(((I2984/60)/60)/24)+DATE(1970,1,1)+(-4/24)</f>
        <v>42411.520173611112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>E2985/D2985</f>
        <v>1.465395775862069</v>
      </c>
      <c r="P2985" s="7">
        <f>E2985/L2985</f>
        <v>155.23827397260274</v>
      </c>
      <c r="Q2985" t="s">
        <v>8354</v>
      </c>
      <c r="R2985" t="s">
        <v>8357</v>
      </c>
      <c r="S2985" s="12">
        <f>(((J2985/60)/60)/24)+DATE(1970,1,1)+(-4/24)</f>
        <v>41894.46569444445</v>
      </c>
      <c r="T2985" s="12">
        <f>(((I2985/60)/60)/24)+DATE(1970,1,1)+(-4/24)</f>
        <v>41954.507361111115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>E2986/D2986</f>
        <v>1.00352</v>
      </c>
      <c r="P2986" s="7">
        <f>E2986/L2986</f>
        <v>115.08256880733946</v>
      </c>
      <c r="Q2986" t="s">
        <v>8354</v>
      </c>
      <c r="R2986" t="s">
        <v>8357</v>
      </c>
      <c r="S2986" s="12">
        <f>(((J2986/60)/60)/24)+DATE(1970,1,1)+(-4/24)</f>
        <v>42576.11204861111</v>
      </c>
      <c r="T2986" s="12">
        <f>(((I2986/60)/60)/24)+DATE(1970,1,1)+(-4/24)</f>
        <v>42606.11204861111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>E2987/D2987</f>
        <v>1.2164999999999999</v>
      </c>
      <c r="P2987" s="7">
        <f>E2987/L2987</f>
        <v>109.5945945945946</v>
      </c>
      <c r="Q2987" t="s">
        <v>8354</v>
      </c>
      <c r="R2987" t="s">
        <v>8357</v>
      </c>
      <c r="S2987" s="12">
        <f>(((J2987/60)/60)/24)+DATE(1970,1,1)+(-4/24)</f>
        <v>42654.807037037033</v>
      </c>
      <c r="T2987" s="12">
        <f>(((I2987/60)/60)/24)+DATE(1970,1,1)+(-4/24)</f>
        <v>42674.000000000007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>E2988/D2988</f>
        <v>1.0549999999999999</v>
      </c>
      <c r="P2988" s="7">
        <f>E2988/L2988</f>
        <v>45.214285714285715</v>
      </c>
      <c r="Q2988" t="s">
        <v>8354</v>
      </c>
      <c r="R2988" t="s">
        <v>8357</v>
      </c>
      <c r="S2988" s="12">
        <f>(((J2988/60)/60)/24)+DATE(1970,1,1)+(-4/24)</f>
        <v>42431.333402777782</v>
      </c>
      <c r="T2988" s="12">
        <f>(((I2988/60)/60)/24)+DATE(1970,1,1)+(-4/24)</f>
        <v>42491.29173611111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>E2989/D2989</f>
        <v>1.1040080000000001</v>
      </c>
      <c r="P2989" s="7">
        <f>E2989/L2989</f>
        <v>104.15169811320754</v>
      </c>
      <c r="Q2989" t="s">
        <v>8354</v>
      </c>
      <c r="R2989" t="s">
        <v>8357</v>
      </c>
      <c r="S2989" s="12">
        <f>(((J2989/60)/60)/24)+DATE(1970,1,1)+(-4/24)</f>
        <v>42627.140636574077</v>
      </c>
      <c r="T2989" s="12">
        <f>(((I2989/60)/60)/24)+DATE(1970,1,1)+(-4/24)</f>
        <v>42655.833333333336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>E2990/D2990</f>
        <v>1</v>
      </c>
      <c r="P2990" s="7">
        <f>E2990/L2990</f>
        <v>35.714285714285715</v>
      </c>
      <c r="Q2990" t="s">
        <v>8354</v>
      </c>
      <c r="R2990" t="s">
        <v>8357</v>
      </c>
      <c r="S2990" s="12">
        <f>(((J2990/60)/60)/24)+DATE(1970,1,1)+(-4/24)</f>
        <v>42511.195381944453</v>
      </c>
      <c r="T2990" s="12">
        <f>(((I2990/60)/60)/24)+DATE(1970,1,1)+(-4/24)</f>
        <v>42541.195381944453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>E2991/D2991</f>
        <v>1.76535</v>
      </c>
      <c r="P2991" s="7">
        <f>E2991/L2991</f>
        <v>96.997252747252745</v>
      </c>
      <c r="Q2991" t="s">
        <v>8354</v>
      </c>
      <c r="R2991" t="s">
        <v>8357</v>
      </c>
      <c r="S2991" s="12">
        <f>(((J2991/60)/60)/24)+DATE(1970,1,1)+(-4/24)</f>
        <v>42336.853726851856</v>
      </c>
      <c r="T2991" s="12">
        <f>(((I2991/60)/60)/24)+DATE(1970,1,1)+(-4/24)</f>
        <v>42359.040972222225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>E2992/D2992</f>
        <v>1</v>
      </c>
      <c r="P2992" s="7">
        <f>E2992/L2992</f>
        <v>370.37037037037038</v>
      </c>
      <c r="Q2992" t="s">
        <v>8354</v>
      </c>
      <c r="R2992" t="s">
        <v>8357</v>
      </c>
      <c r="S2992" s="12">
        <f>(((J2992/60)/60)/24)+DATE(1970,1,1)+(-4/24)</f>
        <v>42341.407638888886</v>
      </c>
      <c r="T2992" s="12">
        <f>(((I2992/60)/60)/24)+DATE(1970,1,1)+(-4/24)</f>
        <v>42376.407638888886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>E2993/D2993</f>
        <v>1.0329411764705883</v>
      </c>
      <c r="P2993" s="7">
        <f>E2993/L2993</f>
        <v>94.408602150537632</v>
      </c>
      <c r="Q2993" t="s">
        <v>8354</v>
      </c>
      <c r="R2993" t="s">
        <v>8357</v>
      </c>
      <c r="S2993" s="12">
        <f>(((J2993/60)/60)/24)+DATE(1970,1,1)+(-4/24)</f>
        <v>42740.670486111114</v>
      </c>
      <c r="T2993" s="12">
        <f>(((I2993/60)/60)/24)+DATE(1970,1,1)+(-4/24)</f>
        <v>42762.670486111114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>E2994/D2994</f>
        <v>1.0449999999999999</v>
      </c>
      <c r="P2994" s="7">
        <f>E2994/L2994</f>
        <v>48.984375</v>
      </c>
      <c r="Q2994" t="s">
        <v>8354</v>
      </c>
      <c r="R2994" t="s">
        <v>8357</v>
      </c>
      <c r="S2994" s="12">
        <f>(((J2994/60)/60)/24)+DATE(1970,1,1)+(-4/24)</f>
        <v>42622.600810185184</v>
      </c>
      <c r="T2994" s="12">
        <f>(((I2994/60)/60)/24)+DATE(1970,1,1)+(-4/24)</f>
        <v>42652.600810185184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>E2995/D2995</f>
        <v>1.0029999999999999</v>
      </c>
      <c r="P2995" s="7">
        <f>E2995/L2995</f>
        <v>45.590909090909093</v>
      </c>
      <c r="Q2995" t="s">
        <v>8354</v>
      </c>
      <c r="R2995" t="s">
        <v>8357</v>
      </c>
      <c r="S2995" s="12">
        <f>(((J2995/60)/60)/24)+DATE(1970,1,1)+(-4/24)</f>
        <v>42390.672071759262</v>
      </c>
      <c r="T2995" s="12">
        <f>(((I2995/60)/60)/24)+DATE(1970,1,1)+(-4/24)</f>
        <v>42420.672071759262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>E2996/D2996</f>
        <v>4.577466666666667</v>
      </c>
      <c r="P2996" s="7">
        <f>E2996/L2996</f>
        <v>23.275254237288134</v>
      </c>
      <c r="Q2996" t="s">
        <v>8354</v>
      </c>
      <c r="R2996" t="s">
        <v>8357</v>
      </c>
      <c r="S2996" s="12">
        <f>(((J2996/60)/60)/24)+DATE(1970,1,1)+(-4/24)</f>
        <v>41885.31217592593</v>
      </c>
      <c r="T2996" s="12">
        <f>(((I2996/60)/60)/24)+DATE(1970,1,1)+(-4/24)</f>
        <v>41915.31217592593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>E2997/D2997</f>
        <v>1.0496000000000001</v>
      </c>
      <c r="P2997" s="7">
        <f>E2997/L2997</f>
        <v>63.2289156626506</v>
      </c>
      <c r="Q2997" t="s">
        <v>8354</v>
      </c>
      <c r="R2997" t="s">
        <v>8357</v>
      </c>
      <c r="S2997" s="12">
        <f>(((J2997/60)/60)/24)+DATE(1970,1,1)+(-4/24)</f>
        <v>42724.498506944445</v>
      </c>
      <c r="T2997" s="12">
        <f>(((I2997/60)/60)/24)+DATE(1970,1,1)+(-4/24)</f>
        <v>42754.498506944445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>E2998/D2998</f>
        <v>1.7194285714285715</v>
      </c>
      <c r="P2998" s="7">
        <f>E2998/L2998</f>
        <v>153.5204081632653</v>
      </c>
      <c r="Q2998" t="s">
        <v>8354</v>
      </c>
      <c r="R2998" t="s">
        <v>8357</v>
      </c>
      <c r="S2998" s="12">
        <f>(((J2998/60)/60)/24)+DATE(1970,1,1)+(-4/24)</f>
        <v>42090.745833333342</v>
      </c>
      <c r="T2998" s="12">
        <f>(((I2998/60)/60)/24)+DATE(1970,1,1)+(-4/24)</f>
        <v>42150.745833333342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>E2999/D2999</f>
        <v>1.0373000000000001</v>
      </c>
      <c r="P2999" s="7">
        <f>E2999/L2999</f>
        <v>90.2</v>
      </c>
      <c r="Q2999" t="s">
        <v>8354</v>
      </c>
      <c r="R2999" t="s">
        <v>8357</v>
      </c>
      <c r="S2999" s="12">
        <f>(((J2999/60)/60)/24)+DATE(1970,1,1)+(-4/24)</f>
        <v>42775.567048611112</v>
      </c>
      <c r="T2999" s="12">
        <f>(((I2999/60)/60)/24)+DATE(1970,1,1)+(-4/24)</f>
        <v>42793.040972222225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>E3000/D3000</f>
        <v>1.0302899999999999</v>
      </c>
      <c r="P3000" s="7">
        <f>E3000/L3000</f>
        <v>118.97113163972287</v>
      </c>
      <c r="Q3000" t="s">
        <v>8354</v>
      </c>
      <c r="R3000" t="s">
        <v>8357</v>
      </c>
      <c r="S3000" s="12">
        <f>(((J3000/60)/60)/24)+DATE(1970,1,1)+(-4/24)</f>
        <v>41778.026956018519</v>
      </c>
      <c r="T3000" s="12">
        <f>(((I3000/60)/60)/24)+DATE(1970,1,1)+(-4/24)</f>
        <v>41806.017361111117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>E3001/D3001</f>
        <v>1.1888888888888889</v>
      </c>
      <c r="P3001" s="7">
        <f>E3001/L3001</f>
        <v>80.25</v>
      </c>
      <c r="Q3001" t="s">
        <v>8354</v>
      </c>
      <c r="R3001" t="s">
        <v>8357</v>
      </c>
      <c r="S3001" s="12">
        <f>(((J3001/60)/60)/24)+DATE(1970,1,1)+(-4/24)</f>
        <v>42780.573611111111</v>
      </c>
      <c r="T3001" s="12">
        <f>(((I3001/60)/60)/24)+DATE(1970,1,1)+(-4/24)</f>
        <v>42794.916666666664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>E3002/D3002</f>
        <v>1</v>
      </c>
      <c r="P3002" s="7">
        <f>E3002/L3002</f>
        <v>62.5</v>
      </c>
      <c r="Q3002" t="s">
        <v>8354</v>
      </c>
      <c r="R3002" t="s">
        <v>8357</v>
      </c>
      <c r="S3002" s="12">
        <f>(((J3002/60)/60)/24)+DATE(1970,1,1)+(-4/24)</f>
        <v>42752.660532407412</v>
      </c>
      <c r="T3002" s="12">
        <f>(((I3002/60)/60)/24)+DATE(1970,1,1)+(-4/24)</f>
        <v>42766.583333333336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>E3003/D3003</f>
        <v>3.1869988910451896</v>
      </c>
      <c r="P3003" s="7">
        <f>E3003/L3003</f>
        <v>131.37719999999999</v>
      </c>
      <c r="Q3003" t="s">
        <v>8354</v>
      </c>
      <c r="R3003" t="s">
        <v>8357</v>
      </c>
      <c r="S3003" s="12">
        <f>(((J3003/60)/60)/24)+DATE(1970,1,1)+(-4/24)</f>
        <v>42534.72895833334</v>
      </c>
      <c r="T3003" s="12">
        <f>(((I3003/60)/60)/24)+DATE(1970,1,1)+(-4/24)</f>
        <v>42564.72895833334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>E3004/D3004</f>
        <v>1.0850614285714286</v>
      </c>
      <c r="P3004" s="7">
        <f>E3004/L3004</f>
        <v>73.032980769230775</v>
      </c>
      <c r="Q3004" t="s">
        <v>8354</v>
      </c>
      <c r="R3004" t="s">
        <v>8357</v>
      </c>
      <c r="S3004" s="12">
        <f>(((J3004/60)/60)/24)+DATE(1970,1,1)+(-4/24)</f>
        <v>41239.669583333336</v>
      </c>
      <c r="T3004" s="12">
        <f>(((I3004/60)/60)/24)+DATE(1970,1,1)+(-4/24)</f>
        <v>41269.669583333336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>E3005/D3005</f>
        <v>1.0116666666666667</v>
      </c>
      <c r="P3005" s="7">
        <f>E3005/L3005</f>
        <v>178.52941176470588</v>
      </c>
      <c r="Q3005" t="s">
        <v>8354</v>
      </c>
      <c r="R3005" t="s">
        <v>8357</v>
      </c>
      <c r="S3005" s="12">
        <f>(((J3005/60)/60)/24)+DATE(1970,1,1)+(-4/24)</f>
        <v>42398.682592592595</v>
      </c>
      <c r="T3005" s="12">
        <f>(((I3005/60)/60)/24)+DATE(1970,1,1)+(-4/24)</f>
        <v>42430.082638888889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>E3006/D3006</f>
        <v>1.12815</v>
      </c>
      <c r="P3006" s="7">
        <f>E3006/L3006</f>
        <v>162.90974729241879</v>
      </c>
      <c r="Q3006" t="s">
        <v>8354</v>
      </c>
      <c r="R3006" t="s">
        <v>8357</v>
      </c>
      <c r="S3006" s="12">
        <f>(((J3006/60)/60)/24)+DATE(1970,1,1)+(-4/24)</f>
        <v>41928.714398148149</v>
      </c>
      <c r="T3006" s="12">
        <f>(((I3006/60)/60)/24)+DATE(1970,1,1)+(-4/24)</f>
        <v>41958.756064814814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>E3007/D3007</f>
        <v>1.2049622641509434</v>
      </c>
      <c r="P3007" s="7">
        <f>E3007/L3007</f>
        <v>108.24237288135593</v>
      </c>
      <c r="Q3007" t="s">
        <v>8354</v>
      </c>
      <c r="R3007" t="s">
        <v>8357</v>
      </c>
      <c r="S3007" s="12">
        <f>(((J3007/60)/60)/24)+DATE(1970,1,1)+(-4/24)</f>
        <v>41888.508159722223</v>
      </c>
      <c r="T3007" s="12">
        <f>(((I3007/60)/60)/24)+DATE(1970,1,1)+(-4/24)</f>
        <v>41918.508159722223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>E3008/D3008</f>
        <v>1.0774999999999999</v>
      </c>
      <c r="P3008" s="7">
        <f>E3008/L3008</f>
        <v>88.865979381443296</v>
      </c>
      <c r="Q3008" t="s">
        <v>8354</v>
      </c>
      <c r="R3008" t="s">
        <v>8357</v>
      </c>
      <c r="S3008" s="12">
        <f>(((J3008/60)/60)/24)+DATE(1970,1,1)+(-4/24)</f>
        <v>41957.590173611119</v>
      </c>
      <c r="T3008" s="12">
        <f>(((I3008/60)/60)/24)+DATE(1970,1,1)+(-4/24)</f>
        <v>41987.590173611119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>E3009/D3009</f>
        <v>1.8</v>
      </c>
      <c r="P3009" s="7">
        <f>E3009/L3009</f>
        <v>54</v>
      </c>
      <c r="Q3009" t="s">
        <v>8354</v>
      </c>
      <c r="R3009" t="s">
        <v>8357</v>
      </c>
      <c r="S3009" s="12">
        <f>(((J3009/60)/60)/24)+DATE(1970,1,1)+(-4/24)</f>
        <v>42098.049571759264</v>
      </c>
      <c r="T3009" s="12">
        <f>(((I3009/60)/60)/24)+DATE(1970,1,1)+(-4/24)</f>
        <v>42119.049571759264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>E3010/D3010</f>
        <v>1.0116666666666667</v>
      </c>
      <c r="P3010" s="7">
        <f>E3010/L3010</f>
        <v>116.73076923076923</v>
      </c>
      <c r="Q3010" t="s">
        <v>8354</v>
      </c>
      <c r="R3010" t="s">
        <v>8357</v>
      </c>
      <c r="S3010" s="12">
        <f>(((J3010/60)/60)/24)+DATE(1970,1,1)+(-4/24)</f>
        <v>42360.045358796298</v>
      </c>
      <c r="T3010" s="12">
        <f>(((I3010/60)/60)/24)+DATE(1970,1,1)+(-4/24)</f>
        <v>42390.045358796298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>E3011/D3011</f>
        <v>1.19756</v>
      </c>
      <c r="P3011" s="7">
        <f>E3011/L3011</f>
        <v>233.8984375</v>
      </c>
      <c r="Q3011" t="s">
        <v>8354</v>
      </c>
      <c r="R3011" t="s">
        <v>8357</v>
      </c>
      <c r="S3011" s="12">
        <f>(((J3011/60)/60)/24)+DATE(1970,1,1)+(-4/24)</f>
        <v>41939.403240740743</v>
      </c>
      <c r="T3011" s="12">
        <f>(((I3011/60)/60)/24)+DATE(1970,1,1)+(-4/24)</f>
        <v>41969.444907407415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>E3012/D3012</f>
        <v>1.58</v>
      </c>
      <c r="P3012" s="7">
        <f>E3012/L3012</f>
        <v>158</v>
      </c>
      <c r="Q3012" t="s">
        <v>8354</v>
      </c>
      <c r="R3012" t="s">
        <v>8357</v>
      </c>
      <c r="S3012" s="12">
        <f>(((J3012/60)/60)/24)+DATE(1970,1,1)+(-4/24)</f>
        <v>41996.665729166671</v>
      </c>
      <c r="T3012" s="12">
        <f>(((I3012/60)/60)/24)+DATE(1970,1,1)+(-4/24)</f>
        <v>42056.665729166671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>E3013/D3013</f>
        <v>1.2366666666666666</v>
      </c>
      <c r="P3013" s="7">
        <f>E3013/L3013</f>
        <v>14.84</v>
      </c>
      <c r="Q3013" t="s">
        <v>8354</v>
      </c>
      <c r="R3013" t="s">
        <v>8357</v>
      </c>
      <c r="S3013" s="12">
        <f>(((J3013/60)/60)/24)+DATE(1970,1,1)+(-4/24)</f>
        <v>42334.302268518521</v>
      </c>
      <c r="T3013" s="12">
        <f>(((I3013/60)/60)/24)+DATE(1970,1,1)+(-4/24)</f>
        <v>42361.790972222225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>E3014/D3014</f>
        <v>1.1712499999999999</v>
      </c>
      <c r="P3014" s="7">
        <f>E3014/L3014</f>
        <v>85.181818181818187</v>
      </c>
      <c r="Q3014" t="s">
        <v>8354</v>
      </c>
      <c r="R3014" t="s">
        <v>8357</v>
      </c>
      <c r="S3014" s="12">
        <f>(((J3014/60)/60)/24)+DATE(1970,1,1)+(-4/24)</f>
        <v>42024.536226851858</v>
      </c>
      <c r="T3014" s="12">
        <f>(((I3014/60)/60)/24)+DATE(1970,1,1)+(-4/24)</f>
        <v>42045.536226851858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>E3015/D3015</f>
        <v>1.5696000000000001</v>
      </c>
      <c r="P3015" s="7">
        <f>E3015/L3015</f>
        <v>146.69158878504672</v>
      </c>
      <c r="Q3015" t="s">
        <v>8354</v>
      </c>
      <c r="R3015" t="s">
        <v>8357</v>
      </c>
      <c r="S3015" s="12">
        <f>(((J3015/60)/60)/24)+DATE(1970,1,1)+(-4/24)</f>
        <v>42146.669548611113</v>
      </c>
      <c r="T3015" s="12">
        <f>(((I3015/60)/60)/24)+DATE(1970,1,1)+(-4/24)</f>
        <v>42176.669548611113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>E3016/D3016</f>
        <v>1.13104</v>
      </c>
      <c r="P3016" s="7">
        <f>E3016/L3016</f>
        <v>50.764811490125673</v>
      </c>
      <c r="Q3016" t="s">
        <v>8354</v>
      </c>
      <c r="R3016" t="s">
        <v>8357</v>
      </c>
      <c r="S3016" s="12">
        <f>(((J3016/60)/60)/24)+DATE(1970,1,1)+(-4/24)</f>
        <v>41919.95694444445</v>
      </c>
      <c r="T3016" s="12">
        <f>(((I3016/60)/60)/24)+DATE(1970,1,1)+(-4/24)</f>
        <v>41948.041666666672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>E3017/D3017</f>
        <v>1.0317647058823529</v>
      </c>
      <c r="P3017" s="7">
        <f>E3017/L3017</f>
        <v>87.7</v>
      </c>
      <c r="Q3017" t="s">
        <v>8354</v>
      </c>
      <c r="R3017" t="s">
        <v>8357</v>
      </c>
      <c r="S3017" s="12">
        <f>(((J3017/60)/60)/24)+DATE(1970,1,1)+(-4/24)</f>
        <v>41785.560625000006</v>
      </c>
      <c r="T3017" s="12">
        <f>(((I3017/60)/60)/24)+DATE(1970,1,1)+(-4/24)</f>
        <v>41801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>E3018/D3018</f>
        <v>1.0261176470588236</v>
      </c>
      <c r="P3018" s="7">
        <f>E3018/L3018</f>
        <v>242.27777777777777</v>
      </c>
      <c r="Q3018" t="s">
        <v>8354</v>
      </c>
      <c r="R3018" t="s">
        <v>8357</v>
      </c>
      <c r="S3018" s="12">
        <f>(((J3018/60)/60)/24)+DATE(1970,1,1)+(-4/24)</f>
        <v>41778.381388888891</v>
      </c>
      <c r="T3018" s="12">
        <f>(((I3018/60)/60)/24)+DATE(1970,1,1)+(-4/24)</f>
        <v>41838.381388888891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>E3019/D3019</f>
        <v>1.0584090909090909</v>
      </c>
      <c r="P3019" s="7">
        <f>E3019/L3019</f>
        <v>146.44654088050314</v>
      </c>
      <c r="Q3019" t="s">
        <v>8354</v>
      </c>
      <c r="R3019" t="s">
        <v>8357</v>
      </c>
      <c r="S3019" s="12">
        <f>(((J3019/60)/60)/24)+DATE(1970,1,1)+(-4/24)</f>
        <v>41841.683368055557</v>
      </c>
      <c r="T3019" s="12">
        <f>(((I3019/60)/60)/24)+DATE(1970,1,1)+(-4/24)</f>
        <v>41871.683368055557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>E3020/D3020</f>
        <v>1.0071428571428571</v>
      </c>
      <c r="P3020" s="7">
        <f>E3020/L3020</f>
        <v>103.17073170731707</v>
      </c>
      <c r="Q3020" t="s">
        <v>8354</v>
      </c>
      <c r="R3020" t="s">
        <v>8357</v>
      </c>
      <c r="S3020" s="12">
        <f>(((J3020/60)/60)/24)+DATE(1970,1,1)+(-4/24)</f>
        <v>42163.131666666675</v>
      </c>
      <c r="T3020" s="12">
        <f>(((I3020/60)/60)/24)+DATE(1970,1,1)+(-4/24)</f>
        <v>42205.750000000007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>E3021/D3021</f>
        <v>1.2123333333333333</v>
      </c>
      <c r="P3021" s="7">
        <f>E3021/L3021</f>
        <v>80.464601769911511</v>
      </c>
      <c r="Q3021" t="s">
        <v>8354</v>
      </c>
      <c r="R3021" t="s">
        <v>8357</v>
      </c>
      <c r="S3021" s="12">
        <f>(((J3021/60)/60)/24)+DATE(1970,1,1)+(-4/24)</f>
        <v>41758.666898148149</v>
      </c>
      <c r="T3021" s="12">
        <f>(((I3021/60)/60)/24)+DATE(1970,1,1)+(-4/24)</f>
        <v>41785.958333333336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>E3022/D3022</f>
        <v>1.0057142857142858</v>
      </c>
      <c r="P3022" s="7">
        <f>E3022/L3022</f>
        <v>234.66666666666666</v>
      </c>
      <c r="Q3022" t="s">
        <v>8354</v>
      </c>
      <c r="R3022" t="s">
        <v>8357</v>
      </c>
      <c r="S3022" s="12">
        <f>(((J3022/60)/60)/24)+DATE(1970,1,1)+(-4/24)</f>
        <v>42170.679780092592</v>
      </c>
      <c r="T3022" s="12">
        <f>(((I3022/60)/60)/24)+DATE(1970,1,1)+(-4/24)</f>
        <v>42230.679780092592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>E3023/D3023</f>
        <v>1.1602222222222223</v>
      </c>
      <c r="P3023" s="7">
        <f>E3023/L3023</f>
        <v>50.689320388349515</v>
      </c>
      <c r="Q3023" t="s">
        <v>8354</v>
      </c>
      <c r="R3023" t="s">
        <v>8357</v>
      </c>
      <c r="S3023" s="12">
        <f>(((J3023/60)/60)/24)+DATE(1970,1,1)+(-4/24)</f>
        <v>42660.452187499999</v>
      </c>
      <c r="T3023" s="12">
        <f>(((I3023/60)/60)/24)+DATE(1970,1,1)+(-4/24)</f>
        <v>42696.082638888889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>E3024/D3024</f>
        <v>1.0087999999999999</v>
      </c>
      <c r="P3024" s="7">
        <f>E3024/L3024</f>
        <v>162.70967741935485</v>
      </c>
      <c r="Q3024" t="s">
        <v>8354</v>
      </c>
      <c r="R3024" t="s">
        <v>8357</v>
      </c>
      <c r="S3024" s="12">
        <f>(((J3024/60)/60)/24)+DATE(1970,1,1)+(-4/24)</f>
        <v>42564.787141203706</v>
      </c>
      <c r="T3024" s="12">
        <f>(((I3024/60)/60)/24)+DATE(1970,1,1)+(-4/24)</f>
        <v>42609.787141203706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>E3025/D3025</f>
        <v>1.03</v>
      </c>
      <c r="P3025" s="7">
        <f>E3025/L3025</f>
        <v>120.16666666666667</v>
      </c>
      <c r="Q3025" t="s">
        <v>8354</v>
      </c>
      <c r="R3025" t="s">
        <v>8357</v>
      </c>
      <c r="S3025" s="12">
        <f>(((J3025/60)/60)/24)+DATE(1970,1,1)+(-4/24)</f>
        <v>42121.509097222232</v>
      </c>
      <c r="T3025" s="12">
        <f>(((I3025/60)/60)/24)+DATE(1970,1,1)+(-4/24)</f>
        <v>42166.509097222232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>E3026/D3026</f>
        <v>2.4641999999999999</v>
      </c>
      <c r="P3026" s="7">
        <f>E3026/L3026</f>
        <v>67.697802197802204</v>
      </c>
      <c r="Q3026" t="s">
        <v>8354</v>
      </c>
      <c r="R3026" t="s">
        <v>8357</v>
      </c>
      <c r="S3026" s="12">
        <f>(((J3026/60)/60)/24)+DATE(1970,1,1)+(-4/24)</f>
        <v>41158.827256944445</v>
      </c>
      <c r="T3026" s="12">
        <f>(((I3026/60)/60)/24)+DATE(1970,1,1)+(-4/24)</f>
        <v>41188.827256944445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>E3027/D3027</f>
        <v>3.0219999999999998</v>
      </c>
      <c r="P3027" s="7">
        <f>E3027/L3027</f>
        <v>52.103448275862071</v>
      </c>
      <c r="Q3027" t="s">
        <v>8354</v>
      </c>
      <c r="R3027" t="s">
        <v>8357</v>
      </c>
      <c r="S3027" s="12">
        <f>(((J3027/60)/60)/24)+DATE(1970,1,1)+(-4/24)</f>
        <v>41761.34274305556</v>
      </c>
      <c r="T3027" s="12">
        <f>(((I3027/60)/60)/24)+DATE(1970,1,1)+(-4/24)</f>
        <v>41789.5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>E3028/D3028</f>
        <v>1.4333333333333333</v>
      </c>
      <c r="P3028" s="7">
        <f>E3028/L3028</f>
        <v>51.6</v>
      </c>
      <c r="Q3028" t="s">
        <v>8354</v>
      </c>
      <c r="R3028" t="s">
        <v>8357</v>
      </c>
      <c r="S3028" s="12">
        <f>(((J3028/60)/60)/24)+DATE(1970,1,1)+(-4/24)</f>
        <v>42783.292731481481</v>
      </c>
      <c r="T3028" s="12">
        <f>(((I3028/60)/60)/24)+DATE(1970,1,1)+(-4/24)</f>
        <v>42797.292731481481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>E3029/D3029</f>
        <v>1.3144</v>
      </c>
      <c r="P3029" s="7">
        <f>E3029/L3029</f>
        <v>164.3</v>
      </c>
      <c r="Q3029" t="s">
        <v>8354</v>
      </c>
      <c r="R3029" t="s">
        <v>8357</v>
      </c>
      <c r="S3029" s="12">
        <f>(((J3029/60)/60)/24)+DATE(1970,1,1)+(-4/24)</f>
        <v>42053.537627314821</v>
      </c>
      <c r="T3029" s="12">
        <f>(((I3029/60)/60)/24)+DATE(1970,1,1)+(-4/24)</f>
        <v>42083.49596064815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>E3030/D3030</f>
        <v>1.6801999999999999</v>
      </c>
      <c r="P3030" s="7">
        <f>E3030/L3030</f>
        <v>84.858585858585855</v>
      </c>
      <c r="Q3030" t="s">
        <v>8354</v>
      </c>
      <c r="R3030" t="s">
        <v>8357</v>
      </c>
      <c r="S3030" s="12">
        <f>(((J3030/60)/60)/24)+DATE(1970,1,1)+(-4/24)</f>
        <v>42567.09751157408</v>
      </c>
      <c r="T3030" s="12">
        <f>(((I3030/60)/60)/24)+DATE(1970,1,1)+(-4/24)</f>
        <v>42597.09751157408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>E3031/D3031</f>
        <v>1.0967666666666667</v>
      </c>
      <c r="P3031" s="7">
        <f>E3031/L3031</f>
        <v>94.548850574712645</v>
      </c>
      <c r="Q3031" t="s">
        <v>8354</v>
      </c>
      <c r="R3031" t="s">
        <v>8357</v>
      </c>
      <c r="S3031" s="12">
        <f>(((J3031/60)/60)/24)+DATE(1970,1,1)+(-4/24)</f>
        <v>41932.542210648149</v>
      </c>
      <c r="T3031" s="12">
        <f>(((I3031/60)/60)/24)+DATE(1970,1,1)+(-4/24)</f>
        <v>41961.024305555555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>E3032/D3032</f>
        <v>1.0668571428571429</v>
      </c>
      <c r="P3032" s="7">
        <f>E3032/L3032</f>
        <v>45.536585365853661</v>
      </c>
      <c r="Q3032" t="s">
        <v>8354</v>
      </c>
      <c r="R3032" t="s">
        <v>8357</v>
      </c>
      <c r="S3032" s="12">
        <f>(((J3032/60)/60)/24)+DATE(1970,1,1)+(-4/24)</f>
        <v>42233.580682870372</v>
      </c>
      <c r="T3032" s="12">
        <f>(((I3032/60)/60)/24)+DATE(1970,1,1)+(-4/24)</f>
        <v>42263.580682870372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>E3033/D3033</f>
        <v>1</v>
      </c>
      <c r="P3033" s="7">
        <f>E3033/L3033</f>
        <v>51.724137931034484</v>
      </c>
      <c r="Q3033" t="s">
        <v>8354</v>
      </c>
      <c r="R3033" t="s">
        <v>8357</v>
      </c>
      <c r="S3033" s="12">
        <f>(((J3033/60)/60)/24)+DATE(1970,1,1)+(-4/24)</f>
        <v>42597.715821759259</v>
      </c>
      <c r="T3033" s="12">
        <f>(((I3033/60)/60)/24)+DATE(1970,1,1)+(-4/24)</f>
        <v>42657.715821759259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>E3034/D3034</f>
        <v>1.272</v>
      </c>
      <c r="P3034" s="7">
        <f>E3034/L3034</f>
        <v>50.88</v>
      </c>
      <c r="Q3034" t="s">
        <v>8354</v>
      </c>
      <c r="R3034" t="s">
        <v>8357</v>
      </c>
      <c r="S3034" s="12">
        <f>(((J3034/60)/60)/24)+DATE(1970,1,1)+(-4/24)</f>
        <v>42227.877997685187</v>
      </c>
      <c r="T3034" s="12">
        <f>(((I3034/60)/60)/24)+DATE(1970,1,1)+(-4/24)</f>
        <v>42257.877997685187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>E3035/D3035</f>
        <v>1.4653333333333334</v>
      </c>
      <c r="P3035" s="7">
        <f>E3035/L3035</f>
        <v>191.13043478260869</v>
      </c>
      <c r="Q3035" t="s">
        <v>8354</v>
      </c>
      <c r="R3035" t="s">
        <v>8357</v>
      </c>
      <c r="S3035" s="12">
        <f>(((J3035/60)/60)/24)+DATE(1970,1,1)+(-4/24)</f>
        <v>42569.943576388891</v>
      </c>
      <c r="T3035" s="12">
        <f>(((I3035/60)/60)/24)+DATE(1970,1,1)+(-4/24)</f>
        <v>42599.943576388891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>E3036/D3036</f>
        <v>1.1253599999999999</v>
      </c>
      <c r="P3036" s="7">
        <f>E3036/L3036</f>
        <v>89.314285714285717</v>
      </c>
      <c r="Q3036" t="s">
        <v>8354</v>
      </c>
      <c r="R3036" t="s">
        <v>8357</v>
      </c>
      <c r="S3036" s="12">
        <f>(((J3036/60)/60)/24)+DATE(1970,1,1)+(-4/24)</f>
        <v>42644.368692129632</v>
      </c>
      <c r="T3036" s="12">
        <f>(((I3036/60)/60)/24)+DATE(1970,1,1)+(-4/24)</f>
        <v>42674.999305555561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>E3037/D3037</f>
        <v>1.0878684000000001</v>
      </c>
      <c r="P3037" s="7">
        <f>E3037/L3037</f>
        <v>88.588631921824103</v>
      </c>
      <c r="Q3037" t="s">
        <v>8354</v>
      </c>
      <c r="R3037" t="s">
        <v>8357</v>
      </c>
      <c r="S3037" s="12">
        <f>(((J3037/60)/60)/24)+DATE(1970,1,1)+(-4/24)</f>
        <v>41368.393622685187</v>
      </c>
      <c r="T3037" s="12">
        <f>(((I3037/60)/60)/24)+DATE(1970,1,1)+(-4/24)</f>
        <v>41398.393622685187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>E3038/D3038</f>
        <v>1.26732</v>
      </c>
      <c r="P3038" s="7">
        <f>E3038/L3038</f>
        <v>96.300911854103347</v>
      </c>
      <c r="Q3038" t="s">
        <v>8354</v>
      </c>
      <c r="R3038" t="s">
        <v>8357</v>
      </c>
      <c r="S3038" s="12">
        <f>(((J3038/60)/60)/24)+DATE(1970,1,1)+(-4/24)</f>
        <v>41466.618564814817</v>
      </c>
      <c r="T3038" s="12">
        <f>(((I3038/60)/60)/24)+DATE(1970,1,1)+(-4/24)</f>
        <v>41502.332638888889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>E3039/D3039</f>
        <v>2.1320000000000001</v>
      </c>
      <c r="P3039" s="7">
        <f>E3039/L3039</f>
        <v>33.3125</v>
      </c>
      <c r="Q3039" t="s">
        <v>8354</v>
      </c>
      <c r="R3039" t="s">
        <v>8357</v>
      </c>
      <c r="S3039" s="12">
        <f>(((J3039/60)/60)/24)+DATE(1970,1,1)+(-4/24)</f>
        <v>40378.726539351854</v>
      </c>
      <c r="T3039" s="12">
        <f>(((I3039/60)/60)/24)+DATE(1970,1,1)+(-4/24)</f>
        <v>40453.040972222225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>E3040/D3040</f>
        <v>1.0049999999999999</v>
      </c>
      <c r="P3040" s="7">
        <f>E3040/L3040</f>
        <v>37.222222222222221</v>
      </c>
      <c r="Q3040" t="s">
        <v>8354</v>
      </c>
      <c r="R3040" t="s">
        <v>8357</v>
      </c>
      <c r="S3040" s="12">
        <f>(((J3040/60)/60)/24)+DATE(1970,1,1)+(-4/24)</f>
        <v>42373.08561342593</v>
      </c>
      <c r="T3040" s="12">
        <f>(((I3040/60)/60)/24)+DATE(1970,1,1)+(-4/24)</f>
        <v>42433.08561342593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>E3041/D3041</f>
        <v>1.0871389999999999</v>
      </c>
      <c r="P3041" s="7">
        <f>E3041/L3041</f>
        <v>92.130423728813554</v>
      </c>
      <c r="Q3041" t="s">
        <v>8354</v>
      </c>
      <c r="R3041" t="s">
        <v>8357</v>
      </c>
      <c r="S3041" s="12">
        <f>(((J3041/60)/60)/24)+DATE(1970,1,1)+(-4/24)</f>
        <v>41610.627754629633</v>
      </c>
      <c r="T3041" s="12">
        <f>(((I3041/60)/60)/24)+DATE(1970,1,1)+(-4/24)</f>
        <v>41637.165972222225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>E3042/D3042</f>
        <v>1.075</v>
      </c>
      <c r="P3042" s="7">
        <f>E3042/L3042</f>
        <v>76.785714285714292</v>
      </c>
      <c r="Q3042" t="s">
        <v>8354</v>
      </c>
      <c r="R3042" t="s">
        <v>8357</v>
      </c>
      <c r="S3042" s="12">
        <f>(((J3042/60)/60)/24)+DATE(1970,1,1)+(-4/24)</f>
        <v>42177.625243055554</v>
      </c>
      <c r="T3042" s="12">
        <f>(((I3042/60)/60)/24)+DATE(1970,1,1)+(-4/24)</f>
        <v>42181.791666666664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>E3043/D3043</f>
        <v>1.1048192771084338</v>
      </c>
      <c r="P3043" s="7">
        <f>E3043/L3043</f>
        <v>96.526315789473685</v>
      </c>
      <c r="Q3043" t="s">
        <v>8354</v>
      </c>
      <c r="R3043" t="s">
        <v>8357</v>
      </c>
      <c r="S3043" s="12">
        <f>(((J3043/60)/60)/24)+DATE(1970,1,1)+(-4/24)</f>
        <v>42359.701944444452</v>
      </c>
      <c r="T3043" s="12">
        <f>(((I3043/60)/60)/24)+DATE(1970,1,1)+(-4/24)</f>
        <v>42389.701944444452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>E3044/D3044</f>
        <v>1.28</v>
      </c>
      <c r="P3044" s="7">
        <f>E3044/L3044</f>
        <v>51.891891891891895</v>
      </c>
      <c r="Q3044" t="s">
        <v>8354</v>
      </c>
      <c r="R3044" t="s">
        <v>8357</v>
      </c>
      <c r="S3044" s="12">
        <f>(((J3044/60)/60)/24)+DATE(1970,1,1)+(-4/24)</f>
        <v>42253.521377314821</v>
      </c>
      <c r="T3044" s="12">
        <f>(((I3044/60)/60)/24)+DATE(1970,1,1)+(-4/24)</f>
        <v>42283.521377314821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>E3045/D3045</f>
        <v>1.1000666666666667</v>
      </c>
      <c r="P3045" s="7">
        <f>E3045/L3045</f>
        <v>128.9140625</v>
      </c>
      <c r="Q3045" t="s">
        <v>8354</v>
      </c>
      <c r="R3045" t="s">
        <v>8357</v>
      </c>
      <c r="S3045" s="12">
        <f>(((J3045/60)/60)/24)+DATE(1970,1,1)+(-4/24)</f>
        <v>42082.903923611113</v>
      </c>
      <c r="T3045" s="12">
        <f>(((I3045/60)/60)/24)+DATE(1970,1,1)+(-4/24)</f>
        <v>42109.951388888891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>E3046/D3046</f>
        <v>1.0934166666666667</v>
      </c>
      <c r="P3046" s="7">
        <f>E3046/L3046</f>
        <v>84.108974358974365</v>
      </c>
      <c r="Q3046" t="s">
        <v>8354</v>
      </c>
      <c r="R3046" t="s">
        <v>8357</v>
      </c>
      <c r="S3046" s="12">
        <f>(((J3046/60)/60)/24)+DATE(1970,1,1)+(-4/24)</f>
        <v>42387.560162037036</v>
      </c>
      <c r="T3046" s="12">
        <f>(((I3046/60)/60)/24)+DATE(1970,1,1)+(-4/24)</f>
        <v>42402.560162037036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>E3047/D3047</f>
        <v>1.3270650000000002</v>
      </c>
      <c r="P3047" s="7">
        <f>E3047/L3047</f>
        <v>82.941562500000003</v>
      </c>
      <c r="Q3047" t="s">
        <v>8354</v>
      </c>
      <c r="R3047" t="s">
        <v>8357</v>
      </c>
      <c r="S3047" s="12">
        <f>(((J3047/60)/60)/24)+DATE(1970,1,1)+(-4/24)</f>
        <v>41842.989062500004</v>
      </c>
      <c r="T3047" s="12">
        <f>(((I3047/60)/60)/24)+DATE(1970,1,1)+(-4/24)</f>
        <v>41872.989062500004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>E3048/D3048</f>
        <v>1.9084810126582279</v>
      </c>
      <c r="P3048" s="7">
        <f>E3048/L3048</f>
        <v>259.94827586206895</v>
      </c>
      <c r="Q3048" t="s">
        <v>8354</v>
      </c>
      <c r="R3048" t="s">
        <v>8357</v>
      </c>
      <c r="S3048" s="12">
        <f>(((J3048/60)/60)/24)+DATE(1970,1,1)+(-4/24)</f>
        <v>41862.636412037042</v>
      </c>
      <c r="T3048" s="12">
        <f>(((I3048/60)/60)/24)+DATE(1970,1,1)+(-4/24)</f>
        <v>41892.036111111112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>E3049/D3049</f>
        <v>1.49</v>
      </c>
      <c r="P3049" s="7">
        <f>E3049/L3049</f>
        <v>37.25</v>
      </c>
      <c r="Q3049" t="s">
        <v>8354</v>
      </c>
      <c r="R3049" t="s">
        <v>8357</v>
      </c>
      <c r="S3049" s="12">
        <f>(((J3049/60)/60)/24)+DATE(1970,1,1)+(-4/24)</f>
        <v>42443.822384259263</v>
      </c>
      <c r="T3049" s="12">
        <f>(((I3049/60)/60)/24)+DATE(1970,1,1)+(-4/24)</f>
        <v>42487.386111111111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>E3050/D3050</f>
        <v>1.6639999999999999</v>
      </c>
      <c r="P3050" s="7">
        <f>E3050/L3050</f>
        <v>177.02127659574469</v>
      </c>
      <c r="Q3050" t="s">
        <v>8354</v>
      </c>
      <c r="R3050" t="s">
        <v>8357</v>
      </c>
      <c r="S3050" s="12">
        <f>(((J3050/60)/60)/24)+DATE(1970,1,1)+(-4/24)</f>
        <v>41975.734513888885</v>
      </c>
      <c r="T3050" s="12">
        <f>(((I3050/60)/60)/24)+DATE(1970,1,1)+(-4/24)</f>
        <v>42004.723611111112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>E3051/D3051</f>
        <v>1.0666666666666667</v>
      </c>
      <c r="P3051" s="7">
        <f>E3051/L3051</f>
        <v>74.074074074074076</v>
      </c>
      <c r="Q3051" t="s">
        <v>8354</v>
      </c>
      <c r="R3051" t="s">
        <v>8357</v>
      </c>
      <c r="S3051" s="12">
        <f>(((J3051/60)/60)/24)+DATE(1970,1,1)+(-4/24)</f>
        <v>42138.847858796296</v>
      </c>
      <c r="T3051" s="12">
        <f>(((I3051/60)/60)/24)+DATE(1970,1,1)+(-4/24)</f>
        <v>42168.847858796296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>E3052/D3052</f>
        <v>1.06</v>
      </c>
      <c r="P3052" s="7">
        <f>E3052/L3052</f>
        <v>70.666666666666671</v>
      </c>
      <c r="Q3052" t="s">
        <v>8354</v>
      </c>
      <c r="R3052" t="s">
        <v>8357</v>
      </c>
      <c r="S3052" s="12">
        <f>(((J3052/60)/60)/24)+DATE(1970,1,1)+(-4/24)</f>
        <v>42465.001851851855</v>
      </c>
      <c r="T3052" s="12">
        <f>(((I3052/60)/60)/24)+DATE(1970,1,1)+(-4/24)</f>
        <v>42495.001851851855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>E3053/D3053</f>
        <v>0.23628571428571429</v>
      </c>
      <c r="P3053" s="7">
        <f>E3053/L3053</f>
        <v>23.62857142857143</v>
      </c>
      <c r="Q3053" t="s">
        <v>8354</v>
      </c>
      <c r="R3053" t="s">
        <v>8357</v>
      </c>
      <c r="S3053" s="12">
        <f>(((J3053/60)/60)/24)+DATE(1970,1,1)+(-4/24)</f>
        <v>42744.249363425923</v>
      </c>
      <c r="T3053" s="12">
        <f>(((I3053/60)/60)/24)+DATE(1970,1,1)+(-4/24)</f>
        <v>42774.249363425923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>E3054/D3054</f>
        <v>1.5E-3</v>
      </c>
      <c r="P3054" s="7">
        <f>E3054/L3054</f>
        <v>37.5</v>
      </c>
      <c r="Q3054" t="s">
        <v>8354</v>
      </c>
      <c r="R3054" t="s">
        <v>8357</v>
      </c>
      <c r="S3054" s="12">
        <f>(((J3054/60)/60)/24)+DATE(1970,1,1)+(-4/24)</f>
        <v>42122.50340277778</v>
      </c>
      <c r="T3054" s="12">
        <f>(((I3054/60)/60)/24)+DATE(1970,1,1)+(-4/24)</f>
        <v>42152.499305555561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>E3055/D3055</f>
        <v>4.0000000000000001E-3</v>
      </c>
      <c r="P3055" s="7">
        <f>E3055/L3055</f>
        <v>13.333333333333334</v>
      </c>
      <c r="Q3055" t="s">
        <v>8354</v>
      </c>
      <c r="R3055" t="s">
        <v>8357</v>
      </c>
      <c r="S3055" s="12">
        <f>(((J3055/60)/60)/24)+DATE(1970,1,1)+(-4/24)</f>
        <v>41862.595057870371</v>
      </c>
      <c r="T3055" s="12">
        <f>(((I3055/60)/60)/24)+DATE(1970,1,1)+(-4/24)</f>
        <v>41913.999305555561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>E3056/D3056</f>
        <v>0</v>
      </c>
      <c r="P3056" s="7" t="e">
        <f>E3056/L3056</f>
        <v>#DIV/0!</v>
      </c>
      <c r="Q3056" t="s">
        <v>8354</v>
      </c>
      <c r="R3056" t="s">
        <v>8357</v>
      </c>
      <c r="S3056" s="12">
        <f>(((J3056/60)/60)/24)+DATE(1970,1,1)+(-4/24)</f>
        <v>42027.666134259263</v>
      </c>
      <c r="T3056" s="12">
        <f>(((I3056/60)/60)/24)+DATE(1970,1,1)+(-4/24)</f>
        <v>42064.87777777778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>E3057/D3057</f>
        <v>5.0000000000000002E-5</v>
      </c>
      <c r="P3057" s="7">
        <f>E3057/L3057</f>
        <v>1</v>
      </c>
      <c r="Q3057" t="s">
        <v>8354</v>
      </c>
      <c r="R3057" t="s">
        <v>8357</v>
      </c>
      <c r="S3057" s="12">
        <f>(((J3057/60)/60)/24)+DATE(1970,1,1)+(-4/24)</f>
        <v>41953.791550925926</v>
      </c>
      <c r="T3057" s="12">
        <f>(((I3057/60)/60)/24)+DATE(1970,1,1)+(-4/24)</f>
        <v>42013.791550925926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>E3058/D3058</f>
        <v>0</v>
      </c>
      <c r="P3058" s="7" t="e">
        <f>E3058/L3058</f>
        <v>#DIV/0!</v>
      </c>
      <c r="Q3058" t="s">
        <v>8354</v>
      </c>
      <c r="R3058" t="s">
        <v>8357</v>
      </c>
      <c r="S3058" s="12">
        <f>(((J3058/60)/60)/24)+DATE(1970,1,1)+(-4/24)</f>
        <v>41851.469722222224</v>
      </c>
      <c r="T3058" s="12">
        <f>(((I3058/60)/60)/24)+DATE(1970,1,1)+(-4/24)</f>
        <v>41911.469722222224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>E3059/D3059</f>
        <v>0</v>
      </c>
      <c r="P3059" s="7" t="e">
        <f>E3059/L3059</f>
        <v>#DIV/0!</v>
      </c>
      <c r="Q3059" t="s">
        <v>8354</v>
      </c>
      <c r="R3059" t="s">
        <v>8357</v>
      </c>
      <c r="S3059" s="12">
        <f>(((J3059/60)/60)/24)+DATE(1970,1,1)+(-4/24)</f>
        <v>42433.483923611115</v>
      </c>
      <c r="T3059" s="12">
        <f>(((I3059/60)/60)/24)+DATE(1970,1,1)+(-4/24)</f>
        <v>42463.44225694445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>E3060/D3060</f>
        <v>1.6666666666666666E-4</v>
      </c>
      <c r="P3060" s="7">
        <f>E3060/L3060</f>
        <v>1</v>
      </c>
      <c r="Q3060" t="s">
        <v>8354</v>
      </c>
      <c r="R3060" t="s">
        <v>8357</v>
      </c>
      <c r="S3060" s="12">
        <f>(((J3060/60)/60)/24)+DATE(1970,1,1)+(-4/24)</f>
        <v>42460.207638888889</v>
      </c>
      <c r="T3060" s="12">
        <f>(((I3060/60)/60)/24)+DATE(1970,1,1)+(-4/24)</f>
        <v>42510.207638888889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>E3061/D3061</f>
        <v>3.0066666666666665E-2</v>
      </c>
      <c r="P3061" s="7">
        <f>E3061/L3061</f>
        <v>41</v>
      </c>
      <c r="Q3061" t="s">
        <v>8354</v>
      </c>
      <c r="R3061" t="s">
        <v>8357</v>
      </c>
      <c r="S3061" s="12">
        <f>(((J3061/60)/60)/24)+DATE(1970,1,1)+(-4/24)</f>
        <v>41829.769050925926</v>
      </c>
      <c r="T3061" s="12">
        <f>(((I3061/60)/60)/24)+DATE(1970,1,1)+(-4/24)</f>
        <v>41859.769050925926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>E3062/D3062</f>
        <v>1.5227272727272728E-3</v>
      </c>
      <c r="P3062" s="7">
        <f>E3062/L3062</f>
        <v>55.833333333333336</v>
      </c>
      <c r="Q3062" t="s">
        <v>8354</v>
      </c>
      <c r="R3062" t="s">
        <v>8357</v>
      </c>
      <c r="S3062" s="12">
        <f>(((J3062/60)/60)/24)+DATE(1970,1,1)+(-4/24)</f>
        <v>42245.108032407406</v>
      </c>
      <c r="T3062" s="12">
        <f>(((I3062/60)/60)/24)+DATE(1970,1,1)+(-4/24)</f>
        <v>42275.108032407406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>E3063/D3063</f>
        <v>0</v>
      </c>
      <c r="P3063" s="7" t="e">
        <f>E3063/L3063</f>
        <v>#DIV/0!</v>
      </c>
      <c r="Q3063" t="s">
        <v>8354</v>
      </c>
      <c r="R3063" t="s">
        <v>8357</v>
      </c>
      <c r="S3063" s="12">
        <f>(((J3063/60)/60)/24)+DATE(1970,1,1)+(-4/24)</f>
        <v>41834.617453703708</v>
      </c>
      <c r="T3063" s="12">
        <f>(((I3063/60)/60)/24)+DATE(1970,1,1)+(-4/24)</f>
        <v>41864.617453703708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>E3064/D3064</f>
        <v>0.66839999999999999</v>
      </c>
      <c r="P3064" s="7">
        <f>E3064/L3064</f>
        <v>99.761194029850742</v>
      </c>
      <c r="Q3064" t="s">
        <v>8354</v>
      </c>
      <c r="R3064" t="s">
        <v>8357</v>
      </c>
      <c r="S3064" s="12">
        <f>(((J3064/60)/60)/24)+DATE(1970,1,1)+(-4/24)</f>
        <v>42248.369120370371</v>
      </c>
      <c r="T3064" s="12">
        <f>(((I3064/60)/60)/24)+DATE(1970,1,1)+(-4/24)</f>
        <v>42277.583333333336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>E3065/D3065</f>
        <v>0.19566666666666666</v>
      </c>
      <c r="P3065" s="7">
        <f>E3065/L3065</f>
        <v>25.521739130434781</v>
      </c>
      <c r="Q3065" t="s">
        <v>8354</v>
      </c>
      <c r="R3065" t="s">
        <v>8357</v>
      </c>
      <c r="S3065" s="12">
        <f>(((J3065/60)/60)/24)+DATE(1970,1,1)+(-4/24)</f>
        <v>42630.756226851852</v>
      </c>
      <c r="T3065" s="12">
        <f>(((I3065/60)/60)/24)+DATE(1970,1,1)+(-4/24)</f>
        <v>42665.756226851852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>E3066/D3066</f>
        <v>0.11294666666666667</v>
      </c>
      <c r="P3066" s="7">
        <f>E3066/L3066</f>
        <v>117.65277777777777</v>
      </c>
      <c r="Q3066" t="s">
        <v>8354</v>
      </c>
      <c r="R3066" t="s">
        <v>8357</v>
      </c>
      <c r="S3066" s="12">
        <f>(((J3066/60)/60)/24)+DATE(1970,1,1)+(-4/24)</f>
        <v>42298.963495370372</v>
      </c>
      <c r="T3066" s="12">
        <f>(((I3066/60)/60)/24)+DATE(1970,1,1)+(-4/24)</f>
        <v>42330.124305555561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>E3067/D3067</f>
        <v>4.0000000000000002E-4</v>
      </c>
      <c r="P3067" s="7">
        <f>E3067/L3067</f>
        <v>5</v>
      </c>
      <c r="Q3067" t="s">
        <v>8354</v>
      </c>
      <c r="R3067" t="s">
        <v>8357</v>
      </c>
      <c r="S3067" s="12">
        <f>(((J3067/60)/60)/24)+DATE(1970,1,1)+(-4/24)</f>
        <v>41824.888564814821</v>
      </c>
      <c r="T3067" s="12">
        <f>(((I3067/60)/60)/24)+DATE(1970,1,1)+(-4/24)</f>
        <v>41849.888564814821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>E3068/D3068</f>
        <v>0.11985714285714286</v>
      </c>
      <c r="P3068" s="7">
        <f>E3068/L3068</f>
        <v>2796.6666666666665</v>
      </c>
      <c r="Q3068" t="s">
        <v>8354</v>
      </c>
      <c r="R3068" t="s">
        <v>8357</v>
      </c>
      <c r="S3068" s="12">
        <f>(((J3068/60)/60)/24)+DATE(1970,1,1)+(-4/24)</f>
        <v>42531.061770833338</v>
      </c>
      <c r="T3068" s="12">
        <f>(((I3068/60)/60)/24)+DATE(1970,1,1)+(-4/24)</f>
        <v>42561.061770833338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>E3069/D3069</f>
        <v>2.5000000000000001E-2</v>
      </c>
      <c r="P3069" s="7">
        <f>E3069/L3069</f>
        <v>200</v>
      </c>
      <c r="Q3069" t="s">
        <v>8354</v>
      </c>
      <c r="R3069" t="s">
        <v>8357</v>
      </c>
      <c r="S3069" s="12">
        <f>(((J3069/60)/60)/24)+DATE(1970,1,1)+(-4/24)</f>
        <v>42226.77174768519</v>
      </c>
      <c r="T3069" s="12">
        <f>(((I3069/60)/60)/24)+DATE(1970,1,1)+(-4/24)</f>
        <v>42256.77174768519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>E3070/D3070</f>
        <v>6.9999999999999999E-4</v>
      </c>
      <c r="P3070" s="7">
        <f>E3070/L3070</f>
        <v>87.5</v>
      </c>
      <c r="Q3070" t="s">
        <v>8354</v>
      </c>
      <c r="R3070" t="s">
        <v>8357</v>
      </c>
      <c r="S3070" s="12">
        <f>(((J3070/60)/60)/24)+DATE(1970,1,1)+(-4/24)</f>
        <v>42263.524907407409</v>
      </c>
      <c r="T3070" s="12">
        <f>(((I3070/60)/60)/24)+DATE(1970,1,1)+(-4/24)</f>
        <v>42293.524907407409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>E3071/D3071</f>
        <v>0.14099999999999999</v>
      </c>
      <c r="P3071" s="7">
        <f>E3071/L3071</f>
        <v>20.142857142857142</v>
      </c>
      <c r="Q3071" t="s">
        <v>8354</v>
      </c>
      <c r="R3071" t="s">
        <v>8357</v>
      </c>
      <c r="S3071" s="12">
        <f>(((J3071/60)/60)/24)+DATE(1970,1,1)+(-4/24)</f>
        <v>41957.667060185187</v>
      </c>
      <c r="T3071" s="12">
        <f>(((I3071/60)/60)/24)+DATE(1970,1,1)+(-4/24)</f>
        <v>41987.667060185187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>E3072/D3072</f>
        <v>3.3399999999999999E-2</v>
      </c>
      <c r="P3072" s="7">
        <f>E3072/L3072</f>
        <v>20.875</v>
      </c>
      <c r="Q3072" t="s">
        <v>8354</v>
      </c>
      <c r="R3072" t="s">
        <v>8357</v>
      </c>
      <c r="S3072" s="12">
        <f>(((J3072/60)/60)/24)+DATE(1970,1,1)+(-4/24)</f>
        <v>42690.566770833335</v>
      </c>
      <c r="T3072" s="12">
        <f>(((I3072/60)/60)/24)+DATE(1970,1,1)+(-4/24)</f>
        <v>42711.566770833335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>E3073/D3073</f>
        <v>0.59775</v>
      </c>
      <c r="P3073" s="7">
        <f>E3073/L3073</f>
        <v>61.307692307692307</v>
      </c>
      <c r="Q3073" t="s">
        <v>8354</v>
      </c>
      <c r="R3073" t="s">
        <v>8357</v>
      </c>
      <c r="S3073" s="12">
        <f>(((J3073/60)/60)/24)+DATE(1970,1,1)+(-4/24)</f>
        <v>42097.565752314818</v>
      </c>
      <c r="T3073" s="12">
        <f>(((I3073/60)/60)/24)+DATE(1970,1,1)+(-4/24)</f>
        <v>42115.082638888889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>E3074/D3074</f>
        <v>1.6666666666666666E-4</v>
      </c>
      <c r="P3074" s="7">
        <f>E3074/L3074</f>
        <v>1</v>
      </c>
      <c r="Q3074" t="s">
        <v>8354</v>
      </c>
      <c r="R3074" t="s">
        <v>8357</v>
      </c>
      <c r="S3074" s="12">
        <f>(((J3074/60)/60)/24)+DATE(1970,1,1)+(-4/24)</f>
        <v>42658.523865740739</v>
      </c>
      <c r="T3074" s="12">
        <f>(((I3074/60)/60)/24)+DATE(1970,1,1)+(-4/24)</f>
        <v>42672.906944444447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>E3075/D3075</f>
        <v>2.3035714285714285E-4</v>
      </c>
      <c r="P3075" s="7">
        <f>E3075/L3075</f>
        <v>92.142857142857139</v>
      </c>
      <c r="Q3075" t="s">
        <v>8354</v>
      </c>
      <c r="R3075" t="s">
        <v>8357</v>
      </c>
      <c r="S3075" s="12">
        <f>(((J3075/60)/60)/24)+DATE(1970,1,1)+(-4/24)</f>
        <v>42111.517361111117</v>
      </c>
      <c r="T3075" s="12">
        <f>(((I3075/60)/60)/24)+DATE(1970,1,1)+(-4/24)</f>
        <v>42169.638194444451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>E3076/D3076</f>
        <v>8.8000000000000003E-4</v>
      </c>
      <c r="P3076" s="7">
        <f>E3076/L3076</f>
        <v>7.333333333333333</v>
      </c>
      <c r="Q3076" t="s">
        <v>8354</v>
      </c>
      <c r="R3076" t="s">
        <v>8357</v>
      </c>
      <c r="S3076" s="12">
        <f>(((J3076/60)/60)/24)+DATE(1970,1,1)+(-4/24)</f>
        <v>42409.404618055552</v>
      </c>
      <c r="T3076" s="12">
        <f>(((I3076/60)/60)/24)+DATE(1970,1,1)+(-4/24)</f>
        <v>42439.404618055552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>E3077/D3077</f>
        <v>8.6400000000000005E-2</v>
      </c>
      <c r="P3077" s="7">
        <f>E3077/L3077</f>
        <v>64.8</v>
      </c>
      <c r="Q3077" t="s">
        <v>8354</v>
      </c>
      <c r="R3077" t="s">
        <v>8357</v>
      </c>
      <c r="S3077" s="12">
        <f>(((J3077/60)/60)/24)+DATE(1970,1,1)+(-4/24)</f>
        <v>42550.935648148145</v>
      </c>
      <c r="T3077" s="12">
        <f>(((I3077/60)/60)/24)+DATE(1970,1,1)+(-4/24)</f>
        <v>42600.935648148145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>E3078/D3078</f>
        <v>0.15060000000000001</v>
      </c>
      <c r="P3078" s="7">
        <f>E3078/L3078</f>
        <v>30.12</v>
      </c>
      <c r="Q3078" t="s">
        <v>8354</v>
      </c>
      <c r="R3078" t="s">
        <v>8357</v>
      </c>
      <c r="S3078" s="12">
        <f>(((J3078/60)/60)/24)+DATE(1970,1,1)+(-4/24)</f>
        <v>42226.485219907408</v>
      </c>
      <c r="T3078" s="12">
        <f>(((I3078/60)/60)/24)+DATE(1970,1,1)+(-4/24)</f>
        <v>42286.485219907408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>E3079/D3079</f>
        <v>4.7727272727272731E-3</v>
      </c>
      <c r="P3079" s="7">
        <f>E3079/L3079</f>
        <v>52.5</v>
      </c>
      <c r="Q3079" t="s">
        <v>8354</v>
      </c>
      <c r="R3079" t="s">
        <v>8357</v>
      </c>
      <c r="S3079" s="12">
        <f>(((J3079/60)/60)/24)+DATE(1970,1,1)+(-4/24)</f>
        <v>42766.790254629632</v>
      </c>
      <c r="T3079" s="12">
        <f>(((I3079/60)/60)/24)+DATE(1970,1,1)+(-4/24)</f>
        <v>42796.790254629632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>E3080/D3080</f>
        <v>1.1833333333333333E-3</v>
      </c>
      <c r="P3080" s="7">
        <f>E3080/L3080</f>
        <v>23.666666666666668</v>
      </c>
      <c r="Q3080" t="s">
        <v>8354</v>
      </c>
      <c r="R3080" t="s">
        <v>8357</v>
      </c>
      <c r="S3080" s="12">
        <f>(((J3080/60)/60)/24)+DATE(1970,1,1)+(-4/24)</f>
        <v>42030.97216435185</v>
      </c>
      <c r="T3080" s="12">
        <f>(((I3080/60)/60)/24)+DATE(1970,1,1)+(-4/24)</f>
        <v>42060.97216435185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>E3081/D3081</f>
        <v>8.4173998587352451E-3</v>
      </c>
      <c r="P3081" s="7">
        <f>E3081/L3081</f>
        <v>415.77777777777777</v>
      </c>
      <c r="Q3081" t="s">
        <v>8354</v>
      </c>
      <c r="R3081" t="s">
        <v>8357</v>
      </c>
      <c r="S3081" s="12">
        <f>(((J3081/60)/60)/24)+DATE(1970,1,1)+(-4/24)</f>
        <v>42055.546701388892</v>
      </c>
      <c r="T3081" s="12">
        <f>(((I3081/60)/60)/24)+DATE(1970,1,1)+(-4/24)</f>
        <v>42085.50503472222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>E3082/D3082</f>
        <v>1.8799999999999999E-4</v>
      </c>
      <c r="P3082" s="7">
        <f>E3082/L3082</f>
        <v>53.714285714285715</v>
      </c>
      <c r="Q3082" t="s">
        <v>8354</v>
      </c>
      <c r="R3082" t="s">
        <v>8357</v>
      </c>
      <c r="S3082" s="12">
        <f>(((J3082/60)/60)/24)+DATE(1970,1,1)+(-4/24)</f>
        <v>41939.861620370371</v>
      </c>
      <c r="T3082" s="12">
        <f>(((I3082/60)/60)/24)+DATE(1970,1,1)+(-4/24)</f>
        <v>41999.903287037036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>E3083/D3083</f>
        <v>2.1029999999999998E-3</v>
      </c>
      <c r="P3083" s="7">
        <f>E3083/L3083</f>
        <v>420.6</v>
      </c>
      <c r="Q3083" t="s">
        <v>8354</v>
      </c>
      <c r="R3083" t="s">
        <v>8357</v>
      </c>
      <c r="S3083" s="12">
        <f>(((J3083/60)/60)/24)+DATE(1970,1,1)+(-4/24)</f>
        <v>42237.01494212963</v>
      </c>
      <c r="T3083" s="12">
        <f>(((I3083/60)/60)/24)+DATE(1970,1,1)+(-4/24)</f>
        <v>42267.01494212963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>E3084/D3084</f>
        <v>0</v>
      </c>
      <c r="P3084" s="7" t="e">
        <f>E3084/L3084</f>
        <v>#DIV/0!</v>
      </c>
      <c r="Q3084" t="s">
        <v>8354</v>
      </c>
      <c r="R3084" t="s">
        <v>8357</v>
      </c>
      <c r="S3084" s="12">
        <f>(((J3084/60)/60)/24)+DATE(1970,1,1)+(-4/24)</f>
        <v>42293.756319444445</v>
      </c>
      <c r="T3084" s="12">
        <f>(((I3084/60)/60)/24)+DATE(1970,1,1)+(-4/24)</f>
        <v>42323.797986111116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>E3085/D3085</f>
        <v>2.8E-3</v>
      </c>
      <c r="P3085" s="7">
        <f>E3085/L3085</f>
        <v>18.666666666666668</v>
      </c>
      <c r="Q3085" t="s">
        <v>8354</v>
      </c>
      <c r="R3085" t="s">
        <v>8357</v>
      </c>
      <c r="S3085" s="12">
        <f>(((J3085/60)/60)/24)+DATE(1970,1,1)+(-4/24)</f>
        <v>41853.396736111114</v>
      </c>
      <c r="T3085" s="12">
        <f>(((I3085/60)/60)/24)+DATE(1970,1,1)+(-4/24)</f>
        <v>41883.041666666672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>E3086/D3086</f>
        <v>0.11579206701157921</v>
      </c>
      <c r="P3086" s="7">
        <f>E3086/L3086</f>
        <v>78.333333333333329</v>
      </c>
      <c r="Q3086" t="s">
        <v>8354</v>
      </c>
      <c r="R3086" t="s">
        <v>8357</v>
      </c>
      <c r="S3086" s="12">
        <f>(((J3086/60)/60)/24)+DATE(1970,1,1)+(-4/24)</f>
        <v>42100.557071759256</v>
      </c>
      <c r="T3086" s="12">
        <f>(((I3086/60)/60)/24)+DATE(1970,1,1)+(-4/24)</f>
        <v>42129.616666666669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>E3087/D3087</f>
        <v>2.4400000000000002E-2</v>
      </c>
      <c r="P3087" s="7">
        <f>E3087/L3087</f>
        <v>67.777777777777771</v>
      </c>
      <c r="Q3087" t="s">
        <v>8354</v>
      </c>
      <c r="R3087" t="s">
        <v>8357</v>
      </c>
      <c r="S3087" s="12">
        <f>(((J3087/60)/60)/24)+DATE(1970,1,1)+(-4/24)</f>
        <v>42246.717118055552</v>
      </c>
      <c r="T3087" s="12">
        <f>(((I3087/60)/60)/24)+DATE(1970,1,1)+(-4/24)</f>
        <v>42276.717118055552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>E3088/D3088</f>
        <v>2.5000000000000001E-3</v>
      </c>
      <c r="P3088" s="7">
        <f>E3088/L3088</f>
        <v>16.666666666666668</v>
      </c>
      <c r="Q3088" t="s">
        <v>8354</v>
      </c>
      <c r="R3088" t="s">
        <v>8357</v>
      </c>
      <c r="S3088" s="12">
        <f>(((J3088/60)/60)/24)+DATE(1970,1,1)+(-4/24)</f>
        <v>42173.504155092596</v>
      </c>
      <c r="T3088" s="12">
        <f>(((I3088/60)/60)/24)+DATE(1970,1,1)+(-4/24)</f>
        <v>42233.504155092596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>E3089/D3089</f>
        <v>6.2500000000000003E-3</v>
      </c>
      <c r="P3089" s="7">
        <f>E3089/L3089</f>
        <v>62.5</v>
      </c>
      <c r="Q3089" t="s">
        <v>8354</v>
      </c>
      <c r="R3089" t="s">
        <v>8357</v>
      </c>
      <c r="S3089" s="12">
        <f>(((J3089/60)/60)/24)+DATE(1970,1,1)+(-4/24)</f>
        <v>42664.983680555561</v>
      </c>
      <c r="T3089" s="12">
        <f>(((I3089/60)/60)/24)+DATE(1970,1,1)+(-4/24)</f>
        <v>42725.025347222225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>E3090/D3090</f>
        <v>1.9384615384615384E-3</v>
      </c>
      <c r="P3090" s="7">
        <f>E3090/L3090</f>
        <v>42</v>
      </c>
      <c r="Q3090" t="s">
        <v>8354</v>
      </c>
      <c r="R3090" t="s">
        <v>8357</v>
      </c>
      <c r="S3090" s="12">
        <f>(((J3090/60)/60)/24)+DATE(1970,1,1)+(-4/24)</f>
        <v>41981.405636574076</v>
      </c>
      <c r="T3090" s="12">
        <f>(((I3090/60)/60)/24)+DATE(1970,1,1)+(-4/24)</f>
        <v>42012.40347222222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>E3091/D3091</f>
        <v>0.23416000000000001</v>
      </c>
      <c r="P3091" s="7">
        <f>E3091/L3091</f>
        <v>130.0888888888889</v>
      </c>
      <c r="Q3091" t="s">
        <v>8354</v>
      </c>
      <c r="R3091" t="s">
        <v>8357</v>
      </c>
      <c r="S3091" s="12">
        <f>(((J3091/60)/60)/24)+DATE(1970,1,1)+(-4/24)</f>
        <v>42528.375960648154</v>
      </c>
      <c r="T3091" s="12">
        <f>(((I3091/60)/60)/24)+DATE(1970,1,1)+(-4/24)</f>
        <v>42559.915972222225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>E3092/D3092</f>
        <v>5.080888888888889E-2</v>
      </c>
      <c r="P3092" s="7">
        <f>E3092/L3092</f>
        <v>1270.2222222222222</v>
      </c>
      <c r="Q3092" t="s">
        <v>8354</v>
      </c>
      <c r="R3092" t="s">
        <v>8357</v>
      </c>
      <c r="S3092" s="12">
        <f>(((J3092/60)/60)/24)+DATE(1970,1,1)+(-4/24)</f>
        <v>42065.652141203704</v>
      </c>
      <c r="T3092" s="12">
        <f>(((I3092/60)/60)/24)+DATE(1970,1,1)+(-4/24)</f>
        <v>42125.610474537039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>E3093/D3093</f>
        <v>0.15920000000000001</v>
      </c>
      <c r="P3093" s="7">
        <f>E3093/L3093</f>
        <v>88.444444444444443</v>
      </c>
      <c r="Q3093" t="s">
        <v>8354</v>
      </c>
      <c r="R3093" t="s">
        <v>8357</v>
      </c>
      <c r="S3093" s="12">
        <f>(((J3093/60)/60)/24)+DATE(1970,1,1)+(-4/24)</f>
        <v>42566.781747685185</v>
      </c>
      <c r="T3093" s="12">
        <f>(((I3093/60)/60)/24)+DATE(1970,1,1)+(-4/24)</f>
        <v>42596.781747685185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>E3094/D3094</f>
        <v>1.1831900000000001E-2</v>
      </c>
      <c r="P3094" s="7">
        <f>E3094/L3094</f>
        <v>56.342380952380957</v>
      </c>
      <c r="Q3094" t="s">
        <v>8354</v>
      </c>
      <c r="R3094" t="s">
        <v>8357</v>
      </c>
      <c r="S3094" s="12">
        <f>(((J3094/60)/60)/24)+DATE(1970,1,1)+(-4/24)</f>
        <v>42255.452685185192</v>
      </c>
      <c r="T3094" s="12">
        <f>(((I3094/60)/60)/24)+DATE(1970,1,1)+(-4/24)</f>
        <v>42292.750000000007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>E3095/D3095</f>
        <v>0.22750000000000001</v>
      </c>
      <c r="P3095" s="7">
        <f>E3095/L3095</f>
        <v>53.529411764705884</v>
      </c>
      <c r="Q3095" t="s">
        <v>8354</v>
      </c>
      <c r="R3095" t="s">
        <v>8357</v>
      </c>
      <c r="S3095" s="12">
        <f>(((J3095/60)/60)/24)+DATE(1970,1,1)+(-4/24)</f>
        <v>41760.742372685185</v>
      </c>
      <c r="T3095" s="12">
        <f>(((I3095/60)/60)/24)+DATE(1970,1,1)+(-4/24)</f>
        <v>41790.999305555561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>E3096/D3096</f>
        <v>2.5000000000000001E-4</v>
      </c>
      <c r="P3096" s="7">
        <f>E3096/L3096</f>
        <v>25</v>
      </c>
      <c r="Q3096" t="s">
        <v>8354</v>
      </c>
      <c r="R3096" t="s">
        <v>8357</v>
      </c>
      <c r="S3096" s="12">
        <f>(((J3096/60)/60)/24)+DATE(1970,1,1)+(-4/24)</f>
        <v>42207.629120370373</v>
      </c>
      <c r="T3096" s="12">
        <f>(((I3096/60)/60)/24)+DATE(1970,1,1)+(-4/24)</f>
        <v>42267.629120370373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>E3097/D3097</f>
        <v>3.351206434316354E-3</v>
      </c>
      <c r="P3097" s="7">
        <f>E3097/L3097</f>
        <v>50</v>
      </c>
      <c r="Q3097" t="s">
        <v>8354</v>
      </c>
      <c r="R3097" t="s">
        <v>8357</v>
      </c>
      <c r="S3097" s="12">
        <f>(((J3097/60)/60)/24)+DATE(1970,1,1)+(-4/24)</f>
        <v>42522.858564814822</v>
      </c>
      <c r="T3097" s="12">
        <f>(((I3097/60)/60)/24)+DATE(1970,1,1)+(-4/24)</f>
        <v>42582.858564814822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>E3098/D3098</f>
        <v>3.9750000000000001E-2</v>
      </c>
      <c r="P3098" s="7">
        <f>E3098/L3098</f>
        <v>56.785714285714285</v>
      </c>
      <c r="Q3098" t="s">
        <v>8354</v>
      </c>
      <c r="R3098" t="s">
        <v>8357</v>
      </c>
      <c r="S3098" s="12">
        <f>(((J3098/60)/60)/24)+DATE(1970,1,1)+(-4/24)</f>
        <v>42114.658865740748</v>
      </c>
      <c r="T3098" s="12">
        <f>(((I3098/60)/60)/24)+DATE(1970,1,1)+(-4/24)</f>
        <v>42144.658865740748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>E3099/D3099</f>
        <v>0.17150000000000001</v>
      </c>
      <c r="P3099" s="7">
        <f>E3099/L3099</f>
        <v>40.833333333333336</v>
      </c>
      <c r="Q3099" t="s">
        <v>8354</v>
      </c>
      <c r="R3099" t="s">
        <v>8357</v>
      </c>
      <c r="S3099" s="12">
        <f>(((J3099/60)/60)/24)+DATE(1970,1,1)+(-4/24)</f>
        <v>42629.336817129632</v>
      </c>
      <c r="T3099" s="12">
        <f>(((I3099/60)/60)/24)+DATE(1970,1,1)+(-4/24)</f>
        <v>42650.416666666664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>E3100/D3100</f>
        <v>3.608004104669061E-2</v>
      </c>
      <c r="P3100" s="7">
        <f>E3100/L3100</f>
        <v>65.111111111111114</v>
      </c>
      <c r="Q3100" t="s">
        <v>8354</v>
      </c>
      <c r="R3100" t="s">
        <v>8357</v>
      </c>
      <c r="S3100" s="12">
        <f>(((J3100/60)/60)/24)+DATE(1970,1,1)+(-4/24)</f>
        <v>42359.625567129631</v>
      </c>
      <c r="T3100" s="12">
        <f>(((I3100/60)/60)/24)+DATE(1970,1,1)+(-4/24)</f>
        <v>42407.845138888886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>E3101/D3101</f>
        <v>0.13900000000000001</v>
      </c>
      <c r="P3101" s="7">
        <f>E3101/L3101</f>
        <v>55.6</v>
      </c>
      <c r="Q3101" t="s">
        <v>8354</v>
      </c>
      <c r="R3101" t="s">
        <v>8357</v>
      </c>
      <c r="S3101" s="12">
        <f>(((J3101/60)/60)/24)+DATE(1970,1,1)+(-4/24)</f>
        <v>42382.023043981484</v>
      </c>
      <c r="T3101" s="12">
        <f>(((I3101/60)/60)/24)+DATE(1970,1,1)+(-4/24)</f>
        <v>42412.023043981484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>E3102/D3102</f>
        <v>0.15225</v>
      </c>
      <c r="P3102" s="7">
        <f>E3102/L3102</f>
        <v>140.53846153846155</v>
      </c>
      <c r="Q3102" t="s">
        <v>8354</v>
      </c>
      <c r="R3102" t="s">
        <v>8357</v>
      </c>
      <c r="S3102" s="12">
        <f>(((J3102/60)/60)/24)+DATE(1970,1,1)+(-4/24)</f>
        <v>41902.455729166672</v>
      </c>
      <c r="T3102" s="12">
        <f>(((I3102/60)/60)/24)+DATE(1970,1,1)+(-4/24)</f>
        <v>41932.455729166672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>E3103/D3103</f>
        <v>0.12</v>
      </c>
      <c r="P3103" s="7">
        <f>E3103/L3103</f>
        <v>25</v>
      </c>
      <c r="Q3103" t="s">
        <v>8354</v>
      </c>
      <c r="R3103" t="s">
        <v>8357</v>
      </c>
      <c r="S3103" s="12">
        <f>(((J3103/60)/60)/24)+DATE(1970,1,1)+(-4/24)</f>
        <v>42171.216863425929</v>
      </c>
      <c r="T3103" s="12">
        <f>(((I3103/60)/60)/24)+DATE(1970,1,1)+(-4/24)</f>
        <v>42201.163888888892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>E3104/D3104</f>
        <v>0.391125</v>
      </c>
      <c r="P3104" s="7">
        <f>E3104/L3104</f>
        <v>69.533333333333331</v>
      </c>
      <c r="Q3104" t="s">
        <v>8354</v>
      </c>
      <c r="R3104" t="s">
        <v>8357</v>
      </c>
      <c r="S3104" s="12">
        <f>(((J3104/60)/60)/24)+DATE(1970,1,1)+(-4/24)</f>
        <v>42555.173819444448</v>
      </c>
      <c r="T3104" s="12">
        <f>(((I3104/60)/60)/24)+DATE(1970,1,1)+(-4/24)</f>
        <v>42605.173819444448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>E3105/D3105</f>
        <v>2.6829268292682929E-3</v>
      </c>
      <c r="P3105" s="7">
        <f>E3105/L3105</f>
        <v>5.5</v>
      </c>
      <c r="Q3105" t="s">
        <v>8354</v>
      </c>
      <c r="R3105" t="s">
        <v>8357</v>
      </c>
      <c r="S3105" s="12">
        <f>(((J3105/60)/60)/24)+DATE(1970,1,1)+(-4/24)</f>
        <v>42106.989652777782</v>
      </c>
      <c r="T3105" s="12">
        <f>(((I3105/60)/60)/24)+DATE(1970,1,1)+(-4/24)</f>
        <v>42166.989652777782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>E3106/D3106</f>
        <v>0.29625000000000001</v>
      </c>
      <c r="P3106" s="7">
        <f>E3106/L3106</f>
        <v>237</v>
      </c>
      <c r="Q3106" t="s">
        <v>8354</v>
      </c>
      <c r="R3106" t="s">
        <v>8357</v>
      </c>
      <c r="S3106" s="12">
        <f>(((J3106/60)/60)/24)+DATE(1970,1,1)+(-4/24)</f>
        <v>42006.742025462961</v>
      </c>
      <c r="T3106" s="12">
        <f>(((I3106/60)/60)/24)+DATE(1970,1,1)+(-4/24)</f>
        <v>42037.916666666664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>E3107/D3107</f>
        <v>0.4236099230111206</v>
      </c>
      <c r="P3107" s="7">
        <f>E3107/L3107</f>
        <v>79.870967741935488</v>
      </c>
      <c r="Q3107" t="s">
        <v>8354</v>
      </c>
      <c r="R3107" t="s">
        <v>8357</v>
      </c>
      <c r="S3107" s="12">
        <f>(((J3107/60)/60)/24)+DATE(1970,1,1)+(-4/24)</f>
        <v>41876.552268518521</v>
      </c>
      <c r="T3107" s="12">
        <f>(((I3107/60)/60)/24)+DATE(1970,1,1)+(-4/24)</f>
        <v>41931.041666666672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>E3108/D3108</f>
        <v>4.1000000000000002E-2</v>
      </c>
      <c r="P3108" s="7">
        <f>E3108/L3108</f>
        <v>10.25</v>
      </c>
      <c r="Q3108" t="s">
        <v>8354</v>
      </c>
      <c r="R3108" t="s">
        <v>8357</v>
      </c>
      <c r="S3108" s="12">
        <f>(((J3108/60)/60)/24)+DATE(1970,1,1)+(-4/24)</f>
        <v>42241.262453703712</v>
      </c>
      <c r="T3108" s="12">
        <f>(((I3108/60)/60)/24)+DATE(1970,1,1)+(-4/24)</f>
        <v>42263.750000000007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>E3109/D3109</f>
        <v>0.197625</v>
      </c>
      <c r="P3109" s="7">
        <f>E3109/L3109</f>
        <v>272.58620689655174</v>
      </c>
      <c r="Q3109" t="s">
        <v>8354</v>
      </c>
      <c r="R3109" t="s">
        <v>8357</v>
      </c>
      <c r="S3109" s="12">
        <f>(((J3109/60)/60)/24)+DATE(1970,1,1)+(-4/24)</f>
        <v>42128.647581018515</v>
      </c>
      <c r="T3109" s="12">
        <f>(((I3109/60)/60)/24)+DATE(1970,1,1)+(-4/24)</f>
        <v>42135.647581018515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>E3110/D3110</f>
        <v>5.1999999999999995E-4</v>
      </c>
      <c r="P3110" s="7">
        <f>E3110/L3110</f>
        <v>13</v>
      </c>
      <c r="Q3110" t="s">
        <v>8354</v>
      </c>
      <c r="R3110" t="s">
        <v>8357</v>
      </c>
      <c r="S3110" s="12">
        <f>(((J3110/60)/60)/24)+DATE(1970,1,1)+(-4/24)</f>
        <v>42062.513819444452</v>
      </c>
      <c r="T3110" s="12">
        <f>(((I3110/60)/60)/24)+DATE(1970,1,1)+(-4/24)</f>
        <v>42122.47215277778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>E3111/D3111</f>
        <v>0.25030188679245285</v>
      </c>
      <c r="P3111" s="7">
        <f>E3111/L3111</f>
        <v>58.184210526315788</v>
      </c>
      <c r="Q3111" t="s">
        <v>8354</v>
      </c>
      <c r="R3111" t="s">
        <v>8357</v>
      </c>
      <c r="S3111" s="12">
        <f>(((J3111/60)/60)/24)+DATE(1970,1,1)+(-4/24)</f>
        <v>41843.958449074074</v>
      </c>
      <c r="T3111" s="12">
        <f>(((I3111/60)/60)/24)+DATE(1970,1,1)+(-4/24)</f>
        <v>41878.958449074074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>E3112/D3112</f>
        <v>4.0000000000000002E-4</v>
      </c>
      <c r="P3112" s="7">
        <f>E3112/L3112</f>
        <v>10</v>
      </c>
      <c r="Q3112" t="s">
        <v>8354</v>
      </c>
      <c r="R3112" t="s">
        <v>8357</v>
      </c>
      <c r="S3112" s="12">
        <f>(((J3112/60)/60)/24)+DATE(1970,1,1)+(-4/24)</f>
        <v>42744.864803240744</v>
      </c>
      <c r="T3112" s="12">
        <f>(((I3112/60)/60)/24)+DATE(1970,1,1)+(-4/24)</f>
        <v>42784.864803240744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>E3113/D3113</f>
        <v>0.26640000000000003</v>
      </c>
      <c r="P3113" s="7">
        <f>E3113/L3113</f>
        <v>70.10526315789474</v>
      </c>
      <c r="Q3113" t="s">
        <v>8354</v>
      </c>
      <c r="R3113" t="s">
        <v>8357</v>
      </c>
      <c r="S3113" s="12">
        <f>(((J3113/60)/60)/24)+DATE(1970,1,1)+(-4/24)</f>
        <v>41885.428472222222</v>
      </c>
      <c r="T3113" s="12">
        <f>(((I3113/60)/60)/24)+DATE(1970,1,1)+(-4/24)</f>
        <v>41916.428472222222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>E3114/D3114</f>
        <v>4.7363636363636365E-2</v>
      </c>
      <c r="P3114" s="7">
        <f>E3114/L3114</f>
        <v>57.888888888888886</v>
      </c>
      <c r="Q3114" t="s">
        <v>8354</v>
      </c>
      <c r="R3114" t="s">
        <v>8357</v>
      </c>
      <c r="S3114" s="12">
        <f>(((J3114/60)/60)/24)+DATE(1970,1,1)+(-4/24)</f>
        <v>42614.955254629633</v>
      </c>
      <c r="T3114" s="12">
        <f>(((I3114/60)/60)/24)+DATE(1970,1,1)+(-4/24)</f>
        <v>42674.955254629633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>E3115/D3115</f>
        <v>4.2435339894712751E-2</v>
      </c>
      <c r="P3115" s="7">
        <f>E3115/L3115</f>
        <v>125.27027027027027</v>
      </c>
      <c r="Q3115" t="s">
        <v>8354</v>
      </c>
      <c r="R3115" t="s">
        <v>8357</v>
      </c>
      <c r="S3115" s="12">
        <f>(((J3115/60)/60)/24)+DATE(1970,1,1)+(-4/24)</f>
        <v>42081.564606481486</v>
      </c>
      <c r="T3115" s="12">
        <f>(((I3115/60)/60)/24)+DATE(1970,1,1)+(-4/24)</f>
        <v>42111.564606481486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>E3116/D3116</f>
        <v>0</v>
      </c>
      <c r="P3116" s="7" t="e">
        <f>E3116/L3116</f>
        <v>#DIV/0!</v>
      </c>
      <c r="Q3116" t="s">
        <v>8354</v>
      </c>
      <c r="R3116" t="s">
        <v>8357</v>
      </c>
      <c r="S3116" s="12">
        <f>(((J3116/60)/60)/24)+DATE(1970,1,1)+(-4/24)</f>
        <v>41843.465856481482</v>
      </c>
      <c r="T3116" s="12">
        <f>(((I3116/60)/60)/24)+DATE(1970,1,1)+(-4/24)</f>
        <v>41903.465856481482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>E3117/D3117</f>
        <v>0.03</v>
      </c>
      <c r="P3117" s="7">
        <f>E3117/L3117</f>
        <v>300</v>
      </c>
      <c r="Q3117" t="s">
        <v>8354</v>
      </c>
      <c r="R3117" t="s">
        <v>8357</v>
      </c>
      <c r="S3117" s="12">
        <f>(((J3117/60)/60)/24)+DATE(1970,1,1)+(-4/24)</f>
        <v>42496.280405092599</v>
      </c>
      <c r="T3117" s="12">
        <f>(((I3117/60)/60)/24)+DATE(1970,1,1)+(-4/24)</f>
        <v>42526.280405092599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>E3118/D3118</f>
        <v>0.57333333333333336</v>
      </c>
      <c r="P3118" s="7">
        <f>E3118/L3118</f>
        <v>43</v>
      </c>
      <c r="Q3118" t="s">
        <v>8354</v>
      </c>
      <c r="R3118" t="s">
        <v>8357</v>
      </c>
      <c r="S3118" s="12">
        <f>(((J3118/60)/60)/24)+DATE(1970,1,1)+(-4/24)</f>
        <v>42081.348668981482</v>
      </c>
      <c r="T3118" s="12">
        <f>(((I3118/60)/60)/24)+DATE(1970,1,1)+(-4/24)</f>
        <v>42095.348668981482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>E3119/D3119</f>
        <v>1E-3</v>
      </c>
      <c r="P3119" s="7">
        <f>E3119/L3119</f>
        <v>1</v>
      </c>
      <c r="Q3119" t="s">
        <v>8354</v>
      </c>
      <c r="R3119" t="s">
        <v>8357</v>
      </c>
      <c r="S3119" s="12">
        <f>(((J3119/60)/60)/24)+DATE(1970,1,1)+(-4/24)</f>
        <v>42509.207870370366</v>
      </c>
      <c r="T3119" s="12">
        <f>(((I3119/60)/60)/24)+DATE(1970,1,1)+(-4/24)</f>
        <v>42517.383333333339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>E3120/D3120</f>
        <v>3.0999999999999999E-3</v>
      </c>
      <c r="P3120" s="7">
        <f>E3120/L3120</f>
        <v>775</v>
      </c>
      <c r="Q3120" t="s">
        <v>8354</v>
      </c>
      <c r="R3120" t="s">
        <v>8357</v>
      </c>
      <c r="S3120" s="12">
        <f>(((J3120/60)/60)/24)+DATE(1970,1,1)+(-4/24)</f>
        <v>42534.482905092598</v>
      </c>
      <c r="T3120" s="12">
        <f>(((I3120/60)/60)/24)+DATE(1970,1,1)+(-4/24)</f>
        <v>42553.482905092598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>E3121/D3121</f>
        <v>5.0000000000000001E-4</v>
      </c>
      <c r="P3121" s="7">
        <f>E3121/L3121</f>
        <v>5</v>
      </c>
      <c r="Q3121" t="s">
        <v>8354</v>
      </c>
      <c r="R3121" t="s">
        <v>8357</v>
      </c>
      <c r="S3121" s="12">
        <f>(((J3121/60)/60)/24)+DATE(1970,1,1)+(-4/24)</f>
        <v>42059.878842592596</v>
      </c>
      <c r="T3121" s="12">
        <f>(((I3121/60)/60)/24)+DATE(1970,1,1)+(-4/24)</f>
        <v>42089.837175925924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>E3122/D3122</f>
        <v>9.8461538461538464E-5</v>
      </c>
      <c r="P3122" s="7">
        <f>E3122/L3122</f>
        <v>12.8</v>
      </c>
      <c r="Q3122" t="s">
        <v>8354</v>
      </c>
      <c r="R3122" t="s">
        <v>8357</v>
      </c>
      <c r="S3122" s="12">
        <f>(((J3122/60)/60)/24)+DATE(1970,1,1)+(-4/24)</f>
        <v>42435.775416666671</v>
      </c>
      <c r="T3122" s="12">
        <f>(((I3122/60)/60)/24)+DATE(1970,1,1)+(-4/24)</f>
        <v>42495.733750000007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>E3123/D3123</f>
        <v>6.6666666666666671E-3</v>
      </c>
      <c r="P3123" s="7">
        <f>E3123/L3123</f>
        <v>10</v>
      </c>
      <c r="Q3123" t="s">
        <v>8354</v>
      </c>
      <c r="R3123" t="s">
        <v>8357</v>
      </c>
      <c r="S3123" s="12">
        <f>(((J3123/60)/60)/24)+DATE(1970,1,1)+(-4/24)</f>
        <v>41848.513136574074</v>
      </c>
      <c r="T3123" s="12">
        <f>(((I3123/60)/60)/24)+DATE(1970,1,1)+(-4/24)</f>
        <v>41908.513136574074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>E3124/D3124</f>
        <v>0.58291457286432158</v>
      </c>
      <c r="P3124" s="7">
        <f>E3124/L3124</f>
        <v>58</v>
      </c>
      <c r="Q3124" t="s">
        <v>8354</v>
      </c>
      <c r="R3124" t="s">
        <v>8357</v>
      </c>
      <c r="S3124" s="12">
        <f>(((J3124/60)/60)/24)+DATE(1970,1,1)+(-4/24)</f>
        <v>42678.765416666669</v>
      </c>
      <c r="T3124" s="12">
        <f>(((I3124/60)/60)/24)+DATE(1970,1,1)+(-4/24)</f>
        <v>42683.80708333334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>E3125/D3125</f>
        <v>0.68153600000000003</v>
      </c>
      <c r="P3125" s="7">
        <f>E3125/L3125</f>
        <v>244.80459770114942</v>
      </c>
      <c r="Q3125" t="s">
        <v>8354</v>
      </c>
      <c r="R3125" t="s">
        <v>8357</v>
      </c>
      <c r="S3125" s="12">
        <f>(((J3125/60)/60)/24)+DATE(1970,1,1)+(-4/24)</f>
        <v>42530.826365740744</v>
      </c>
      <c r="T3125" s="12">
        <f>(((I3125/60)/60)/24)+DATE(1970,1,1)+(-4/24)</f>
        <v>42560.826365740744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>E3126/D3126</f>
        <v>3.2499999999999997E-5</v>
      </c>
      <c r="P3126" s="7">
        <f>E3126/L3126</f>
        <v>6.5</v>
      </c>
      <c r="Q3126" t="s">
        <v>8354</v>
      </c>
      <c r="R3126" t="s">
        <v>8357</v>
      </c>
      <c r="S3126" s="12">
        <f>(((J3126/60)/60)/24)+DATE(1970,1,1)+(-4/24)</f>
        <v>41977.613437500004</v>
      </c>
      <c r="T3126" s="12">
        <f>(((I3126/60)/60)/24)+DATE(1970,1,1)+(-4/24)</f>
        <v>42037.613437500004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>E3127/D3127</f>
        <v>0</v>
      </c>
      <c r="P3127" s="7" t="e">
        <f>E3127/L3127</f>
        <v>#DIV/0!</v>
      </c>
      <c r="Q3127" t="s">
        <v>8354</v>
      </c>
      <c r="R3127" t="s">
        <v>8357</v>
      </c>
      <c r="S3127" s="12">
        <f>(((J3127/60)/60)/24)+DATE(1970,1,1)+(-4/24)</f>
        <v>42346.040185185186</v>
      </c>
      <c r="T3127" s="12">
        <f>(((I3127/60)/60)/24)+DATE(1970,1,1)+(-4/24)</f>
        <v>42376.040185185186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>E3128/D3128</f>
        <v>4.1599999999999998E-2</v>
      </c>
      <c r="P3128" s="7">
        <f>E3128/L3128</f>
        <v>61.176470588235297</v>
      </c>
      <c r="Q3128" t="s">
        <v>8354</v>
      </c>
      <c r="R3128" t="s">
        <v>8357</v>
      </c>
      <c r="S3128" s="12">
        <f>(((J3128/60)/60)/24)+DATE(1970,1,1)+(-4/24)</f>
        <v>42426.851412037046</v>
      </c>
      <c r="T3128" s="12">
        <f>(((I3128/60)/60)/24)+DATE(1970,1,1)+(-4/24)</f>
        <v>42456.809745370374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>E3129/D3129</f>
        <v>0</v>
      </c>
      <c r="P3129" s="7" t="e">
        <f>E3129/L3129</f>
        <v>#DIV/0!</v>
      </c>
      <c r="Q3129" t="s">
        <v>8354</v>
      </c>
      <c r="R3129" t="s">
        <v>8357</v>
      </c>
      <c r="S3129" s="12">
        <f>(((J3129/60)/60)/24)+DATE(1970,1,1)+(-4/24)</f>
        <v>42034.690150462964</v>
      </c>
      <c r="T3129" s="12">
        <f>(((I3129/60)/60)/24)+DATE(1970,1,1)+(-4/24)</f>
        <v>42064.690150462964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>E3130/D3130</f>
        <v>1.0860666666666667</v>
      </c>
      <c r="P3130" s="7">
        <f>E3130/L3130</f>
        <v>139.23931623931625</v>
      </c>
      <c r="Q3130" t="s">
        <v>8354</v>
      </c>
      <c r="R3130" t="s">
        <v>8356</v>
      </c>
      <c r="S3130" s="12">
        <f>(((J3130/60)/60)/24)+DATE(1970,1,1)+(-4/24)</f>
        <v>42780.659039351849</v>
      </c>
      <c r="T3130" s="12">
        <f>(((I3130/60)/60)/24)+DATE(1970,1,1)+(-4/24)</f>
        <v>42810.617372685192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>E3131/D3131</f>
        <v>8.0000000000000002E-3</v>
      </c>
      <c r="P3131" s="7">
        <f>E3131/L3131</f>
        <v>10</v>
      </c>
      <c r="Q3131" t="s">
        <v>8354</v>
      </c>
      <c r="R3131" t="s">
        <v>8356</v>
      </c>
      <c r="S3131" s="12">
        <f>(((J3131/60)/60)/24)+DATE(1970,1,1)+(-4/24)</f>
        <v>42803.676145833335</v>
      </c>
      <c r="T3131" s="12">
        <f>(((I3131/60)/60)/24)+DATE(1970,1,1)+(-4/24)</f>
        <v>42843.634479166671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>E3132/D3132</f>
        <v>3.7499999999999999E-2</v>
      </c>
      <c r="P3132" s="7">
        <f>E3132/L3132</f>
        <v>93.75</v>
      </c>
      <c r="Q3132" t="s">
        <v>8354</v>
      </c>
      <c r="R3132" t="s">
        <v>8356</v>
      </c>
      <c r="S3132" s="12">
        <f>(((J3132/60)/60)/24)+DATE(1970,1,1)+(-4/24)</f>
        <v>42808.473564814813</v>
      </c>
      <c r="T3132" s="12">
        <f>(((I3132/60)/60)/24)+DATE(1970,1,1)+(-4/24)</f>
        <v>42839.040972222225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>E3133/D3133</f>
        <v>0.15731707317073171</v>
      </c>
      <c r="P3133" s="7">
        <f>E3133/L3133</f>
        <v>53.75</v>
      </c>
      <c r="Q3133" t="s">
        <v>8354</v>
      </c>
      <c r="R3133" t="s">
        <v>8356</v>
      </c>
      <c r="S3133" s="12">
        <f>(((J3133/60)/60)/24)+DATE(1970,1,1)+(-4/24)</f>
        <v>42803.412557870375</v>
      </c>
      <c r="T3133" s="12">
        <f>(((I3133/60)/60)/24)+DATE(1970,1,1)+(-4/24)</f>
        <v>42833.370891203704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>E3134/D3134</f>
        <v>3.3333333333333332E-4</v>
      </c>
      <c r="P3134" s="7">
        <f>E3134/L3134</f>
        <v>10</v>
      </c>
      <c r="Q3134" t="s">
        <v>8354</v>
      </c>
      <c r="R3134" t="s">
        <v>8356</v>
      </c>
      <c r="S3134" s="12">
        <f>(((J3134/60)/60)/24)+DATE(1970,1,1)+(-4/24)</f>
        <v>42786.183564814819</v>
      </c>
      <c r="T3134" s="12">
        <f>(((I3134/60)/60)/24)+DATE(1970,1,1)+(-4/24)</f>
        <v>42846.141898148147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>E3135/D3135</f>
        <v>1.08</v>
      </c>
      <c r="P3135" s="7">
        <f>E3135/L3135</f>
        <v>33.75</v>
      </c>
      <c r="Q3135" t="s">
        <v>8354</v>
      </c>
      <c r="R3135" t="s">
        <v>8356</v>
      </c>
      <c r="S3135" s="12">
        <f>(((J3135/60)/60)/24)+DATE(1970,1,1)+(-4/24)</f>
        <v>42788.398541666669</v>
      </c>
      <c r="T3135" s="12">
        <f>(((I3135/60)/60)/24)+DATE(1970,1,1)+(-4/24)</f>
        <v>42818.356875000005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>E3136/D3136</f>
        <v>0.22500000000000001</v>
      </c>
      <c r="P3136" s="7">
        <f>E3136/L3136</f>
        <v>18.75</v>
      </c>
      <c r="Q3136" t="s">
        <v>8354</v>
      </c>
      <c r="R3136" t="s">
        <v>8356</v>
      </c>
      <c r="S3136" s="12">
        <f>(((J3136/60)/60)/24)+DATE(1970,1,1)+(-4/24)</f>
        <v>42800.553460648152</v>
      </c>
      <c r="T3136" s="12">
        <f>(((I3136/60)/60)/24)+DATE(1970,1,1)+(-4/24)</f>
        <v>42821.511793981488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>E3137/D3137</f>
        <v>0.20849420849420849</v>
      </c>
      <c r="P3137" s="7">
        <f>E3137/L3137</f>
        <v>23.142857142857142</v>
      </c>
      <c r="Q3137" t="s">
        <v>8354</v>
      </c>
      <c r="R3137" t="s">
        <v>8356</v>
      </c>
      <c r="S3137" s="12">
        <f>(((J3137/60)/60)/24)+DATE(1970,1,1)+(-4/24)</f>
        <v>42806.985196759262</v>
      </c>
      <c r="T3137" s="12">
        <f>(((I3137/60)/60)/24)+DATE(1970,1,1)+(-4/24)</f>
        <v>42828.985196759262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>E3138/D3138</f>
        <v>1.278</v>
      </c>
      <c r="P3138" s="7">
        <f>E3138/L3138</f>
        <v>29.045454545454547</v>
      </c>
      <c r="Q3138" t="s">
        <v>8354</v>
      </c>
      <c r="R3138" t="s">
        <v>8356</v>
      </c>
      <c r="S3138" s="12">
        <f>(((J3138/60)/60)/24)+DATE(1970,1,1)+(-4/24)</f>
        <v>42789.295763888891</v>
      </c>
      <c r="T3138" s="12">
        <f>(((I3138/60)/60)/24)+DATE(1970,1,1)+(-4/24)</f>
        <v>42825.790972222225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>E3139/D3139</f>
        <v>3.3333333333333333E-2</v>
      </c>
      <c r="P3139" s="7">
        <f>E3139/L3139</f>
        <v>50</v>
      </c>
      <c r="Q3139" t="s">
        <v>8354</v>
      </c>
      <c r="R3139" t="s">
        <v>8356</v>
      </c>
      <c r="S3139" s="12">
        <f>(((J3139/60)/60)/24)+DATE(1970,1,1)+(-4/24)</f>
        <v>42807.718391203707</v>
      </c>
      <c r="T3139" s="12">
        <f>(((I3139/60)/60)/24)+DATE(1970,1,1)+(-4/24)</f>
        <v>42858.633333333339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>E3140/D3140</f>
        <v>0</v>
      </c>
      <c r="P3140" s="7" t="e">
        <f>E3140/L3140</f>
        <v>#DIV/0!</v>
      </c>
      <c r="Q3140" t="s">
        <v>8354</v>
      </c>
      <c r="R3140" t="s">
        <v>8356</v>
      </c>
      <c r="S3140" s="12">
        <f>(((J3140/60)/60)/24)+DATE(1970,1,1)+(-4/24)</f>
        <v>42809.479247685187</v>
      </c>
      <c r="T3140" s="12">
        <f>(((I3140/60)/60)/24)+DATE(1970,1,1)+(-4/24)</f>
        <v>42828.479247685187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>E3141/D3141</f>
        <v>5.3999999999999999E-2</v>
      </c>
      <c r="P3141" s="7">
        <f>E3141/L3141</f>
        <v>450</v>
      </c>
      <c r="Q3141" t="s">
        <v>8354</v>
      </c>
      <c r="R3141" t="s">
        <v>8356</v>
      </c>
      <c r="S3141" s="12">
        <f>(((J3141/60)/60)/24)+DATE(1970,1,1)+(-4/24)</f>
        <v>42785.103703703709</v>
      </c>
      <c r="T3141" s="12">
        <f>(((I3141/60)/60)/24)+DATE(1970,1,1)+(-4/24)</f>
        <v>42819.022916666669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>E3142/D3142</f>
        <v>9.5999999999999992E-3</v>
      </c>
      <c r="P3142" s="7">
        <f>E3142/L3142</f>
        <v>24</v>
      </c>
      <c r="Q3142" t="s">
        <v>8354</v>
      </c>
      <c r="R3142" t="s">
        <v>8356</v>
      </c>
      <c r="S3142" s="12">
        <f>(((J3142/60)/60)/24)+DATE(1970,1,1)+(-4/24)</f>
        <v>42802.552118055559</v>
      </c>
      <c r="T3142" s="12">
        <f>(((I3142/60)/60)/24)+DATE(1970,1,1)+(-4/24)</f>
        <v>42832.510451388887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>E3143/D3143</f>
        <v>0.51600000000000001</v>
      </c>
      <c r="P3143" s="7">
        <f>E3143/L3143</f>
        <v>32.25</v>
      </c>
      <c r="Q3143" t="s">
        <v>8354</v>
      </c>
      <c r="R3143" t="s">
        <v>8356</v>
      </c>
      <c r="S3143" s="12">
        <f>(((J3143/60)/60)/24)+DATE(1970,1,1)+(-4/24)</f>
        <v>42800.58666666667</v>
      </c>
      <c r="T3143" s="12">
        <f>(((I3143/60)/60)/24)+DATE(1970,1,1)+(-4/24)</f>
        <v>42841.666666666664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>E3144/D3144</f>
        <v>1.6363636363636365E-2</v>
      </c>
      <c r="P3144" s="7">
        <f>E3144/L3144</f>
        <v>15</v>
      </c>
      <c r="Q3144" t="s">
        <v>8354</v>
      </c>
      <c r="R3144" t="s">
        <v>8356</v>
      </c>
      <c r="S3144" s="12">
        <f>(((J3144/60)/60)/24)+DATE(1970,1,1)+(-4/24)</f>
        <v>42783.34651620371</v>
      </c>
      <c r="T3144" s="12">
        <f>(((I3144/60)/60)/24)+DATE(1970,1,1)+(-4/24)</f>
        <v>42813.304849537039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>E3145/D3145</f>
        <v>0</v>
      </c>
      <c r="P3145" s="7" t="e">
        <f>E3145/L3145</f>
        <v>#DIV/0!</v>
      </c>
      <c r="Q3145" t="s">
        <v>8354</v>
      </c>
      <c r="R3145" t="s">
        <v>8356</v>
      </c>
      <c r="S3145" s="12">
        <f>(((J3145/60)/60)/24)+DATE(1970,1,1)+(-4/24)</f>
        <v>42808.191620370373</v>
      </c>
      <c r="T3145" s="12">
        <f>(((I3145/60)/60)/24)+DATE(1970,1,1)+(-4/24)</f>
        <v>42834.191620370373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>E3146/D3146</f>
        <v>0.754</v>
      </c>
      <c r="P3146" s="7">
        <f>E3146/L3146</f>
        <v>251.33333333333334</v>
      </c>
      <c r="Q3146" t="s">
        <v>8354</v>
      </c>
      <c r="R3146" t="s">
        <v>8356</v>
      </c>
      <c r="S3146" s="12">
        <f>(((J3146/60)/60)/24)+DATE(1970,1,1)+(-4/24)</f>
        <v>42796.371608796304</v>
      </c>
      <c r="T3146" s="12">
        <f>(((I3146/60)/60)/24)+DATE(1970,1,1)+(-4/24)</f>
        <v>42813.083333333336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>E3147/D3147</f>
        <v>0</v>
      </c>
      <c r="P3147" s="7" t="e">
        <f>E3147/L3147</f>
        <v>#DIV/0!</v>
      </c>
      <c r="Q3147" t="s">
        <v>8354</v>
      </c>
      <c r="R3147" t="s">
        <v>8356</v>
      </c>
      <c r="S3147" s="12">
        <f>(((J3147/60)/60)/24)+DATE(1970,1,1)+(-4/24)</f>
        <v>42761.874236111114</v>
      </c>
      <c r="T3147" s="12">
        <f>(((I3147/60)/60)/24)+DATE(1970,1,1)+(-4/24)</f>
        <v>42821.832569444443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>E3148/D3148</f>
        <v>0.105</v>
      </c>
      <c r="P3148" s="7">
        <f>E3148/L3148</f>
        <v>437.5</v>
      </c>
      <c r="Q3148" t="s">
        <v>8354</v>
      </c>
      <c r="R3148" t="s">
        <v>8356</v>
      </c>
      <c r="S3148" s="12">
        <f>(((J3148/60)/60)/24)+DATE(1970,1,1)+(-4/24)</f>
        <v>42796.515810185192</v>
      </c>
      <c r="T3148" s="12">
        <f>(((I3148/60)/60)/24)+DATE(1970,1,1)+(-4/24)</f>
        <v>42841.474143518521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>E3149/D3149</f>
        <v>1.1752499999999999</v>
      </c>
      <c r="P3149" s="7">
        <f>E3149/L3149</f>
        <v>110.35211267605634</v>
      </c>
      <c r="Q3149" t="s">
        <v>8354</v>
      </c>
      <c r="R3149" t="s">
        <v>8356</v>
      </c>
      <c r="S3149" s="12">
        <f>(((J3149/60)/60)/24)+DATE(1970,1,1)+(-4/24)</f>
        <v>41909.802719907413</v>
      </c>
      <c r="T3149" s="12">
        <f>(((I3149/60)/60)/24)+DATE(1970,1,1)+(-4/24)</f>
        <v>41949.844386574077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>E3150/D3150</f>
        <v>1.3116666666666668</v>
      </c>
      <c r="P3150" s="7">
        <f>E3150/L3150</f>
        <v>41.421052631578945</v>
      </c>
      <c r="Q3150" t="s">
        <v>8354</v>
      </c>
      <c r="R3150" t="s">
        <v>8356</v>
      </c>
      <c r="S3150" s="12">
        <f>(((J3150/60)/60)/24)+DATE(1970,1,1)+(-4/24)</f>
        <v>41891.498657407406</v>
      </c>
      <c r="T3150" s="12">
        <f>(((I3150/60)/60)/24)+DATE(1970,1,1)+(-4/24)</f>
        <v>41913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>E3151/D3151</f>
        <v>1.04</v>
      </c>
      <c r="P3151" s="7">
        <f>E3151/L3151</f>
        <v>52</v>
      </c>
      <c r="Q3151" t="s">
        <v>8354</v>
      </c>
      <c r="R3151" t="s">
        <v>8356</v>
      </c>
      <c r="S3151" s="12">
        <f>(((J3151/60)/60)/24)+DATE(1970,1,1)+(-4/24)</f>
        <v>41225.850694444445</v>
      </c>
      <c r="T3151" s="12">
        <f>(((I3151/60)/60)/24)+DATE(1970,1,1)+(-4/24)</f>
        <v>41249.916666666672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>E3152/D3152</f>
        <v>1.01</v>
      </c>
      <c r="P3152" s="7">
        <f>E3152/L3152</f>
        <v>33.990384615384613</v>
      </c>
      <c r="Q3152" t="s">
        <v>8354</v>
      </c>
      <c r="R3152" t="s">
        <v>8356</v>
      </c>
      <c r="S3152" s="12">
        <f>(((J3152/60)/60)/24)+DATE(1970,1,1)+(-4/24)</f>
        <v>40478.097256944449</v>
      </c>
      <c r="T3152" s="12">
        <f>(((I3152/60)/60)/24)+DATE(1970,1,1)+(-4/24)</f>
        <v>40568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>E3153/D3153</f>
        <v>1.004</v>
      </c>
      <c r="P3153" s="7">
        <f>E3153/L3153</f>
        <v>103.35294117647059</v>
      </c>
      <c r="Q3153" t="s">
        <v>8354</v>
      </c>
      <c r="R3153" t="s">
        <v>8356</v>
      </c>
      <c r="S3153" s="12">
        <f>(((J3153/60)/60)/24)+DATE(1970,1,1)+(-4/24)</f>
        <v>41862.673310185186</v>
      </c>
      <c r="T3153" s="12">
        <f>(((I3153/60)/60)/24)+DATE(1970,1,1)+(-4/24)</f>
        <v>41892.673310185186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>E3154/D3154</f>
        <v>1.0595454545454546</v>
      </c>
      <c r="P3154" s="7">
        <f>E3154/L3154</f>
        <v>34.791044776119406</v>
      </c>
      <c r="Q3154" t="s">
        <v>8354</v>
      </c>
      <c r="R3154" t="s">
        <v>8356</v>
      </c>
      <c r="S3154" s="12">
        <f>(((J3154/60)/60)/24)+DATE(1970,1,1)+(-4/24)</f>
        <v>41550.701006944444</v>
      </c>
      <c r="T3154" s="12">
        <f>(((I3154/60)/60)/24)+DATE(1970,1,1)+(-4/24)</f>
        <v>41580.701006944444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>E3155/D3155</f>
        <v>3.3558333333333334</v>
      </c>
      <c r="P3155" s="7">
        <f>E3155/L3155</f>
        <v>41.773858921161825</v>
      </c>
      <c r="Q3155" t="s">
        <v>8354</v>
      </c>
      <c r="R3155" t="s">
        <v>8356</v>
      </c>
      <c r="S3155" s="12">
        <f>(((J3155/60)/60)/24)+DATE(1970,1,1)+(-4/24)</f>
        <v>40632.987696759265</v>
      </c>
      <c r="T3155" s="12">
        <f>(((I3155/60)/60)/24)+DATE(1970,1,1)+(-4/24)</f>
        <v>40664.040972222225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>E3156/D3156</f>
        <v>1.1292857142857142</v>
      </c>
      <c r="P3156" s="7">
        <f>E3156/L3156</f>
        <v>64.268292682926827</v>
      </c>
      <c r="Q3156" t="s">
        <v>8354</v>
      </c>
      <c r="R3156" t="s">
        <v>8356</v>
      </c>
      <c r="S3156" s="12">
        <f>(((J3156/60)/60)/24)+DATE(1970,1,1)+(-4/24)</f>
        <v>40970.709004629629</v>
      </c>
      <c r="T3156" s="12">
        <f>(((I3156/60)/60)/24)+DATE(1970,1,1)+(-4/24)</f>
        <v>41000.667337962965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>E3157/D3157</f>
        <v>1.885046</v>
      </c>
      <c r="P3157" s="7">
        <f>E3157/L3157</f>
        <v>31.209370860927152</v>
      </c>
      <c r="Q3157" t="s">
        <v>8354</v>
      </c>
      <c r="R3157" t="s">
        <v>8356</v>
      </c>
      <c r="S3157" s="12">
        <f>(((J3157/60)/60)/24)+DATE(1970,1,1)+(-4/24)</f>
        <v>41233.332465277781</v>
      </c>
      <c r="T3157" s="12">
        <f>(((I3157/60)/60)/24)+DATE(1970,1,1)+(-4/24)</f>
        <v>41263.332465277781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>E3158/D3158</f>
        <v>1.0181818181818181</v>
      </c>
      <c r="P3158" s="7">
        <f>E3158/L3158</f>
        <v>62.921348314606739</v>
      </c>
      <c r="Q3158" t="s">
        <v>8354</v>
      </c>
      <c r="R3158" t="s">
        <v>8356</v>
      </c>
      <c r="S3158" s="12">
        <f>(((J3158/60)/60)/24)+DATE(1970,1,1)+(-4/24)</f>
        <v>41026.78638888889</v>
      </c>
      <c r="T3158" s="12">
        <f>(((I3158/60)/60)/24)+DATE(1970,1,1)+(-4/24)</f>
        <v>41061.78638888889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>E3159/D3159</f>
        <v>1.01</v>
      </c>
      <c r="P3159" s="7">
        <f>E3159/L3159</f>
        <v>98.536585365853654</v>
      </c>
      <c r="Q3159" t="s">
        <v>8354</v>
      </c>
      <c r="R3159" t="s">
        <v>8356</v>
      </c>
      <c r="S3159" s="12">
        <f>(((J3159/60)/60)/24)+DATE(1970,1,1)+(-4/24)</f>
        <v>41829.62158564815</v>
      </c>
      <c r="T3159" s="12">
        <f>(((I3159/60)/60)/24)+DATE(1970,1,1)+(-4/24)</f>
        <v>41839.041666666672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>E3160/D3160</f>
        <v>1.1399999999999999</v>
      </c>
      <c r="P3160" s="7">
        <f>E3160/L3160</f>
        <v>82.608695652173907</v>
      </c>
      <c r="Q3160" t="s">
        <v>8354</v>
      </c>
      <c r="R3160" t="s">
        <v>8356</v>
      </c>
      <c r="S3160" s="12">
        <f>(((J3160/60)/60)/24)+DATE(1970,1,1)+(-4/24)</f>
        <v>41447.673055555555</v>
      </c>
      <c r="T3160" s="12">
        <f>(((I3160/60)/60)/24)+DATE(1970,1,1)+(-4/24)</f>
        <v>41477.673055555555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>E3161/D3161</f>
        <v>1.3348133333333334</v>
      </c>
      <c r="P3161" s="7">
        <f>E3161/L3161</f>
        <v>38.504230769230773</v>
      </c>
      <c r="Q3161" t="s">
        <v>8354</v>
      </c>
      <c r="R3161" t="s">
        <v>8356</v>
      </c>
      <c r="S3161" s="12">
        <f>(((J3161/60)/60)/24)+DATE(1970,1,1)+(-4/24)</f>
        <v>40883.900011574078</v>
      </c>
      <c r="T3161" s="12">
        <f>(((I3161/60)/60)/24)+DATE(1970,1,1)+(-4/24)</f>
        <v>40926.791666666672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>E3162/D3162</f>
        <v>1.0153333333333334</v>
      </c>
      <c r="P3162" s="7">
        <f>E3162/L3162</f>
        <v>80.15789473684211</v>
      </c>
      <c r="Q3162" t="s">
        <v>8354</v>
      </c>
      <c r="R3162" t="s">
        <v>8356</v>
      </c>
      <c r="S3162" s="12">
        <f>(((J3162/60)/60)/24)+DATE(1970,1,1)+(-4/24)</f>
        <v>41841.098229166666</v>
      </c>
      <c r="T3162" s="12">
        <f>(((I3162/60)/60)/24)+DATE(1970,1,1)+(-4/24)</f>
        <v>41864.040972222225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>E3163/D3163</f>
        <v>1.0509999999999999</v>
      </c>
      <c r="P3163" s="7">
        <f>E3163/L3163</f>
        <v>28.405405405405407</v>
      </c>
      <c r="Q3163" t="s">
        <v>8354</v>
      </c>
      <c r="R3163" t="s">
        <v>8356</v>
      </c>
      <c r="S3163" s="12">
        <f>(((J3163/60)/60)/24)+DATE(1970,1,1)+(-4/24)</f>
        <v>41897.369467592594</v>
      </c>
      <c r="T3163" s="12">
        <f>(((I3163/60)/60)/24)+DATE(1970,1,1)+(-4/24)</f>
        <v>41927.369467592594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>E3164/D3164</f>
        <v>1.2715000000000001</v>
      </c>
      <c r="P3164" s="7">
        <f>E3164/L3164</f>
        <v>80.730158730158735</v>
      </c>
      <c r="Q3164" t="s">
        <v>8354</v>
      </c>
      <c r="R3164" t="s">
        <v>8356</v>
      </c>
      <c r="S3164" s="12">
        <f>(((J3164/60)/60)/24)+DATE(1970,1,1)+(-4/24)</f>
        <v>41799.519236111111</v>
      </c>
      <c r="T3164" s="12">
        <f>(((I3164/60)/60)/24)+DATE(1970,1,1)+(-4/24)</f>
        <v>41826.916666666672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>E3165/D3165</f>
        <v>1.1115384615384616</v>
      </c>
      <c r="P3165" s="7">
        <f>E3165/L3165</f>
        <v>200.69444444444446</v>
      </c>
      <c r="Q3165" t="s">
        <v>8354</v>
      </c>
      <c r="R3165" t="s">
        <v>8356</v>
      </c>
      <c r="S3165" s="12">
        <f>(((J3165/60)/60)/24)+DATE(1970,1,1)+(-4/24)</f>
        <v>41775.587094907409</v>
      </c>
      <c r="T3165" s="12">
        <f>(((I3165/60)/60)/24)+DATE(1970,1,1)+(-4/24)</f>
        <v>41805.587094907409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>E3166/D3166</f>
        <v>1.0676000000000001</v>
      </c>
      <c r="P3166" s="7">
        <f>E3166/L3166</f>
        <v>37.591549295774648</v>
      </c>
      <c r="Q3166" t="s">
        <v>8354</v>
      </c>
      <c r="R3166" t="s">
        <v>8356</v>
      </c>
      <c r="S3166" s="12">
        <f>(((J3166/60)/60)/24)+DATE(1970,1,1)+(-4/24)</f>
        <v>41766.639062500006</v>
      </c>
      <c r="T3166" s="12">
        <f>(((I3166/60)/60)/24)+DATE(1970,1,1)+(-4/24)</f>
        <v>41799.639062500006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>E3167/D3167</f>
        <v>1.6266666666666667</v>
      </c>
      <c r="P3167" s="7">
        <f>E3167/L3167</f>
        <v>58.095238095238095</v>
      </c>
      <c r="Q3167" t="s">
        <v>8354</v>
      </c>
      <c r="R3167" t="s">
        <v>8356</v>
      </c>
      <c r="S3167" s="12">
        <f>(((J3167/60)/60)/24)+DATE(1970,1,1)+(-4/24)</f>
        <v>40643.992592592593</v>
      </c>
      <c r="T3167" s="12">
        <f>(((I3167/60)/60)/24)+DATE(1970,1,1)+(-4/24)</f>
        <v>40665.999305555561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>E3168/D3168</f>
        <v>1.6022808571428573</v>
      </c>
      <c r="P3168" s="7">
        <f>E3168/L3168</f>
        <v>60.300892473118282</v>
      </c>
      <c r="Q3168" t="s">
        <v>8354</v>
      </c>
      <c r="R3168" t="s">
        <v>8356</v>
      </c>
      <c r="S3168" s="12">
        <f>(((J3168/60)/60)/24)+DATE(1970,1,1)+(-4/24)</f>
        <v>41940.524918981486</v>
      </c>
      <c r="T3168" s="12">
        <f>(((I3168/60)/60)/24)+DATE(1970,1,1)+(-4/24)</f>
        <v>41969.165972222225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>E3169/D3169</f>
        <v>1.1616666666666666</v>
      </c>
      <c r="P3169" s="7">
        <f>E3169/L3169</f>
        <v>63.363636363636367</v>
      </c>
      <c r="Q3169" t="s">
        <v>8354</v>
      </c>
      <c r="R3169" t="s">
        <v>8356</v>
      </c>
      <c r="S3169" s="12">
        <f>(((J3169/60)/60)/24)+DATE(1970,1,1)+(-4/24)</f>
        <v>41839.009039351855</v>
      </c>
      <c r="T3169" s="12">
        <f>(((I3169/60)/60)/24)+DATE(1970,1,1)+(-4/24)</f>
        <v>41853.009039351855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>E3170/D3170</f>
        <v>1.242</v>
      </c>
      <c r="P3170" s="7">
        <f>E3170/L3170</f>
        <v>50.901639344262293</v>
      </c>
      <c r="Q3170" t="s">
        <v>8354</v>
      </c>
      <c r="R3170" t="s">
        <v>8356</v>
      </c>
      <c r="S3170" s="12">
        <f>(((J3170/60)/60)/24)+DATE(1970,1,1)+(-4/24)</f>
        <v>41771.93927083334</v>
      </c>
      <c r="T3170" s="12">
        <f>(((I3170/60)/60)/24)+DATE(1970,1,1)+(-4/24)</f>
        <v>41803.75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>E3171/D3171</f>
        <v>1.030125</v>
      </c>
      <c r="P3171" s="7">
        <f>E3171/L3171</f>
        <v>100.5</v>
      </c>
      <c r="Q3171" t="s">
        <v>8354</v>
      </c>
      <c r="R3171" t="s">
        <v>8356</v>
      </c>
      <c r="S3171" s="12">
        <f>(((J3171/60)/60)/24)+DATE(1970,1,1)+(-4/24)</f>
        <v>41591.57130787037</v>
      </c>
      <c r="T3171" s="12">
        <f>(((I3171/60)/60)/24)+DATE(1970,1,1)+(-4/24)</f>
        <v>41621.040972222225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>E3172/D3172</f>
        <v>1.1225000000000001</v>
      </c>
      <c r="P3172" s="7">
        <f>E3172/L3172</f>
        <v>31.619718309859156</v>
      </c>
      <c r="Q3172" t="s">
        <v>8354</v>
      </c>
      <c r="R3172" t="s">
        <v>8356</v>
      </c>
      <c r="S3172" s="12">
        <f>(((J3172/60)/60)/24)+DATE(1970,1,1)+(-4/24)</f>
        <v>41788.913703703707</v>
      </c>
      <c r="T3172" s="12">
        <f>(((I3172/60)/60)/24)+DATE(1970,1,1)+(-4/24)</f>
        <v>41822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>E3173/D3173</f>
        <v>1.0881428571428571</v>
      </c>
      <c r="P3173" s="7">
        <f>E3173/L3173</f>
        <v>65.102564102564102</v>
      </c>
      <c r="Q3173" t="s">
        <v>8354</v>
      </c>
      <c r="R3173" t="s">
        <v>8356</v>
      </c>
      <c r="S3173" s="12">
        <f>(((J3173/60)/60)/24)+DATE(1970,1,1)+(-4/24)</f>
        <v>42466.441643518519</v>
      </c>
      <c r="T3173" s="12">
        <f>(((I3173/60)/60)/24)+DATE(1970,1,1)+(-4/24)</f>
        <v>42496.441643518519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>E3174/D3174</f>
        <v>1.1499999999999999</v>
      </c>
      <c r="P3174" s="7">
        <f>E3174/L3174</f>
        <v>79.310344827586206</v>
      </c>
      <c r="Q3174" t="s">
        <v>8354</v>
      </c>
      <c r="R3174" t="s">
        <v>8356</v>
      </c>
      <c r="S3174" s="12">
        <f>(((J3174/60)/60)/24)+DATE(1970,1,1)+(-4/24)</f>
        <v>40923.563287037039</v>
      </c>
      <c r="T3174" s="12">
        <f>(((I3174/60)/60)/24)+DATE(1970,1,1)+(-4/24)</f>
        <v>40953.563287037039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>E3175/D3175</f>
        <v>1.03</v>
      </c>
      <c r="P3175" s="7">
        <f>E3175/L3175</f>
        <v>139.18918918918919</v>
      </c>
      <c r="Q3175" t="s">
        <v>8354</v>
      </c>
      <c r="R3175" t="s">
        <v>8356</v>
      </c>
      <c r="S3175" s="12">
        <f>(((J3175/60)/60)/24)+DATE(1970,1,1)+(-4/24)</f>
        <v>41878.711712962962</v>
      </c>
      <c r="T3175" s="12">
        <f>(((I3175/60)/60)/24)+DATE(1970,1,1)+(-4/24)</f>
        <v>41908.711712962962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>E3176/D3176</f>
        <v>1.0113333333333334</v>
      </c>
      <c r="P3176" s="7">
        <f>E3176/L3176</f>
        <v>131.91304347826087</v>
      </c>
      <c r="Q3176" t="s">
        <v>8354</v>
      </c>
      <c r="R3176" t="s">
        <v>8356</v>
      </c>
      <c r="S3176" s="12">
        <f>(((J3176/60)/60)/24)+DATE(1970,1,1)+(-4/24)</f>
        <v>41862.698009259264</v>
      </c>
      <c r="T3176" s="12">
        <f>(((I3176/60)/60)/24)+DATE(1970,1,1)+(-4/24)</f>
        <v>41876.698009259264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>E3177/D3177</f>
        <v>1.0955999999999999</v>
      </c>
      <c r="P3177" s="7">
        <f>E3177/L3177</f>
        <v>91.3</v>
      </c>
      <c r="Q3177" t="s">
        <v>8354</v>
      </c>
      <c r="R3177" t="s">
        <v>8356</v>
      </c>
      <c r="S3177" s="12">
        <f>(((J3177/60)/60)/24)+DATE(1970,1,1)+(-4/24)</f>
        <v>40531.720219907409</v>
      </c>
      <c r="T3177" s="12">
        <f>(((I3177/60)/60)/24)+DATE(1970,1,1)+(-4/24)</f>
        <v>40591.720219907409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>E3178/D3178</f>
        <v>1.148421052631579</v>
      </c>
      <c r="P3178" s="7">
        <f>E3178/L3178</f>
        <v>39.672727272727272</v>
      </c>
      <c r="Q3178" t="s">
        <v>8354</v>
      </c>
      <c r="R3178" t="s">
        <v>8356</v>
      </c>
      <c r="S3178" s="12">
        <f>(((J3178/60)/60)/24)+DATE(1970,1,1)+(-4/24)</f>
        <v>41477.764247685183</v>
      </c>
      <c r="T3178" s="12">
        <f>(((I3178/60)/60)/24)+DATE(1970,1,1)+(-4/24)</f>
        <v>41504.458333333336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>E3179/D3179</f>
        <v>1.1739999999999999</v>
      </c>
      <c r="P3179" s="7">
        <f>E3179/L3179</f>
        <v>57.549019607843135</v>
      </c>
      <c r="Q3179" t="s">
        <v>8354</v>
      </c>
      <c r="R3179" t="s">
        <v>8356</v>
      </c>
      <c r="S3179" s="12">
        <f>(((J3179/60)/60)/24)+DATE(1970,1,1)+(-4/24)</f>
        <v>41781.500104166669</v>
      </c>
      <c r="T3179" s="12">
        <f>(((I3179/60)/60)/24)+DATE(1970,1,1)+(-4/24)</f>
        <v>41811.500104166669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>E3180/D3180</f>
        <v>1.7173333333333334</v>
      </c>
      <c r="P3180" s="7">
        <f>E3180/L3180</f>
        <v>33.025641025641029</v>
      </c>
      <c r="Q3180" t="s">
        <v>8354</v>
      </c>
      <c r="R3180" t="s">
        <v>8356</v>
      </c>
      <c r="S3180" s="12">
        <f>(((J3180/60)/60)/24)+DATE(1970,1,1)+(-4/24)</f>
        <v>41806.438368055555</v>
      </c>
      <c r="T3180" s="12">
        <f>(((I3180/60)/60)/24)+DATE(1970,1,1)+(-4/24)</f>
        <v>41836.438368055555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>E3181/D3181</f>
        <v>1.1416238095238094</v>
      </c>
      <c r="P3181" s="7">
        <f>E3181/L3181</f>
        <v>77.335806451612896</v>
      </c>
      <c r="Q3181" t="s">
        <v>8354</v>
      </c>
      <c r="R3181" t="s">
        <v>8356</v>
      </c>
      <c r="S3181" s="12">
        <f>(((J3181/60)/60)/24)+DATE(1970,1,1)+(-4/24)</f>
        <v>41375.535543981481</v>
      </c>
      <c r="T3181" s="12">
        <f>(((I3181/60)/60)/24)+DATE(1970,1,1)+(-4/24)</f>
        <v>41400.535543981481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>E3182/D3182</f>
        <v>1.1975</v>
      </c>
      <c r="P3182" s="7">
        <f>E3182/L3182</f>
        <v>31.933333333333334</v>
      </c>
      <c r="Q3182" t="s">
        <v>8354</v>
      </c>
      <c r="R3182" t="s">
        <v>8356</v>
      </c>
      <c r="S3182" s="12">
        <f>(((J3182/60)/60)/24)+DATE(1970,1,1)+(-4/24)</f>
        <v>41780.245937500003</v>
      </c>
      <c r="T3182" s="12">
        <f>(((I3182/60)/60)/24)+DATE(1970,1,1)+(-4/24)</f>
        <v>41810.245937500003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>E3183/D3183</f>
        <v>1.0900000000000001</v>
      </c>
      <c r="P3183" s="7">
        <f>E3183/L3183</f>
        <v>36.333333333333336</v>
      </c>
      <c r="Q3183" t="s">
        <v>8354</v>
      </c>
      <c r="R3183" t="s">
        <v>8356</v>
      </c>
      <c r="S3183" s="12">
        <f>(((J3183/60)/60)/24)+DATE(1970,1,1)+(-4/24)</f>
        <v>41779.143368055556</v>
      </c>
      <c r="T3183" s="12">
        <f>(((I3183/60)/60)/24)+DATE(1970,1,1)+(-4/24)</f>
        <v>41805.5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>E3184/D3184</f>
        <v>1.0088571428571429</v>
      </c>
      <c r="P3184" s="7">
        <f>E3184/L3184</f>
        <v>46.768211920529801</v>
      </c>
      <c r="Q3184" t="s">
        <v>8354</v>
      </c>
      <c r="R3184" t="s">
        <v>8356</v>
      </c>
      <c r="S3184" s="12">
        <f>(((J3184/60)/60)/24)+DATE(1970,1,1)+(-4/24)</f>
        <v>40883.782650462963</v>
      </c>
      <c r="T3184" s="12">
        <f>(((I3184/60)/60)/24)+DATE(1970,1,1)+(-4/24)</f>
        <v>40939.541666666672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>E3185/D3185</f>
        <v>1.0900000000000001</v>
      </c>
      <c r="P3185" s="7">
        <f>E3185/L3185</f>
        <v>40.073529411764703</v>
      </c>
      <c r="Q3185" t="s">
        <v>8354</v>
      </c>
      <c r="R3185" t="s">
        <v>8356</v>
      </c>
      <c r="S3185" s="12">
        <f>(((J3185/60)/60)/24)+DATE(1970,1,1)+(-4/24)</f>
        <v>41491.628113425926</v>
      </c>
      <c r="T3185" s="12">
        <f>(((I3185/60)/60)/24)+DATE(1970,1,1)+(-4/24)</f>
        <v>41509.628113425926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>E3186/D3186</f>
        <v>1.0720930232558139</v>
      </c>
      <c r="P3186" s="7">
        <f>E3186/L3186</f>
        <v>100.21739130434783</v>
      </c>
      <c r="Q3186" t="s">
        <v>8354</v>
      </c>
      <c r="R3186" t="s">
        <v>8356</v>
      </c>
      <c r="S3186" s="12">
        <f>(((J3186/60)/60)/24)+DATE(1970,1,1)+(-4/24)</f>
        <v>41791.826747685183</v>
      </c>
      <c r="T3186" s="12">
        <f>(((I3186/60)/60)/24)+DATE(1970,1,1)+(-4/24)</f>
        <v>41821.826747685183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>E3187/D3187</f>
        <v>1</v>
      </c>
      <c r="P3187" s="7">
        <f>E3187/L3187</f>
        <v>41.666666666666664</v>
      </c>
      <c r="Q3187" t="s">
        <v>8354</v>
      </c>
      <c r="R3187" t="s">
        <v>8356</v>
      </c>
      <c r="S3187" s="12">
        <f>(((J3187/60)/60)/24)+DATE(1970,1,1)+(-4/24)</f>
        <v>41829.810659722229</v>
      </c>
      <c r="T3187" s="12">
        <f>(((I3187/60)/60)/24)+DATE(1970,1,1)+(-4/24)</f>
        <v>41836.810659722229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>E3188/D3188</f>
        <v>1.0218750000000001</v>
      </c>
      <c r="P3188" s="7">
        <f>E3188/L3188</f>
        <v>46.714285714285715</v>
      </c>
      <c r="Q3188" t="s">
        <v>8354</v>
      </c>
      <c r="R3188" t="s">
        <v>8356</v>
      </c>
      <c r="S3188" s="12">
        <f>(((J3188/60)/60)/24)+DATE(1970,1,1)+(-4/24)</f>
        <v>41868.757384259261</v>
      </c>
      <c r="T3188" s="12">
        <f>(((I3188/60)/60)/24)+DATE(1970,1,1)+(-4/24)</f>
        <v>41898.708333333336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>E3189/D3189</f>
        <v>1.1629333333333334</v>
      </c>
      <c r="P3189" s="7">
        <f>E3189/L3189</f>
        <v>71.491803278688522</v>
      </c>
      <c r="Q3189" t="s">
        <v>8354</v>
      </c>
      <c r="R3189" t="s">
        <v>8356</v>
      </c>
      <c r="S3189" s="12">
        <f>(((J3189/60)/60)/24)+DATE(1970,1,1)+(-4/24)</f>
        <v>41835.4996875</v>
      </c>
      <c r="T3189" s="12">
        <f>(((I3189/60)/60)/24)+DATE(1970,1,1)+(-4/24)</f>
        <v>41855.4996875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>E3190/D3190</f>
        <v>0.65</v>
      </c>
      <c r="P3190" s="7">
        <f>E3190/L3190</f>
        <v>14.444444444444445</v>
      </c>
      <c r="Q3190" t="s">
        <v>8354</v>
      </c>
      <c r="R3190" t="s">
        <v>8355</v>
      </c>
      <c r="S3190" s="12">
        <f>(((J3190/60)/60)/24)+DATE(1970,1,1)+(-4/24)</f>
        <v>42144.248865740745</v>
      </c>
      <c r="T3190" s="12">
        <f>(((I3190/60)/60)/24)+DATE(1970,1,1)+(-4/24)</f>
        <v>42165.248865740745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>E3191/D3191</f>
        <v>0.12327272727272727</v>
      </c>
      <c r="P3191" s="7">
        <f>E3191/L3191</f>
        <v>356.84210526315792</v>
      </c>
      <c r="Q3191" t="s">
        <v>8354</v>
      </c>
      <c r="R3191" t="s">
        <v>8355</v>
      </c>
      <c r="S3191" s="12">
        <f>(((J3191/60)/60)/24)+DATE(1970,1,1)+(-4/24)</f>
        <v>42118.179768518523</v>
      </c>
      <c r="T3191" s="12">
        <f>(((I3191/60)/60)/24)+DATE(1970,1,1)+(-4/24)</f>
        <v>42148.179768518523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>E3192/D3192</f>
        <v>0</v>
      </c>
      <c r="P3192" s="7" t="e">
        <f>E3192/L3192</f>
        <v>#DIV/0!</v>
      </c>
      <c r="Q3192" t="s">
        <v>8354</v>
      </c>
      <c r="R3192" t="s">
        <v>8355</v>
      </c>
      <c r="S3192" s="12">
        <f>(((J3192/60)/60)/24)+DATE(1970,1,1)+(-4/24)</f>
        <v>42682.984664351854</v>
      </c>
      <c r="T3192" s="12">
        <f>(((I3192/60)/60)/24)+DATE(1970,1,1)+(-4/24)</f>
        <v>42713.026331018518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>E3193/D3193</f>
        <v>4.0266666666666666E-2</v>
      </c>
      <c r="P3193" s="7">
        <f>E3193/L3193</f>
        <v>37.75</v>
      </c>
      <c r="Q3193" t="s">
        <v>8354</v>
      </c>
      <c r="R3193" t="s">
        <v>8355</v>
      </c>
      <c r="S3193" s="12">
        <f>(((J3193/60)/60)/24)+DATE(1970,1,1)+(-4/24)</f>
        <v>42538.588761574072</v>
      </c>
      <c r="T3193" s="12">
        <f>(((I3193/60)/60)/24)+DATE(1970,1,1)+(-4/24)</f>
        <v>42598.588761574072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>E3194/D3194</f>
        <v>1.0200000000000001E-2</v>
      </c>
      <c r="P3194" s="7">
        <f>E3194/L3194</f>
        <v>12.75</v>
      </c>
      <c r="Q3194" t="s">
        <v>8354</v>
      </c>
      <c r="R3194" t="s">
        <v>8355</v>
      </c>
      <c r="S3194" s="12">
        <f>(((J3194/60)/60)/24)+DATE(1970,1,1)+(-4/24)</f>
        <v>42018.773831018516</v>
      </c>
      <c r="T3194" s="12">
        <f>(((I3194/60)/60)/24)+DATE(1970,1,1)+(-4/24)</f>
        <v>42063.750000000007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>E3195/D3195</f>
        <v>0.1174</v>
      </c>
      <c r="P3195" s="7">
        <f>E3195/L3195</f>
        <v>24.458333333333332</v>
      </c>
      <c r="Q3195" t="s">
        <v>8354</v>
      </c>
      <c r="R3195" t="s">
        <v>8355</v>
      </c>
      <c r="S3195" s="12">
        <f>(((J3195/60)/60)/24)+DATE(1970,1,1)+(-4/24)</f>
        <v>42010.801574074074</v>
      </c>
      <c r="T3195" s="12">
        <f>(((I3195/60)/60)/24)+DATE(1970,1,1)+(-4/24)</f>
        <v>42055.801574074074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>E3196/D3196</f>
        <v>0</v>
      </c>
      <c r="P3196" s="7" t="e">
        <f>E3196/L3196</f>
        <v>#DIV/0!</v>
      </c>
      <c r="Q3196" t="s">
        <v>8354</v>
      </c>
      <c r="R3196" t="s">
        <v>8355</v>
      </c>
      <c r="S3196" s="12">
        <f>(((J3196/60)/60)/24)+DATE(1970,1,1)+(-4/24)</f>
        <v>42181.895810185182</v>
      </c>
      <c r="T3196" s="12">
        <f>(((I3196/60)/60)/24)+DATE(1970,1,1)+(-4/24)</f>
        <v>42211.895810185182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>E3197/D3197</f>
        <v>0.59142857142857141</v>
      </c>
      <c r="P3197" s="7">
        <f>E3197/L3197</f>
        <v>53.07692307692308</v>
      </c>
      <c r="Q3197" t="s">
        <v>8354</v>
      </c>
      <c r="R3197" t="s">
        <v>8355</v>
      </c>
      <c r="S3197" s="12">
        <f>(((J3197/60)/60)/24)+DATE(1970,1,1)+(-4/24)</f>
        <v>42017.427569444444</v>
      </c>
      <c r="T3197" s="12">
        <f>(((I3197/60)/60)/24)+DATE(1970,1,1)+(-4/24)</f>
        <v>42047.427569444444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>E3198/D3198</f>
        <v>5.9999999999999995E-4</v>
      </c>
      <c r="P3198" s="7">
        <f>E3198/L3198</f>
        <v>300</v>
      </c>
      <c r="Q3198" t="s">
        <v>8354</v>
      </c>
      <c r="R3198" t="s">
        <v>8355</v>
      </c>
      <c r="S3198" s="12">
        <f>(((J3198/60)/60)/24)+DATE(1970,1,1)+(-4/24)</f>
        <v>42157.431423611117</v>
      </c>
      <c r="T3198" s="12">
        <f>(((I3198/60)/60)/24)+DATE(1970,1,1)+(-4/24)</f>
        <v>42217.416666666664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>E3199/D3199</f>
        <v>0.1145</v>
      </c>
      <c r="P3199" s="7">
        <f>E3199/L3199</f>
        <v>286.25</v>
      </c>
      <c r="Q3199" t="s">
        <v>8354</v>
      </c>
      <c r="R3199" t="s">
        <v>8355</v>
      </c>
      <c r="S3199" s="12">
        <f>(((J3199/60)/60)/24)+DATE(1970,1,1)+(-4/24)</f>
        <v>42009.326597222222</v>
      </c>
      <c r="T3199" s="12">
        <f>(((I3199/60)/60)/24)+DATE(1970,1,1)+(-4/24)</f>
        <v>42039.326597222222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>E3200/D3200</f>
        <v>3.6666666666666666E-3</v>
      </c>
      <c r="P3200" s="7">
        <f>E3200/L3200</f>
        <v>36.666666666666664</v>
      </c>
      <c r="Q3200" t="s">
        <v>8354</v>
      </c>
      <c r="R3200" t="s">
        <v>8355</v>
      </c>
      <c r="S3200" s="12">
        <f>(((J3200/60)/60)/24)+DATE(1970,1,1)+(-4/24)</f>
        <v>42013.257835648146</v>
      </c>
      <c r="T3200" s="12">
        <f>(((I3200/60)/60)/24)+DATE(1970,1,1)+(-4/24)</f>
        <v>42051.257835648146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>E3201/D3201</f>
        <v>0.52159999999999995</v>
      </c>
      <c r="P3201" s="7">
        <f>E3201/L3201</f>
        <v>49.20754716981132</v>
      </c>
      <c r="Q3201" t="s">
        <v>8354</v>
      </c>
      <c r="R3201" t="s">
        <v>8355</v>
      </c>
      <c r="S3201" s="12">
        <f>(((J3201/60)/60)/24)+DATE(1970,1,1)+(-4/24)</f>
        <v>41858.59511574074</v>
      </c>
      <c r="T3201" s="12">
        <f>(((I3201/60)/60)/24)+DATE(1970,1,1)+(-4/24)</f>
        <v>41888.708333333336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>E3202/D3202</f>
        <v>2.0000000000000002E-5</v>
      </c>
      <c r="P3202" s="7">
        <f>E3202/L3202</f>
        <v>1</v>
      </c>
      <c r="Q3202" t="s">
        <v>8354</v>
      </c>
      <c r="R3202" t="s">
        <v>8355</v>
      </c>
      <c r="S3202" s="12">
        <f>(((J3202/60)/60)/24)+DATE(1970,1,1)+(-4/24)</f>
        <v>42460.153946759259</v>
      </c>
      <c r="T3202" s="12">
        <f>(((I3202/60)/60)/24)+DATE(1970,1,1)+(-4/24)</f>
        <v>42490.06527777778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>E3203/D3203</f>
        <v>1.2500000000000001E-2</v>
      </c>
      <c r="P3203" s="7">
        <f>E3203/L3203</f>
        <v>12.5</v>
      </c>
      <c r="Q3203" t="s">
        <v>8354</v>
      </c>
      <c r="R3203" t="s">
        <v>8355</v>
      </c>
      <c r="S3203" s="12">
        <f>(((J3203/60)/60)/24)+DATE(1970,1,1)+(-4/24)</f>
        <v>41861.600428240745</v>
      </c>
      <c r="T3203" s="12">
        <f>(((I3203/60)/60)/24)+DATE(1970,1,1)+(-4/24)</f>
        <v>41882.600428240745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>E3204/D3204</f>
        <v>0.54520000000000002</v>
      </c>
      <c r="P3204" s="7">
        <f>E3204/L3204</f>
        <v>109.04</v>
      </c>
      <c r="Q3204" t="s">
        <v>8354</v>
      </c>
      <c r="R3204" t="s">
        <v>8355</v>
      </c>
      <c r="S3204" s="12">
        <f>(((J3204/60)/60)/24)+DATE(1970,1,1)+(-4/24)</f>
        <v>42293.686875000007</v>
      </c>
      <c r="T3204" s="12">
        <f>(((I3204/60)/60)/24)+DATE(1970,1,1)+(-4/24)</f>
        <v>42352.082638888889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>E3205/D3205</f>
        <v>0.25</v>
      </c>
      <c r="P3205" s="7">
        <f>E3205/L3205</f>
        <v>41.666666666666664</v>
      </c>
      <c r="Q3205" t="s">
        <v>8354</v>
      </c>
      <c r="R3205" t="s">
        <v>8355</v>
      </c>
      <c r="S3205" s="12">
        <f>(((J3205/60)/60)/24)+DATE(1970,1,1)+(-4/24)</f>
        <v>42242.822013888894</v>
      </c>
      <c r="T3205" s="12">
        <f>(((I3205/60)/60)/24)+DATE(1970,1,1)+(-4/24)</f>
        <v>42272.822013888894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>E3206/D3206</f>
        <v>0</v>
      </c>
      <c r="P3206" s="7" t="e">
        <f>E3206/L3206</f>
        <v>#DIV/0!</v>
      </c>
      <c r="Q3206" t="s">
        <v>8354</v>
      </c>
      <c r="R3206" t="s">
        <v>8355</v>
      </c>
      <c r="S3206" s="12">
        <f>(((J3206/60)/60)/24)+DATE(1970,1,1)+(-4/24)</f>
        <v>42172.519432870373</v>
      </c>
      <c r="T3206" s="12">
        <f>(((I3206/60)/60)/24)+DATE(1970,1,1)+(-4/24)</f>
        <v>42202.509722222225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>E3207/D3207</f>
        <v>3.4125000000000003E-2</v>
      </c>
      <c r="P3207" s="7">
        <f>E3207/L3207</f>
        <v>22.75</v>
      </c>
      <c r="Q3207" t="s">
        <v>8354</v>
      </c>
      <c r="R3207" t="s">
        <v>8355</v>
      </c>
      <c r="S3207" s="12">
        <f>(((J3207/60)/60)/24)+DATE(1970,1,1)+(-4/24)</f>
        <v>42095.208009259259</v>
      </c>
      <c r="T3207" s="12">
        <f>(((I3207/60)/60)/24)+DATE(1970,1,1)+(-4/24)</f>
        <v>42125.208009259259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>E3208/D3208</f>
        <v>0</v>
      </c>
      <c r="P3208" s="7" t="e">
        <f>E3208/L3208</f>
        <v>#DIV/0!</v>
      </c>
      <c r="Q3208" t="s">
        <v>8354</v>
      </c>
      <c r="R3208" t="s">
        <v>8355</v>
      </c>
      <c r="S3208" s="12">
        <f>(((J3208/60)/60)/24)+DATE(1970,1,1)+(-4/24)</f>
        <v>42236.109386574077</v>
      </c>
      <c r="T3208" s="12">
        <f>(((I3208/60)/60)/24)+DATE(1970,1,1)+(-4/24)</f>
        <v>42266.109386574077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>E3209/D3209</f>
        <v>0.46363636363636362</v>
      </c>
      <c r="P3209" s="7">
        <f>E3209/L3209</f>
        <v>70.833333333333329</v>
      </c>
      <c r="Q3209" t="s">
        <v>8354</v>
      </c>
      <c r="R3209" t="s">
        <v>8355</v>
      </c>
      <c r="S3209" s="12">
        <f>(((J3209/60)/60)/24)+DATE(1970,1,1)+(-4/24)</f>
        <v>42057.111192129632</v>
      </c>
      <c r="T3209" s="12">
        <f>(((I3209/60)/60)/24)+DATE(1970,1,1)+(-4/24)</f>
        <v>42117.069525462961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>E3210/D3210</f>
        <v>1.0349999999999999</v>
      </c>
      <c r="P3210" s="7">
        <f>E3210/L3210</f>
        <v>63.109756097560975</v>
      </c>
      <c r="Q3210" t="s">
        <v>8354</v>
      </c>
      <c r="R3210" t="s">
        <v>8356</v>
      </c>
      <c r="S3210" s="12">
        <f>(((J3210/60)/60)/24)+DATE(1970,1,1)+(-4/24)</f>
        <v>41827.438391203708</v>
      </c>
      <c r="T3210" s="12">
        <f>(((I3210/60)/60)/24)+DATE(1970,1,1)+(-4/24)</f>
        <v>41848.438391203708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>E3211/D3211</f>
        <v>1.1932315789473684</v>
      </c>
      <c r="P3211" s="7">
        <f>E3211/L3211</f>
        <v>50.157964601769912</v>
      </c>
      <c r="Q3211" t="s">
        <v>8354</v>
      </c>
      <c r="R3211" t="s">
        <v>8356</v>
      </c>
      <c r="S3211" s="12">
        <f>(((J3211/60)/60)/24)+DATE(1970,1,1)+(-4/24)</f>
        <v>41778.470578703709</v>
      </c>
      <c r="T3211" s="12">
        <f>(((I3211/60)/60)/24)+DATE(1970,1,1)+(-4/24)</f>
        <v>41810.791666666672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>E3212/D3212</f>
        <v>1.2576666666666667</v>
      </c>
      <c r="P3212" s="7">
        <f>E3212/L3212</f>
        <v>62.883333333333333</v>
      </c>
      <c r="Q3212" t="s">
        <v>8354</v>
      </c>
      <c r="R3212" t="s">
        <v>8356</v>
      </c>
      <c r="S3212" s="12">
        <f>(((J3212/60)/60)/24)+DATE(1970,1,1)+(-4/24)</f>
        <v>41013.769895833335</v>
      </c>
      <c r="T3212" s="12">
        <f>(((I3212/60)/60)/24)+DATE(1970,1,1)+(-4/24)</f>
        <v>41060.999305555561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>E3213/D3213</f>
        <v>1.1974347826086957</v>
      </c>
      <c r="P3213" s="7">
        <f>E3213/L3213</f>
        <v>85.531055900621112</v>
      </c>
      <c r="Q3213" t="s">
        <v>8354</v>
      </c>
      <c r="R3213" t="s">
        <v>8356</v>
      </c>
      <c r="S3213" s="12">
        <f>(((J3213/60)/60)/24)+DATE(1970,1,1)+(-4/24)</f>
        <v>41834.419907407413</v>
      </c>
      <c r="T3213" s="12">
        <f>(((I3213/60)/60)/24)+DATE(1970,1,1)+(-4/24)</f>
        <v>41865.916666666672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>E3214/D3214</f>
        <v>1.2625</v>
      </c>
      <c r="P3214" s="7">
        <f>E3214/L3214</f>
        <v>53.723404255319146</v>
      </c>
      <c r="Q3214" t="s">
        <v>8354</v>
      </c>
      <c r="R3214" t="s">
        <v>8356</v>
      </c>
      <c r="S3214" s="12">
        <f>(((J3214/60)/60)/24)+DATE(1970,1,1)+(-4/24)</f>
        <v>41829.629062500004</v>
      </c>
      <c r="T3214" s="12">
        <f>(((I3214/60)/60)/24)+DATE(1970,1,1)+(-4/24)</f>
        <v>41859.629062500004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>E3215/D3215</f>
        <v>1.0011666666666668</v>
      </c>
      <c r="P3215" s="7">
        <f>E3215/L3215</f>
        <v>127.80851063829788</v>
      </c>
      <c r="Q3215" t="s">
        <v>8354</v>
      </c>
      <c r="R3215" t="s">
        <v>8356</v>
      </c>
      <c r="S3215" s="12">
        <f>(((J3215/60)/60)/24)+DATE(1970,1,1)+(-4/24)</f>
        <v>42171.596747685187</v>
      </c>
      <c r="T3215" s="12">
        <f>(((I3215/60)/60)/24)+DATE(1970,1,1)+(-4/24)</f>
        <v>42211.596747685187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>E3216/D3216</f>
        <v>1.0213333333333334</v>
      </c>
      <c r="P3216" s="7">
        <f>E3216/L3216</f>
        <v>106.57391304347826</v>
      </c>
      <c r="Q3216" t="s">
        <v>8354</v>
      </c>
      <c r="R3216" t="s">
        <v>8356</v>
      </c>
      <c r="S3216" s="12">
        <f>(((J3216/60)/60)/24)+DATE(1970,1,1)+(-4/24)</f>
        <v>42337.625844907408</v>
      </c>
      <c r="T3216" s="12">
        <f>(((I3216/60)/60)/24)+DATE(1970,1,1)+(-4/24)</f>
        <v>42374.829861111117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>E3217/D3217</f>
        <v>1.0035142857142858</v>
      </c>
      <c r="P3217" s="7">
        <f>E3217/L3217</f>
        <v>262.11194029850748</v>
      </c>
      <c r="Q3217" t="s">
        <v>8354</v>
      </c>
      <c r="R3217" t="s">
        <v>8356</v>
      </c>
      <c r="S3217" s="12">
        <f>(((J3217/60)/60)/24)+DATE(1970,1,1)+(-4/24)</f>
        <v>42219.498506944445</v>
      </c>
      <c r="T3217" s="12">
        <f>(((I3217/60)/60)/24)+DATE(1970,1,1)+(-4/24)</f>
        <v>42256.999305555561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>E3218/D3218</f>
        <v>1.0004999999999999</v>
      </c>
      <c r="P3218" s="7">
        <f>E3218/L3218</f>
        <v>57.171428571428571</v>
      </c>
      <c r="Q3218" t="s">
        <v>8354</v>
      </c>
      <c r="R3218" t="s">
        <v>8356</v>
      </c>
      <c r="S3218" s="12">
        <f>(((J3218/60)/60)/24)+DATE(1970,1,1)+(-4/24)</f>
        <v>42165.295960648153</v>
      </c>
      <c r="T3218" s="12">
        <f>(((I3218/60)/60)/24)+DATE(1970,1,1)+(-4/24)</f>
        <v>42196.437500000007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>E3219/D3219</f>
        <v>1.1602222222222223</v>
      </c>
      <c r="P3219" s="7">
        <f>E3219/L3219</f>
        <v>50.20192307692308</v>
      </c>
      <c r="Q3219" t="s">
        <v>8354</v>
      </c>
      <c r="R3219" t="s">
        <v>8356</v>
      </c>
      <c r="S3219" s="12">
        <f>(((J3219/60)/60)/24)+DATE(1970,1,1)+(-4/24)</f>
        <v>42648.379444444443</v>
      </c>
      <c r="T3219" s="12">
        <f>(((I3219/60)/60)/24)+DATE(1970,1,1)+(-4/24)</f>
        <v>42678.379444444443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>E3220/D3220</f>
        <v>1.0209999999999999</v>
      </c>
      <c r="P3220" s="7">
        <f>E3220/L3220</f>
        <v>66.586956521739125</v>
      </c>
      <c r="Q3220" t="s">
        <v>8354</v>
      </c>
      <c r="R3220" t="s">
        <v>8356</v>
      </c>
      <c r="S3220" s="12">
        <f>(((J3220/60)/60)/24)+DATE(1970,1,1)+(-4/24)</f>
        <v>41970.835486111115</v>
      </c>
      <c r="T3220" s="12">
        <f>(((I3220/60)/60)/24)+DATE(1970,1,1)+(-4/24)</f>
        <v>42003.833333333336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>E3221/D3221</f>
        <v>1.0011000000000001</v>
      </c>
      <c r="P3221" s="7">
        <f>E3221/L3221</f>
        <v>168.25210084033614</v>
      </c>
      <c r="Q3221" t="s">
        <v>8354</v>
      </c>
      <c r="R3221" t="s">
        <v>8356</v>
      </c>
      <c r="S3221" s="12">
        <f>(((J3221/60)/60)/24)+DATE(1970,1,1)+(-4/24)</f>
        <v>42050.816516203711</v>
      </c>
      <c r="T3221" s="12">
        <f>(((I3221/60)/60)/24)+DATE(1970,1,1)+(-4/24)</f>
        <v>42085.77484953704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>E3222/D3222</f>
        <v>1.0084</v>
      </c>
      <c r="P3222" s="7">
        <f>E3222/L3222</f>
        <v>256.37288135593218</v>
      </c>
      <c r="Q3222" t="s">
        <v>8354</v>
      </c>
      <c r="R3222" t="s">
        <v>8356</v>
      </c>
      <c r="S3222" s="12">
        <f>(((J3222/60)/60)/24)+DATE(1970,1,1)+(-4/24)</f>
        <v>42772.666712962964</v>
      </c>
      <c r="T3222" s="12">
        <f>(((I3222/60)/60)/24)+DATE(1970,1,1)+(-4/24)</f>
        <v>42806.708333333336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>E3223/D3223</f>
        <v>1.0342499999999999</v>
      </c>
      <c r="P3223" s="7">
        <f>E3223/L3223</f>
        <v>36.610619469026545</v>
      </c>
      <c r="Q3223" t="s">
        <v>8354</v>
      </c>
      <c r="R3223" t="s">
        <v>8356</v>
      </c>
      <c r="S3223" s="12">
        <f>(((J3223/60)/60)/24)+DATE(1970,1,1)+(-4/24)</f>
        <v>42155.530127314814</v>
      </c>
      <c r="T3223" s="12">
        <f>(((I3223/60)/60)/24)+DATE(1970,1,1)+(-4/24)</f>
        <v>42190.530127314814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>E3224/D3224</f>
        <v>1.248</v>
      </c>
      <c r="P3224" s="7">
        <f>E3224/L3224</f>
        <v>37.142857142857146</v>
      </c>
      <c r="Q3224" t="s">
        <v>8354</v>
      </c>
      <c r="R3224" t="s">
        <v>8356</v>
      </c>
      <c r="S3224" s="12">
        <f>(((J3224/60)/60)/24)+DATE(1970,1,1)+(-4/24)</f>
        <v>42270.41547453704</v>
      </c>
      <c r="T3224" s="12">
        <f>(((I3224/60)/60)/24)+DATE(1970,1,1)+(-4/24)</f>
        <v>42301.728472222225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>E3225/D3225</f>
        <v>1.0951612903225807</v>
      </c>
      <c r="P3225" s="7">
        <f>E3225/L3225</f>
        <v>45.878378378378379</v>
      </c>
      <c r="Q3225" t="s">
        <v>8354</v>
      </c>
      <c r="R3225" t="s">
        <v>8356</v>
      </c>
      <c r="S3225" s="12">
        <f>(((J3225/60)/60)/24)+DATE(1970,1,1)+(-4/24)</f>
        <v>42206.668703703712</v>
      </c>
      <c r="T3225" s="12">
        <f>(((I3225/60)/60)/24)+DATE(1970,1,1)+(-4/24)</f>
        <v>42236.668703703712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>E3226/D3226</f>
        <v>1.0203333333333333</v>
      </c>
      <c r="P3226" s="7">
        <f>E3226/L3226</f>
        <v>141.71296296296296</v>
      </c>
      <c r="Q3226" t="s">
        <v>8354</v>
      </c>
      <c r="R3226" t="s">
        <v>8356</v>
      </c>
      <c r="S3226" s="12">
        <f>(((J3226/60)/60)/24)+DATE(1970,1,1)+(-4/24)</f>
        <v>42697.684178240743</v>
      </c>
      <c r="T3226" s="12">
        <f>(((I3226/60)/60)/24)+DATE(1970,1,1)+(-4/24)</f>
        <v>42745.041666666664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>E3227/D3227</f>
        <v>1.0235000000000001</v>
      </c>
      <c r="P3227" s="7">
        <f>E3227/L3227</f>
        <v>52.487179487179489</v>
      </c>
      <c r="Q3227" t="s">
        <v>8354</v>
      </c>
      <c r="R3227" t="s">
        <v>8356</v>
      </c>
      <c r="S3227" s="12">
        <f>(((J3227/60)/60)/24)+DATE(1970,1,1)+(-4/24)</f>
        <v>42503.392800925933</v>
      </c>
      <c r="T3227" s="12">
        <f>(((I3227/60)/60)/24)+DATE(1970,1,1)+(-4/24)</f>
        <v>42524.708333333336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>E3228/D3228</f>
        <v>1.0416666666666667</v>
      </c>
      <c r="P3228" s="7">
        <f>E3228/L3228</f>
        <v>59.523809523809526</v>
      </c>
      <c r="Q3228" t="s">
        <v>8354</v>
      </c>
      <c r="R3228" t="s">
        <v>8356</v>
      </c>
      <c r="S3228" s="12">
        <f>(((J3228/60)/60)/24)+DATE(1970,1,1)+(-4/24)</f>
        <v>42277.416805555556</v>
      </c>
      <c r="T3228" s="12">
        <f>(((I3228/60)/60)/24)+DATE(1970,1,1)+(-4/24)</f>
        <v>42307.416805555556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>E3229/D3229</f>
        <v>1.25</v>
      </c>
      <c r="P3229" s="7">
        <f>E3229/L3229</f>
        <v>50</v>
      </c>
      <c r="Q3229" t="s">
        <v>8354</v>
      </c>
      <c r="R3229" t="s">
        <v>8356</v>
      </c>
      <c r="S3229" s="12">
        <f>(((J3229/60)/60)/24)+DATE(1970,1,1)+(-4/24)</f>
        <v>42722.71569444445</v>
      </c>
      <c r="T3229" s="12">
        <f>(((I3229/60)/60)/24)+DATE(1970,1,1)+(-4/24)</f>
        <v>42752.71569444445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>E3230/D3230</f>
        <v>1.0234285714285714</v>
      </c>
      <c r="P3230" s="7">
        <f>E3230/L3230</f>
        <v>193.62162162162161</v>
      </c>
      <c r="Q3230" t="s">
        <v>8354</v>
      </c>
      <c r="R3230" t="s">
        <v>8356</v>
      </c>
      <c r="S3230" s="12">
        <f>(((J3230/60)/60)/24)+DATE(1970,1,1)+(-4/24)</f>
        <v>42323.542638888895</v>
      </c>
      <c r="T3230" s="12">
        <f>(((I3230/60)/60)/24)+DATE(1970,1,1)+(-4/24)</f>
        <v>42355.040972222225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>E3231/D3231</f>
        <v>1.0786500000000001</v>
      </c>
      <c r="P3231" s="7">
        <f>E3231/L3231</f>
        <v>106.79702970297029</v>
      </c>
      <c r="Q3231" t="s">
        <v>8354</v>
      </c>
      <c r="R3231" t="s">
        <v>8356</v>
      </c>
      <c r="S3231" s="12">
        <f>(((J3231/60)/60)/24)+DATE(1970,1,1)+(-4/24)</f>
        <v>41933.124976851854</v>
      </c>
      <c r="T3231" s="12">
        <f>(((I3231/60)/60)/24)+DATE(1970,1,1)+(-4/24)</f>
        <v>41963.166643518525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>E3232/D3232</f>
        <v>1.0988461538461538</v>
      </c>
      <c r="P3232" s="7">
        <f>E3232/L3232</f>
        <v>77.21621621621621</v>
      </c>
      <c r="Q3232" t="s">
        <v>8354</v>
      </c>
      <c r="R3232" t="s">
        <v>8356</v>
      </c>
      <c r="S3232" s="12">
        <f>(((J3232/60)/60)/24)+DATE(1970,1,1)+(-4/24)</f>
        <v>41898.00145833334</v>
      </c>
      <c r="T3232" s="12">
        <f>(((I3232/60)/60)/24)+DATE(1970,1,1)+(-4/24)</f>
        <v>41912.999305555561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>E3233/D3233</f>
        <v>1.61</v>
      </c>
      <c r="P3233" s="7">
        <f>E3233/L3233</f>
        <v>57.5</v>
      </c>
      <c r="Q3233" t="s">
        <v>8354</v>
      </c>
      <c r="R3233" t="s">
        <v>8356</v>
      </c>
      <c r="S3233" s="12">
        <f>(((J3233/60)/60)/24)+DATE(1970,1,1)+(-4/24)</f>
        <v>42446.777164351857</v>
      </c>
      <c r="T3233" s="12">
        <f>(((I3233/60)/60)/24)+DATE(1970,1,1)+(-4/24)</f>
        <v>42476.777164351857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>E3234/D3234</f>
        <v>1.3120000000000001</v>
      </c>
      <c r="P3234" s="7">
        <f>E3234/L3234</f>
        <v>50.46153846153846</v>
      </c>
      <c r="Q3234" t="s">
        <v>8354</v>
      </c>
      <c r="R3234" t="s">
        <v>8356</v>
      </c>
      <c r="S3234" s="12">
        <f>(((J3234/60)/60)/24)+DATE(1970,1,1)+(-4/24)</f>
        <v>42463.647187500006</v>
      </c>
      <c r="T3234" s="12">
        <f>(((I3234/60)/60)/24)+DATE(1970,1,1)+(-4/24)</f>
        <v>42493.999305555561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>E3235/D3235</f>
        <v>1.1879999999999999</v>
      </c>
      <c r="P3235" s="7">
        <f>E3235/L3235</f>
        <v>97.377049180327873</v>
      </c>
      <c r="Q3235" t="s">
        <v>8354</v>
      </c>
      <c r="R3235" t="s">
        <v>8356</v>
      </c>
      <c r="S3235" s="12">
        <f>(((J3235/60)/60)/24)+DATE(1970,1,1)+(-4/24)</f>
        <v>42766.638368055559</v>
      </c>
      <c r="T3235" s="12">
        <f>(((I3235/60)/60)/24)+DATE(1970,1,1)+(-4/24)</f>
        <v>42796.638368055559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>E3236/D3236</f>
        <v>1.0039275000000001</v>
      </c>
      <c r="P3236" s="7">
        <f>E3236/L3236</f>
        <v>34.91921739130435</v>
      </c>
      <c r="Q3236" t="s">
        <v>8354</v>
      </c>
      <c r="R3236" t="s">
        <v>8356</v>
      </c>
      <c r="S3236" s="12">
        <f>(((J3236/60)/60)/24)+DATE(1970,1,1)+(-4/24)</f>
        <v>42734.622777777775</v>
      </c>
      <c r="T3236" s="12">
        <f>(((I3236/60)/60)/24)+DATE(1970,1,1)+(-4/24)</f>
        <v>42767.813194444447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>E3237/D3237</f>
        <v>1.0320666666666667</v>
      </c>
      <c r="P3237" s="7">
        <f>E3237/L3237</f>
        <v>85.530386740331494</v>
      </c>
      <c r="Q3237" t="s">
        <v>8354</v>
      </c>
      <c r="R3237" t="s">
        <v>8356</v>
      </c>
      <c r="S3237" s="12">
        <f>(((J3237/60)/60)/24)+DATE(1970,1,1)+(-4/24)</f>
        <v>42522.181145833332</v>
      </c>
      <c r="T3237" s="12">
        <f>(((I3237/60)/60)/24)+DATE(1970,1,1)+(-4/24)</f>
        <v>42552.181145833332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>E3238/D3238</f>
        <v>1.006</v>
      </c>
      <c r="P3238" s="7">
        <f>E3238/L3238</f>
        <v>182.90909090909091</v>
      </c>
      <c r="Q3238" t="s">
        <v>8354</v>
      </c>
      <c r="R3238" t="s">
        <v>8356</v>
      </c>
      <c r="S3238" s="12">
        <f>(((J3238/60)/60)/24)+DATE(1970,1,1)+(-4/24)</f>
        <v>42702.750381944446</v>
      </c>
      <c r="T3238" s="12">
        <f>(((I3238/60)/60)/24)+DATE(1970,1,1)+(-4/24)</f>
        <v>42732.750381944446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>E3239/D3239</f>
        <v>1.0078754285714286</v>
      </c>
      <c r="P3239" s="7">
        <f>E3239/L3239</f>
        <v>131.13620817843866</v>
      </c>
      <c r="Q3239" t="s">
        <v>8354</v>
      </c>
      <c r="R3239" t="s">
        <v>8356</v>
      </c>
      <c r="S3239" s="12">
        <f>(((J3239/60)/60)/24)+DATE(1970,1,1)+(-4/24)</f>
        <v>42252.307685185187</v>
      </c>
      <c r="T3239" s="12">
        <f>(((I3239/60)/60)/24)+DATE(1970,1,1)+(-4/24)</f>
        <v>42275.999305555561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>E3240/D3240</f>
        <v>1.1232142857142857</v>
      </c>
      <c r="P3240" s="7">
        <f>E3240/L3240</f>
        <v>39.810126582278478</v>
      </c>
      <c r="Q3240" t="s">
        <v>8354</v>
      </c>
      <c r="R3240" t="s">
        <v>8356</v>
      </c>
      <c r="S3240" s="12">
        <f>(((J3240/60)/60)/24)+DATE(1970,1,1)+(-4/24)</f>
        <v>42156.343726851854</v>
      </c>
      <c r="T3240" s="12">
        <f>(((I3240/60)/60)/24)+DATE(1970,1,1)+(-4/24)</f>
        <v>42186.343726851854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>E3241/D3241</f>
        <v>1.0591914022517912</v>
      </c>
      <c r="P3241" s="7">
        <f>E3241/L3241</f>
        <v>59.701730769230764</v>
      </c>
      <c r="Q3241" t="s">
        <v>8354</v>
      </c>
      <c r="R3241" t="s">
        <v>8356</v>
      </c>
      <c r="S3241" s="12">
        <f>(((J3241/60)/60)/24)+DATE(1970,1,1)+(-4/24)</f>
        <v>42277.922372685185</v>
      </c>
      <c r="T3241" s="12">
        <f>(((I3241/60)/60)/24)+DATE(1970,1,1)+(-4/24)</f>
        <v>42302.832638888889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>E3242/D3242</f>
        <v>1.0056666666666667</v>
      </c>
      <c r="P3242" s="7">
        <f>E3242/L3242</f>
        <v>88.735294117647058</v>
      </c>
      <c r="Q3242" t="s">
        <v>8354</v>
      </c>
      <c r="R3242" t="s">
        <v>8356</v>
      </c>
      <c r="S3242" s="12">
        <f>(((J3242/60)/60)/24)+DATE(1970,1,1)+(-4/24)</f>
        <v>42754.527175925927</v>
      </c>
      <c r="T3242" s="12">
        <f>(((I3242/60)/60)/24)+DATE(1970,1,1)+(-4/24)</f>
        <v>42782.791666666664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>E3243/D3243</f>
        <v>1.1530588235294117</v>
      </c>
      <c r="P3243" s="7">
        <f>E3243/L3243</f>
        <v>58.688622754491021</v>
      </c>
      <c r="Q3243" t="s">
        <v>8354</v>
      </c>
      <c r="R3243" t="s">
        <v>8356</v>
      </c>
      <c r="S3243" s="12">
        <f>(((J3243/60)/60)/24)+DATE(1970,1,1)+(-4/24)</f>
        <v>41893.158217592594</v>
      </c>
      <c r="T3243" s="12">
        <f>(((I3243/60)/60)/24)+DATE(1970,1,1)+(-4/24)</f>
        <v>41926.124305555561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>E3244/D3244</f>
        <v>1.273042</v>
      </c>
      <c r="P3244" s="7">
        <f>E3244/L3244</f>
        <v>69.56513661202186</v>
      </c>
      <c r="Q3244" t="s">
        <v>8354</v>
      </c>
      <c r="R3244" t="s">
        <v>8356</v>
      </c>
      <c r="S3244" s="12">
        <f>(((J3244/60)/60)/24)+DATE(1970,1,1)+(-4/24)</f>
        <v>41871.58902777778</v>
      </c>
      <c r="T3244" s="12">
        <f>(((I3244/60)/60)/24)+DATE(1970,1,1)+(-4/24)</f>
        <v>41901.58902777778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>E3245/D3245</f>
        <v>1.028375</v>
      </c>
      <c r="P3245" s="7">
        <f>E3245/L3245</f>
        <v>115.87323943661971</v>
      </c>
      <c r="Q3245" t="s">
        <v>8354</v>
      </c>
      <c r="R3245" t="s">
        <v>8356</v>
      </c>
      <c r="S3245" s="12">
        <f>(((J3245/60)/60)/24)+DATE(1970,1,1)+(-4/24)</f>
        <v>42261.930115740739</v>
      </c>
      <c r="T3245" s="12">
        <f>(((I3245/60)/60)/24)+DATE(1970,1,1)+(-4/24)</f>
        <v>42285.833333333336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>E3246/D3246</f>
        <v>1.0293749999999999</v>
      </c>
      <c r="P3246" s="7">
        <f>E3246/L3246</f>
        <v>23.869565217391305</v>
      </c>
      <c r="Q3246" t="s">
        <v>8354</v>
      </c>
      <c r="R3246" t="s">
        <v>8356</v>
      </c>
      <c r="S3246" s="12">
        <f>(((J3246/60)/60)/24)+DATE(1970,1,1)+(-4/24)</f>
        <v>42675.52756944445</v>
      </c>
      <c r="T3246" s="12">
        <f>(((I3246/60)/60)/24)+DATE(1970,1,1)+(-4/24)</f>
        <v>42705.569236111114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>E3247/D3247</f>
        <v>1.043047619047619</v>
      </c>
      <c r="P3247" s="7">
        <f>E3247/L3247</f>
        <v>81.125925925925927</v>
      </c>
      <c r="Q3247" t="s">
        <v>8354</v>
      </c>
      <c r="R3247" t="s">
        <v>8356</v>
      </c>
      <c r="S3247" s="12">
        <f>(((J3247/60)/60)/24)+DATE(1970,1,1)+(-4/24)</f>
        <v>42135.433541666665</v>
      </c>
      <c r="T3247" s="12">
        <f>(((I3247/60)/60)/24)+DATE(1970,1,1)+(-4/24)</f>
        <v>42166.916666666664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>E3248/D3248</f>
        <v>1.1122000000000001</v>
      </c>
      <c r="P3248" s="7">
        <f>E3248/L3248</f>
        <v>57.626943005181346</v>
      </c>
      <c r="Q3248" t="s">
        <v>8354</v>
      </c>
      <c r="R3248" t="s">
        <v>8356</v>
      </c>
      <c r="S3248" s="12">
        <f>(((J3248/60)/60)/24)+DATE(1970,1,1)+(-4/24)</f>
        <v>42230.305555555555</v>
      </c>
      <c r="T3248" s="12">
        <f>(((I3248/60)/60)/24)+DATE(1970,1,1)+(-4/24)</f>
        <v>42258.999305555561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>E3249/D3249</f>
        <v>1.0586</v>
      </c>
      <c r="P3249" s="7">
        <f>E3249/L3249</f>
        <v>46.429824561403507</v>
      </c>
      <c r="Q3249" t="s">
        <v>8354</v>
      </c>
      <c r="R3249" t="s">
        <v>8356</v>
      </c>
      <c r="S3249" s="12">
        <f>(((J3249/60)/60)/24)+DATE(1970,1,1)+(-4/24)</f>
        <v>42167.267500000002</v>
      </c>
      <c r="T3249" s="12">
        <f>(((I3249/60)/60)/24)+DATE(1970,1,1)+(-4/24)</f>
        <v>42197.267500000002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>E3250/D3250</f>
        <v>1.0079166666666666</v>
      </c>
      <c r="P3250" s="7">
        <f>E3250/L3250</f>
        <v>60.475000000000001</v>
      </c>
      <c r="Q3250" t="s">
        <v>8354</v>
      </c>
      <c r="R3250" t="s">
        <v>8356</v>
      </c>
      <c r="S3250" s="12">
        <f>(((J3250/60)/60)/24)+DATE(1970,1,1)+(-4/24)</f>
        <v>42068.721724537041</v>
      </c>
      <c r="T3250" s="12">
        <f>(((I3250/60)/60)/24)+DATE(1970,1,1)+(-4/24)</f>
        <v>42098.680057870377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>E3251/D3251</f>
        <v>1.0492727272727274</v>
      </c>
      <c r="P3251" s="7">
        <f>E3251/L3251</f>
        <v>65.579545454545453</v>
      </c>
      <c r="Q3251" t="s">
        <v>8354</v>
      </c>
      <c r="R3251" t="s">
        <v>8356</v>
      </c>
      <c r="S3251" s="12">
        <f>(((J3251/60)/60)/24)+DATE(1970,1,1)+(-4/24)</f>
        <v>42145.580023148148</v>
      </c>
      <c r="T3251" s="12">
        <f>(((I3251/60)/60)/24)+DATE(1970,1,1)+(-4/24)</f>
        <v>42175.580023148148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>E3252/D3252</f>
        <v>1.01552</v>
      </c>
      <c r="P3252" s="7">
        <f>E3252/L3252</f>
        <v>119.1924882629108</v>
      </c>
      <c r="Q3252" t="s">
        <v>8354</v>
      </c>
      <c r="R3252" t="s">
        <v>8356</v>
      </c>
      <c r="S3252" s="12">
        <f>(((J3252/60)/60)/24)+DATE(1970,1,1)+(-4/24)</f>
        <v>41918.575509259259</v>
      </c>
      <c r="T3252" s="12">
        <f>(((I3252/60)/60)/24)+DATE(1970,1,1)+(-4/24)</f>
        <v>41948.61717592593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>E3253/D3253</f>
        <v>1.1073333333333333</v>
      </c>
      <c r="P3253" s="7">
        <f>E3253/L3253</f>
        <v>83.05</v>
      </c>
      <c r="Q3253" t="s">
        <v>8354</v>
      </c>
      <c r="R3253" t="s">
        <v>8356</v>
      </c>
      <c r="S3253" s="12">
        <f>(((J3253/60)/60)/24)+DATE(1970,1,1)+(-4/24)</f>
        <v>42146.564421296302</v>
      </c>
      <c r="T3253" s="12">
        <f>(((I3253/60)/60)/24)+DATE(1970,1,1)+(-4/24)</f>
        <v>42176.564421296302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>E3254/D3254</f>
        <v>1.2782222222222221</v>
      </c>
      <c r="P3254" s="7">
        <f>E3254/L3254</f>
        <v>57.52</v>
      </c>
      <c r="Q3254" t="s">
        <v>8354</v>
      </c>
      <c r="R3254" t="s">
        <v>8356</v>
      </c>
      <c r="S3254" s="12">
        <f>(((J3254/60)/60)/24)+DATE(1970,1,1)+(-4/24)</f>
        <v>42590.306018518524</v>
      </c>
      <c r="T3254" s="12">
        <f>(((I3254/60)/60)/24)+DATE(1970,1,1)+(-4/24)</f>
        <v>42620.306018518524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>E3255/D3255</f>
        <v>1.0182500000000001</v>
      </c>
      <c r="P3255" s="7">
        <f>E3255/L3255</f>
        <v>177.08695652173913</v>
      </c>
      <c r="Q3255" t="s">
        <v>8354</v>
      </c>
      <c r="R3255" t="s">
        <v>8356</v>
      </c>
      <c r="S3255" s="12">
        <f>(((J3255/60)/60)/24)+DATE(1970,1,1)+(-4/24)</f>
        <v>42602.410046296303</v>
      </c>
      <c r="T3255" s="12">
        <f>(((I3255/60)/60)/24)+DATE(1970,1,1)+(-4/24)</f>
        <v>42620.989583333336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>E3256/D3256</f>
        <v>1.012576923076923</v>
      </c>
      <c r="P3256" s="7">
        <f>E3256/L3256</f>
        <v>70.771505376344081</v>
      </c>
      <c r="Q3256" t="s">
        <v>8354</v>
      </c>
      <c r="R3256" t="s">
        <v>8356</v>
      </c>
      <c r="S3256" s="12">
        <f>(((J3256/60)/60)/24)+DATE(1970,1,1)+(-4/24)</f>
        <v>42058.919085648151</v>
      </c>
      <c r="T3256" s="12">
        <f>(((I3256/60)/60)/24)+DATE(1970,1,1)+(-4/24)</f>
        <v>42088.877418981479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>E3257/D3257</f>
        <v>1.75</v>
      </c>
      <c r="P3257" s="7">
        <f>E3257/L3257</f>
        <v>29.166666666666668</v>
      </c>
      <c r="Q3257" t="s">
        <v>8354</v>
      </c>
      <c r="R3257" t="s">
        <v>8356</v>
      </c>
      <c r="S3257" s="12">
        <f>(((J3257/60)/60)/24)+DATE(1970,1,1)+(-4/24)</f>
        <v>41889.6015625</v>
      </c>
      <c r="T3257" s="12">
        <f>(((I3257/60)/60)/24)+DATE(1970,1,1)+(-4/24)</f>
        <v>41919.6015625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>E3258/D3258</f>
        <v>1.2806</v>
      </c>
      <c r="P3258" s="7">
        <f>E3258/L3258</f>
        <v>72.76136363636364</v>
      </c>
      <c r="Q3258" t="s">
        <v>8354</v>
      </c>
      <c r="R3258" t="s">
        <v>8356</v>
      </c>
      <c r="S3258" s="12">
        <f>(((J3258/60)/60)/24)+DATE(1970,1,1)+(-4/24)</f>
        <v>42144.407141203708</v>
      </c>
      <c r="T3258" s="12">
        <f>(((I3258/60)/60)/24)+DATE(1970,1,1)+(-4/24)</f>
        <v>42165.999305555561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>E3259/D3259</f>
        <v>1.0629949999999999</v>
      </c>
      <c r="P3259" s="7">
        <f>E3259/L3259</f>
        <v>51.853414634146333</v>
      </c>
      <c r="Q3259" t="s">
        <v>8354</v>
      </c>
      <c r="R3259" t="s">
        <v>8356</v>
      </c>
      <c r="S3259" s="12">
        <f>(((J3259/60)/60)/24)+DATE(1970,1,1)+(-4/24)</f>
        <v>42758.392962962964</v>
      </c>
      <c r="T3259" s="12">
        <f>(((I3259/60)/60)/24)+DATE(1970,1,1)+(-4/24)</f>
        <v>42788.392962962964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>E3260/D3260</f>
        <v>1.052142857142857</v>
      </c>
      <c r="P3260" s="7">
        <f>E3260/L3260</f>
        <v>98.2</v>
      </c>
      <c r="Q3260" t="s">
        <v>8354</v>
      </c>
      <c r="R3260" t="s">
        <v>8356</v>
      </c>
      <c r="S3260" s="12">
        <f>(((J3260/60)/60)/24)+DATE(1970,1,1)+(-4/24)</f>
        <v>41982.720613425925</v>
      </c>
      <c r="T3260" s="12">
        <f>(((I3260/60)/60)/24)+DATE(1970,1,1)+(-4/24)</f>
        <v>42012.720613425925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>E3261/D3261</f>
        <v>1.0616782608695652</v>
      </c>
      <c r="P3261" s="7">
        <f>E3261/L3261</f>
        <v>251.7381443298969</v>
      </c>
      <c r="Q3261" t="s">
        <v>8354</v>
      </c>
      <c r="R3261" t="s">
        <v>8356</v>
      </c>
      <c r="S3261" s="12">
        <f>(((J3261/60)/60)/24)+DATE(1970,1,1)+(-4/24)</f>
        <v>42614.594270833339</v>
      </c>
      <c r="T3261" s="12">
        <f>(((I3261/60)/60)/24)+DATE(1970,1,1)+(-4/24)</f>
        <v>42643.999305555561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>E3262/D3262</f>
        <v>1.0924</v>
      </c>
      <c r="P3262" s="7">
        <f>E3262/L3262</f>
        <v>74.821917808219183</v>
      </c>
      <c r="Q3262" t="s">
        <v>8354</v>
      </c>
      <c r="R3262" t="s">
        <v>8356</v>
      </c>
      <c r="S3262" s="12">
        <f>(((J3262/60)/60)/24)+DATE(1970,1,1)+(-4/24)</f>
        <v>42303.505995370368</v>
      </c>
      <c r="T3262" s="12">
        <f>(((I3262/60)/60)/24)+DATE(1970,1,1)+(-4/24)</f>
        <v>42338.547662037039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>E3263/D3263</f>
        <v>1.0045454545454546</v>
      </c>
      <c r="P3263" s="7">
        <f>E3263/L3263</f>
        <v>67.65306122448979</v>
      </c>
      <c r="Q3263" t="s">
        <v>8354</v>
      </c>
      <c r="R3263" t="s">
        <v>8356</v>
      </c>
      <c r="S3263" s="12">
        <f>(((J3263/60)/60)/24)+DATE(1970,1,1)+(-4/24)</f>
        <v>42171.558750000004</v>
      </c>
      <c r="T3263" s="12">
        <f>(((I3263/60)/60)/24)+DATE(1970,1,1)+(-4/24)</f>
        <v>42201.558750000004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>E3264/D3264</f>
        <v>1.0304098360655738</v>
      </c>
      <c r="P3264" s="7">
        <f>E3264/L3264</f>
        <v>93.81343283582089</v>
      </c>
      <c r="Q3264" t="s">
        <v>8354</v>
      </c>
      <c r="R3264" t="s">
        <v>8356</v>
      </c>
      <c r="S3264" s="12">
        <f>(((J3264/60)/60)/24)+DATE(1970,1,1)+(-4/24)</f>
        <v>41964.148865740739</v>
      </c>
      <c r="T3264" s="12">
        <f>(((I3264/60)/60)/24)+DATE(1970,1,1)+(-4/24)</f>
        <v>41995.000000000007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>E3265/D3265</f>
        <v>1.121664</v>
      </c>
      <c r="P3265" s="7">
        <f>E3265/L3265</f>
        <v>41.237647058823526</v>
      </c>
      <c r="Q3265" t="s">
        <v>8354</v>
      </c>
      <c r="R3265" t="s">
        <v>8356</v>
      </c>
      <c r="S3265" s="12">
        <f>(((J3265/60)/60)/24)+DATE(1970,1,1)+(-4/24)</f>
        <v>42284.349398148152</v>
      </c>
      <c r="T3265" s="12">
        <f>(((I3265/60)/60)/24)+DATE(1970,1,1)+(-4/24)</f>
        <v>42307.708333333336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>E3266/D3266</f>
        <v>1.03</v>
      </c>
      <c r="P3266" s="7">
        <f>E3266/L3266</f>
        <v>52.551020408163268</v>
      </c>
      <c r="Q3266" t="s">
        <v>8354</v>
      </c>
      <c r="R3266" t="s">
        <v>8356</v>
      </c>
      <c r="S3266" s="12">
        <f>(((J3266/60)/60)/24)+DATE(1970,1,1)+(-4/24)</f>
        <v>42016.63354166667</v>
      </c>
      <c r="T3266" s="12">
        <f>(((I3266/60)/60)/24)+DATE(1970,1,1)+(-4/24)</f>
        <v>42032.750000000007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>E3267/D3267</f>
        <v>1.64</v>
      </c>
      <c r="P3267" s="7">
        <f>E3267/L3267</f>
        <v>70.285714285714292</v>
      </c>
      <c r="Q3267" t="s">
        <v>8354</v>
      </c>
      <c r="R3267" t="s">
        <v>8356</v>
      </c>
      <c r="S3267" s="12">
        <f>(((J3267/60)/60)/24)+DATE(1970,1,1)+(-4/24)</f>
        <v>42311.545312499999</v>
      </c>
      <c r="T3267" s="12">
        <f>(((I3267/60)/60)/24)+DATE(1970,1,1)+(-4/24)</f>
        <v>42341.541666666664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>E3268/D3268</f>
        <v>1.3128333333333333</v>
      </c>
      <c r="P3268" s="7">
        <f>E3268/L3268</f>
        <v>48.325153374233132</v>
      </c>
      <c r="Q3268" t="s">
        <v>8354</v>
      </c>
      <c r="R3268" t="s">
        <v>8356</v>
      </c>
      <c r="S3268" s="12">
        <f>(((J3268/60)/60)/24)+DATE(1970,1,1)+(-4/24)</f>
        <v>42136.369467592602</v>
      </c>
      <c r="T3268" s="12">
        <f>(((I3268/60)/60)/24)+DATE(1970,1,1)+(-4/24)</f>
        <v>42167.708333333336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>E3269/D3269</f>
        <v>1.0209999999999999</v>
      </c>
      <c r="P3269" s="7">
        <f>E3269/L3269</f>
        <v>53.177083333333336</v>
      </c>
      <c r="Q3269" t="s">
        <v>8354</v>
      </c>
      <c r="R3269" t="s">
        <v>8356</v>
      </c>
      <c r="S3269" s="12">
        <f>(((J3269/60)/60)/24)+DATE(1970,1,1)+(-4/24)</f>
        <v>42172.59097222222</v>
      </c>
      <c r="T3269" s="12">
        <f>(((I3269/60)/60)/24)+DATE(1970,1,1)+(-4/24)</f>
        <v>42202.59097222222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>E3270/D3270</f>
        <v>1.28</v>
      </c>
      <c r="P3270" s="7">
        <f>E3270/L3270</f>
        <v>60.952380952380949</v>
      </c>
      <c r="Q3270" t="s">
        <v>8354</v>
      </c>
      <c r="R3270" t="s">
        <v>8356</v>
      </c>
      <c r="S3270" s="12">
        <f>(((J3270/60)/60)/24)+DATE(1970,1,1)+(-4/24)</f>
        <v>42590.737592592595</v>
      </c>
      <c r="T3270" s="12">
        <f>(((I3270/60)/60)/24)+DATE(1970,1,1)+(-4/24)</f>
        <v>42606.737592592595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>E3271/D3271</f>
        <v>1.0149999999999999</v>
      </c>
      <c r="P3271" s="7">
        <f>E3271/L3271</f>
        <v>116</v>
      </c>
      <c r="Q3271" t="s">
        <v>8354</v>
      </c>
      <c r="R3271" t="s">
        <v>8356</v>
      </c>
      <c r="S3271" s="12">
        <f>(((J3271/60)/60)/24)+DATE(1970,1,1)+(-4/24)</f>
        <v>42137.229131944441</v>
      </c>
      <c r="T3271" s="12">
        <f>(((I3271/60)/60)/24)+DATE(1970,1,1)+(-4/24)</f>
        <v>42171.291666666664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>E3272/D3272</f>
        <v>1.0166666666666666</v>
      </c>
      <c r="P3272" s="7">
        <f>E3272/L3272</f>
        <v>61</v>
      </c>
      <c r="Q3272" t="s">
        <v>8354</v>
      </c>
      <c r="R3272" t="s">
        <v>8356</v>
      </c>
      <c r="S3272" s="12">
        <f>(((J3272/60)/60)/24)+DATE(1970,1,1)+(-4/24)</f>
        <v>42167.366493055561</v>
      </c>
      <c r="T3272" s="12">
        <f>(((I3272/60)/60)/24)+DATE(1970,1,1)+(-4/24)</f>
        <v>42197.366493055561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>E3273/D3273</f>
        <v>1.3</v>
      </c>
      <c r="P3273" s="7">
        <f>E3273/L3273</f>
        <v>38.235294117647058</v>
      </c>
      <c r="Q3273" t="s">
        <v>8354</v>
      </c>
      <c r="R3273" t="s">
        <v>8356</v>
      </c>
      <c r="S3273" s="12">
        <f>(((J3273/60)/60)/24)+DATE(1970,1,1)+(-4/24)</f>
        <v>41915.270543981482</v>
      </c>
      <c r="T3273" s="12">
        <f>(((I3273/60)/60)/24)+DATE(1970,1,1)+(-4/24)</f>
        <v>41945.312210648153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>E3274/D3274</f>
        <v>1.5443</v>
      </c>
      <c r="P3274" s="7">
        <f>E3274/L3274</f>
        <v>106.50344827586207</v>
      </c>
      <c r="Q3274" t="s">
        <v>8354</v>
      </c>
      <c r="R3274" t="s">
        <v>8356</v>
      </c>
      <c r="S3274" s="12">
        <f>(((J3274/60)/60)/24)+DATE(1970,1,1)+(-4/24)</f>
        <v>42284.333437500005</v>
      </c>
      <c r="T3274" s="12">
        <f>(((I3274/60)/60)/24)+DATE(1970,1,1)+(-4/24)</f>
        <v>42314.375104166669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>E3275/D3275</f>
        <v>1.0740000000000001</v>
      </c>
      <c r="P3275" s="7">
        <f>E3275/L3275</f>
        <v>204.57142857142858</v>
      </c>
      <c r="Q3275" t="s">
        <v>8354</v>
      </c>
      <c r="R3275" t="s">
        <v>8356</v>
      </c>
      <c r="S3275" s="12">
        <f>(((J3275/60)/60)/24)+DATE(1970,1,1)+(-4/24)</f>
        <v>42611.634745370371</v>
      </c>
      <c r="T3275" s="12">
        <f>(((I3275/60)/60)/24)+DATE(1970,1,1)+(-4/24)</f>
        <v>42627.625000000007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>E3276/D3276</f>
        <v>1.0132258064516129</v>
      </c>
      <c r="P3276" s="7">
        <f>E3276/L3276</f>
        <v>54.912587412587413</v>
      </c>
      <c r="Q3276" t="s">
        <v>8354</v>
      </c>
      <c r="R3276" t="s">
        <v>8356</v>
      </c>
      <c r="S3276" s="12">
        <f>(((J3276/60)/60)/24)+DATE(1970,1,1)+(-4/24)</f>
        <v>42400.537870370368</v>
      </c>
      <c r="T3276" s="12">
        <f>(((I3276/60)/60)/24)+DATE(1970,1,1)+(-4/24)</f>
        <v>42444.708333333336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>E3277/D3277</f>
        <v>1.0027777777777778</v>
      </c>
      <c r="P3277" s="7">
        <f>E3277/L3277</f>
        <v>150.41666666666666</v>
      </c>
      <c r="Q3277" t="s">
        <v>8354</v>
      </c>
      <c r="R3277" t="s">
        <v>8356</v>
      </c>
      <c r="S3277" s="12">
        <f>(((J3277/60)/60)/24)+DATE(1970,1,1)+(-4/24)</f>
        <v>42017.713784722226</v>
      </c>
      <c r="T3277" s="12">
        <f>(((I3277/60)/60)/24)+DATE(1970,1,1)+(-4/24)</f>
        <v>42044.020833333336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>E3278/D3278</f>
        <v>1.1684444444444444</v>
      </c>
      <c r="P3278" s="7">
        <f>E3278/L3278</f>
        <v>52.58</v>
      </c>
      <c r="Q3278" t="s">
        <v>8354</v>
      </c>
      <c r="R3278" t="s">
        <v>8356</v>
      </c>
      <c r="S3278" s="12">
        <f>(((J3278/60)/60)/24)+DATE(1970,1,1)+(-4/24)</f>
        <v>42426.783321759263</v>
      </c>
      <c r="T3278" s="12">
        <f>(((I3278/60)/60)/24)+DATE(1970,1,1)+(-4/24)</f>
        <v>42460.999305555561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>E3279/D3279</f>
        <v>1.0860000000000001</v>
      </c>
      <c r="P3279" s="7">
        <f>E3279/L3279</f>
        <v>54.3</v>
      </c>
      <c r="Q3279" t="s">
        <v>8354</v>
      </c>
      <c r="R3279" t="s">
        <v>8356</v>
      </c>
      <c r="S3279" s="12">
        <f>(((J3279/60)/60)/24)+DATE(1970,1,1)+(-4/24)</f>
        <v>41931.516273148154</v>
      </c>
      <c r="T3279" s="12">
        <f>(((I3279/60)/60)/24)+DATE(1970,1,1)+(-4/24)</f>
        <v>41961.557939814818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>E3280/D3280</f>
        <v>1.034</v>
      </c>
      <c r="P3280" s="7">
        <f>E3280/L3280</f>
        <v>76.029411764705884</v>
      </c>
      <c r="Q3280" t="s">
        <v>8354</v>
      </c>
      <c r="R3280" t="s">
        <v>8356</v>
      </c>
      <c r="S3280" s="12">
        <f>(((J3280/60)/60)/24)+DATE(1970,1,1)+(-4/24)</f>
        <v>42124.681747685187</v>
      </c>
      <c r="T3280" s="12">
        <f>(((I3280/60)/60)/24)+DATE(1970,1,1)+(-4/24)</f>
        <v>42154.681747685187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>E3281/D3281</f>
        <v>1.1427586206896552</v>
      </c>
      <c r="P3281" s="7">
        <f>E3281/L3281</f>
        <v>105.2063492063492</v>
      </c>
      <c r="Q3281" t="s">
        <v>8354</v>
      </c>
      <c r="R3281" t="s">
        <v>8356</v>
      </c>
      <c r="S3281" s="12">
        <f>(((J3281/60)/60)/24)+DATE(1970,1,1)+(-4/24)</f>
        <v>42430.935868055552</v>
      </c>
      <c r="T3281" s="12">
        <f>(((I3281/60)/60)/24)+DATE(1970,1,1)+(-4/24)</f>
        <v>42460.894201388895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>E3282/D3282</f>
        <v>1.03</v>
      </c>
      <c r="P3282" s="7">
        <f>E3282/L3282</f>
        <v>68.666666666666671</v>
      </c>
      <c r="Q3282" t="s">
        <v>8354</v>
      </c>
      <c r="R3282" t="s">
        <v>8356</v>
      </c>
      <c r="S3282" s="12">
        <f>(((J3282/60)/60)/24)+DATE(1970,1,1)+(-4/24)</f>
        <v>42121.590254629635</v>
      </c>
      <c r="T3282" s="12">
        <f>(((I3282/60)/60)/24)+DATE(1970,1,1)+(-4/24)</f>
        <v>42156.041666666664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>E3283/D3283</f>
        <v>1.216</v>
      </c>
      <c r="P3283" s="7">
        <f>E3283/L3283</f>
        <v>129.36170212765958</v>
      </c>
      <c r="Q3283" t="s">
        <v>8354</v>
      </c>
      <c r="R3283" t="s">
        <v>8356</v>
      </c>
      <c r="S3283" s="12">
        <f>(((J3283/60)/60)/24)+DATE(1970,1,1)+(-4/24)</f>
        <v>42218.853067129632</v>
      </c>
      <c r="T3283" s="12">
        <f>(((I3283/60)/60)/24)+DATE(1970,1,1)+(-4/24)</f>
        <v>42248.853067129632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>E3284/D3284</f>
        <v>1.026467741935484</v>
      </c>
      <c r="P3284" s="7">
        <f>E3284/L3284</f>
        <v>134.26371308016877</v>
      </c>
      <c r="Q3284" t="s">
        <v>8354</v>
      </c>
      <c r="R3284" t="s">
        <v>8356</v>
      </c>
      <c r="S3284" s="12">
        <f>(((J3284/60)/60)/24)+DATE(1970,1,1)+(-4/24)</f>
        <v>42445.027638888896</v>
      </c>
      <c r="T3284" s="12">
        <f>(((I3284/60)/60)/24)+DATE(1970,1,1)+(-4/24)</f>
        <v>42489.027638888896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>E3285/D3285</f>
        <v>1.0475000000000001</v>
      </c>
      <c r="P3285" s="7">
        <f>E3285/L3285</f>
        <v>17.829787234042552</v>
      </c>
      <c r="Q3285" t="s">
        <v>8354</v>
      </c>
      <c r="R3285" t="s">
        <v>8356</v>
      </c>
      <c r="S3285" s="12">
        <f>(((J3285/60)/60)/24)+DATE(1970,1,1)+(-4/24)</f>
        <v>42379.577523148146</v>
      </c>
      <c r="T3285" s="12">
        <f>(((I3285/60)/60)/24)+DATE(1970,1,1)+(-4/24)</f>
        <v>42410.708333333336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>E3286/D3286</f>
        <v>1.016</v>
      </c>
      <c r="P3286" s="7">
        <f>E3286/L3286</f>
        <v>203.2</v>
      </c>
      <c r="Q3286" t="s">
        <v>8354</v>
      </c>
      <c r="R3286" t="s">
        <v>8356</v>
      </c>
      <c r="S3286" s="12">
        <f>(((J3286/60)/60)/24)+DATE(1970,1,1)+(-4/24)</f>
        <v>42380.718206018522</v>
      </c>
      <c r="T3286" s="12">
        <f>(((I3286/60)/60)/24)+DATE(1970,1,1)+(-4/24)</f>
        <v>42398.082638888889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>E3287/D3287</f>
        <v>1.1210242048409682</v>
      </c>
      <c r="P3287" s="7">
        <f>E3287/L3287</f>
        <v>69.18518518518519</v>
      </c>
      <c r="Q3287" t="s">
        <v>8354</v>
      </c>
      <c r="R3287" t="s">
        <v>8356</v>
      </c>
      <c r="S3287" s="12">
        <f>(((J3287/60)/60)/24)+DATE(1970,1,1)+(-4/24)</f>
        <v>42762.775763888894</v>
      </c>
      <c r="T3287" s="12">
        <f>(((I3287/60)/60)/24)+DATE(1970,1,1)+(-4/24)</f>
        <v>42794.041666666664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>E3288/D3288</f>
        <v>1.0176666666666667</v>
      </c>
      <c r="P3288" s="7">
        <f>E3288/L3288</f>
        <v>125.12295081967213</v>
      </c>
      <c r="Q3288" t="s">
        <v>8354</v>
      </c>
      <c r="R3288" t="s">
        <v>8356</v>
      </c>
      <c r="S3288" s="12">
        <f>(((J3288/60)/60)/24)+DATE(1970,1,1)+(-4/24)</f>
        <v>42567.673402777778</v>
      </c>
      <c r="T3288" s="12">
        <f>(((I3288/60)/60)/24)+DATE(1970,1,1)+(-4/24)</f>
        <v>42597.673402777778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>E3289/D3289</f>
        <v>1</v>
      </c>
      <c r="P3289" s="7">
        <f>E3289/L3289</f>
        <v>73.529411764705884</v>
      </c>
      <c r="Q3289" t="s">
        <v>8354</v>
      </c>
      <c r="R3289" t="s">
        <v>8356</v>
      </c>
      <c r="S3289" s="12">
        <f>(((J3289/60)/60)/24)+DATE(1970,1,1)+(-4/24)</f>
        <v>42311.583657407413</v>
      </c>
      <c r="T3289" s="12">
        <f>(((I3289/60)/60)/24)+DATE(1970,1,1)+(-4/24)</f>
        <v>42336.583657407413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>E3290/D3290</f>
        <v>1.0026489999999999</v>
      </c>
      <c r="P3290" s="7">
        <f>E3290/L3290</f>
        <v>48.437149758454105</v>
      </c>
      <c r="Q3290" t="s">
        <v>8354</v>
      </c>
      <c r="R3290" t="s">
        <v>8356</v>
      </c>
      <c r="S3290" s="12">
        <f>(((J3290/60)/60)/24)+DATE(1970,1,1)+(-4/24)</f>
        <v>42505.607812499999</v>
      </c>
      <c r="T3290" s="12">
        <f>(((I3290/60)/60)/24)+DATE(1970,1,1)+(-4/24)</f>
        <v>42541.791666666664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>E3291/D3291</f>
        <v>1.3304200000000002</v>
      </c>
      <c r="P3291" s="7">
        <f>E3291/L3291</f>
        <v>26.608400000000003</v>
      </c>
      <c r="Q3291" t="s">
        <v>8354</v>
      </c>
      <c r="R3291" t="s">
        <v>8356</v>
      </c>
      <c r="S3291" s="12">
        <f>(((J3291/60)/60)/24)+DATE(1970,1,1)+(-4/24)</f>
        <v>42758.201412037037</v>
      </c>
      <c r="T3291" s="12">
        <f>(((I3291/60)/60)/24)+DATE(1970,1,1)+(-4/24)</f>
        <v>42786.201412037037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>E3292/D3292</f>
        <v>1.212</v>
      </c>
      <c r="P3292" s="7">
        <f>E3292/L3292</f>
        <v>33.666666666666664</v>
      </c>
      <c r="Q3292" t="s">
        <v>8354</v>
      </c>
      <c r="R3292" t="s">
        <v>8356</v>
      </c>
      <c r="S3292" s="12">
        <f>(((J3292/60)/60)/24)+DATE(1970,1,1)+(-4/24)</f>
        <v>42775.348275462966</v>
      </c>
      <c r="T3292" s="12">
        <f>(((I3292/60)/60)/24)+DATE(1970,1,1)+(-4/24)</f>
        <v>42805.348275462966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>E3293/D3293</f>
        <v>1.1399999999999999</v>
      </c>
      <c r="P3293" s="7">
        <f>E3293/L3293</f>
        <v>40.714285714285715</v>
      </c>
      <c r="Q3293" t="s">
        <v>8354</v>
      </c>
      <c r="R3293" t="s">
        <v>8356</v>
      </c>
      <c r="S3293" s="12">
        <f>(((J3293/60)/60)/24)+DATE(1970,1,1)+(-4/24)</f>
        <v>42232.535879629628</v>
      </c>
      <c r="T3293" s="12">
        <f>(((I3293/60)/60)/24)+DATE(1970,1,1)+(-4/24)</f>
        <v>42263.999305555561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>E3294/D3294</f>
        <v>2.8613861386138613</v>
      </c>
      <c r="P3294" s="7">
        <f>E3294/L3294</f>
        <v>19.266666666666666</v>
      </c>
      <c r="Q3294" t="s">
        <v>8354</v>
      </c>
      <c r="R3294" t="s">
        <v>8356</v>
      </c>
      <c r="S3294" s="12">
        <f>(((J3294/60)/60)/24)+DATE(1970,1,1)+(-4/24)</f>
        <v>42282.603564814817</v>
      </c>
      <c r="T3294" s="12">
        <f>(((I3294/60)/60)/24)+DATE(1970,1,1)+(-4/24)</f>
        <v>42342.645231481489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>E3295/D3295</f>
        <v>1.7044444444444444</v>
      </c>
      <c r="P3295" s="7">
        <f>E3295/L3295</f>
        <v>84.285714285714292</v>
      </c>
      <c r="Q3295" t="s">
        <v>8354</v>
      </c>
      <c r="R3295" t="s">
        <v>8356</v>
      </c>
      <c r="S3295" s="12">
        <f>(((J3295/60)/60)/24)+DATE(1970,1,1)+(-4/24)</f>
        <v>42768.258703703708</v>
      </c>
      <c r="T3295" s="12">
        <f>(((I3295/60)/60)/24)+DATE(1970,1,1)+(-4/24)</f>
        <v>42798.258703703708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>E3296/D3296</f>
        <v>1.1833333333333333</v>
      </c>
      <c r="P3296" s="7">
        <f>E3296/L3296</f>
        <v>29.583333333333332</v>
      </c>
      <c r="Q3296" t="s">
        <v>8354</v>
      </c>
      <c r="R3296" t="s">
        <v>8356</v>
      </c>
      <c r="S3296" s="12">
        <f>(((J3296/60)/60)/24)+DATE(1970,1,1)+(-4/24)</f>
        <v>42141.374467592592</v>
      </c>
      <c r="T3296" s="12">
        <f>(((I3296/60)/60)/24)+DATE(1970,1,1)+(-4/24)</f>
        <v>42171.374467592592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>E3297/D3297</f>
        <v>1.0285857142857142</v>
      </c>
      <c r="P3297" s="7">
        <f>E3297/L3297</f>
        <v>26.667037037037037</v>
      </c>
      <c r="Q3297" t="s">
        <v>8354</v>
      </c>
      <c r="R3297" t="s">
        <v>8356</v>
      </c>
      <c r="S3297" s="12">
        <f>(((J3297/60)/60)/24)+DATE(1970,1,1)+(-4/24)</f>
        <v>42609.275798611117</v>
      </c>
      <c r="T3297" s="12">
        <f>(((I3297/60)/60)/24)+DATE(1970,1,1)+(-4/24)</f>
        <v>42639.275798611117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>E3298/D3298</f>
        <v>1.4406666666666668</v>
      </c>
      <c r="P3298" s="7">
        <f>E3298/L3298</f>
        <v>45.978723404255319</v>
      </c>
      <c r="Q3298" t="s">
        <v>8354</v>
      </c>
      <c r="R3298" t="s">
        <v>8356</v>
      </c>
      <c r="S3298" s="12">
        <f>(((J3298/60)/60)/24)+DATE(1970,1,1)+(-4/24)</f>
        <v>42309.589953703711</v>
      </c>
      <c r="T3298" s="12">
        <f>(((I3298/60)/60)/24)+DATE(1970,1,1)+(-4/24)</f>
        <v>42330.750000000007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>E3299/D3299</f>
        <v>1.0007272727272727</v>
      </c>
      <c r="P3299" s="7">
        <f>E3299/L3299</f>
        <v>125.09090909090909</v>
      </c>
      <c r="Q3299" t="s">
        <v>8354</v>
      </c>
      <c r="R3299" t="s">
        <v>8356</v>
      </c>
      <c r="S3299" s="12">
        <f>(((J3299/60)/60)/24)+DATE(1970,1,1)+(-4/24)</f>
        <v>42193.604814814818</v>
      </c>
      <c r="T3299" s="12">
        <f>(((I3299/60)/60)/24)+DATE(1970,1,1)+(-4/24)</f>
        <v>42212.790972222225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>E3300/D3300</f>
        <v>1.0173000000000001</v>
      </c>
      <c r="P3300" s="7">
        <f>E3300/L3300</f>
        <v>141.29166666666666</v>
      </c>
      <c r="Q3300" t="s">
        <v>8354</v>
      </c>
      <c r="R3300" t="s">
        <v>8356</v>
      </c>
      <c r="S3300" s="12">
        <f>(((J3300/60)/60)/24)+DATE(1970,1,1)+(-4/24)</f>
        <v>42239.791296296295</v>
      </c>
      <c r="T3300" s="12">
        <f>(((I3300/60)/60)/24)+DATE(1970,1,1)+(-4/24)</f>
        <v>42259.833333333336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>E3301/D3301</f>
        <v>1.1619999999999999</v>
      </c>
      <c r="P3301" s="7">
        <f>E3301/L3301</f>
        <v>55.333333333333336</v>
      </c>
      <c r="Q3301" t="s">
        <v>8354</v>
      </c>
      <c r="R3301" t="s">
        <v>8356</v>
      </c>
      <c r="S3301" s="12">
        <f>(((J3301/60)/60)/24)+DATE(1970,1,1)+(-4/24)</f>
        <v>42261.75072916667</v>
      </c>
      <c r="T3301" s="12">
        <f>(((I3301/60)/60)/24)+DATE(1970,1,1)+(-4/24)</f>
        <v>42291.75072916667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>E3302/D3302</f>
        <v>1.3616666666666666</v>
      </c>
      <c r="P3302" s="7">
        <f>E3302/L3302</f>
        <v>46.420454545454547</v>
      </c>
      <c r="Q3302" t="s">
        <v>8354</v>
      </c>
      <c r="R3302" t="s">
        <v>8356</v>
      </c>
      <c r="S3302" s="12">
        <f>(((J3302/60)/60)/24)+DATE(1970,1,1)+(-4/24)</f>
        <v>42102.577106481483</v>
      </c>
      <c r="T3302" s="12">
        <f>(((I3302/60)/60)/24)+DATE(1970,1,1)+(-4/24)</f>
        <v>42123.577106481483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>E3303/D3303</f>
        <v>1.3346666666666667</v>
      </c>
      <c r="P3303" s="7">
        <f>E3303/L3303</f>
        <v>57.2</v>
      </c>
      <c r="Q3303" t="s">
        <v>8354</v>
      </c>
      <c r="R3303" t="s">
        <v>8356</v>
      </c>
      <c r="S3303" s="12">
        <f>(((J3303/60)/60)/24)+DATE(1970,1,1)+(-4/24)</f>
        <v>42538.569166666675</v>
      </c>
      <c r="T3303" s="12">
        <f>(((I3303/60)/60)/24)+DATE(1970,1,1)+(-4/24)</f>
        <v>42583.124305555561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>E3304/D3304</f>
        <v>1.0339285714285715</v>
      </c>
      <c r="P3304" s="7">
        <f>E3304/L3304</f>
        <v>173.7</v>
      </c>
      <c r="Q3304" t="s">
        <v>8354</v>
      </c>
      <c r="R3304" t="s">
        <v>8356</v>
      </c>
      <c r="S3304" s="12">
        <f>(((J3304/60)/60)/24)+DATE(1970,1,1)+(-4/24)</f>
        <v>42681.184907407405</v>
      </c>
      <c r="T3304" s="12">
        <f>(((I3304/60)/60)/24)+DATE(1970,1,1)+(-4/24)</f>
        <v>42711.184907407405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>E3305/D3305</f>
        <v>1.1588888888888889</v>
      </c>
      <c r="P3305" s="7">
        <f>E3305/L3305</f>
        <v>59.6</v>
      </c>
      <c r="Q3305" t="s">
        <v>8354</v>
      </c>
      <c r="R3305" t="s">
        <v>8356</v>
      </c>
      <c r="S3305" s="12">
        <f>(((J3305/60)/60)/24)+DATE(1970,1,1)+(-4/24)</f>
        <v>42056.484768518516</v>
      </c>
      <c r="T3305" s="12">
        <f>(((I3305/60)/60)/24)+DATE(1970,1,1)+(-4/24)</f>
        <v>42091.443101851859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>E3306/D3306</f>
        <v>1.0451666666666666</v>
      </c>
      <c r="P3306" s="7">
        <f>E3306/L3306</f>
        <v>89.585714285714289</v>
      </c>
      <c r="Q3306" t="s">
        <v>8354</v>
      </c>
      <c r="R3306" t="s">
        <v>8356</v>
      </c>
      <c r="S3306" s="12">
        <f>(((J3306/60)/60)/24)+DATE(1970,1,1)+(-4/24)</f>
        <v>42696.457777777781</v>
      </c>
      <c r="T3306" s="12">
        <f>(((I3306/60)/60)/24)+DATE(1970,1,1)+(-4/24)</f>
        <v>42726.457777777781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>E3307/D3307</f>
        <v>1.0202500000000001</v>
      </c>
      <c r="P3307" s="7">
        <f>E3307/L3307</f>
        <v>204.05</v>
      </c>
      <c r="Q3307" t="s">
        <v>8354</v>
      </c>
      <c r="R3307" t="s">
        <v>8356</v>
      </c>
      <c r="S3307" s="12">
        <f>(((J3307/60)/60)/24)+DATE(1970,1,1)+(-4/24)</f>
        <v>42186.689212962963</v>
      </c>
      <c r="T3307" s="12">
        <f>(((I3307/60)/60)/24)+DATE(1970,1,1)+(-4/24)</f>
        <v>42216.689212962963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>E3308/D3308</f>
        <v>1.7533333333333334</v>
      </c>
      <c r="P3308" s="7">
        <f>E3308/L3308</f>
        <v>48.703703703703702</v>
      </c>
      <c r="Q3308" t="s">
        <v>8354</v>
      </c>
      <c r="R3308" t="s">
        <v>8356</v>
      </c>
      <c r="S3308" s="12">
        <f>(((J3308/60)/60)/24)+DATE(1970,1,1)+(-4/24)</f>
        <v>42493.052569444444</v>
      </c>
      <c r="T3308" s="12">
        <f>(((I3308/60)/60)/24)+DATE(1970,1,1)+(-4/24)</f>
        <v>42530.958333333336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>E3309/D3309</f>
        <v>1.0668</v>
      </c>
      <c r="P3309" s="7">
        <f>E3309/L3309</f>
        <v>53.339999999999996</v>
      </c>
      <c r="Q3309" t="s">
        <v>8354</v>
      </c>
      <c r="R3309" t="s">
        <v>8356</v>
      </c>
      <c r="S3309" s="12">
        <f>(((J3309/60)/60)/24)+DATE(1970,1,1)+(-4/24)</f>
        <v>42474.890497685185</v>
      </c>
      <c r="T3309" s="12">
        <f>(((I3309/60)/60)/24)+DATE(1970,1,1)+(-4/24)</f>
        <v>42504.890497685185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>E3310/D3310</f>
        <v>1.2228571428571429</v>
      </c>
      <c r="P3310" s="7">
        <f>E3310/L3310</f>
        <v>75.087719298245617</v>
      </c>
      <c r="Q3310" t="s">
        <v>8354</v>
      </c>
      <c r="R3310" t="s">
        <v>8356</v>
      </c>
      <c r="S3310" s="12">
        <f>(((J3310/60)/60)/24)+DATE(1970,1,1)+(-4/24)</f>
        <v>42452.710243055561</v>
      </c>
      <c r="T3310" s="12">
        <f>(((I3310/60)/60)/24)+DATE(1970,1,1)+(-4/24)</f>
        <v>42473.710243055561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>E3311/D3311</f>
        <v>1.5942857142857143</v>
      </c>
      <c r="P3311" s="7">
        <f>E3311/L3311</f>
        <v>18</v>
      </c>
      <c r="Q3311" t="s">
        <v>8354</v>
      </c>
      <c r="R3311" t="s">
        <v>8356</v>
      </c>
      <c r="S3311" s="12">
        <f>(((J3311/60)/60)/24)+DATE(1970,1,1)+(-4/24)</f>
        <v>42628.483541666668</v>
      </c>
      <c r="T3311" s="12">
        <f>(((I3311/60)/60)/24)+DATE(1970,1,1)+(-4/24)</f>
        <v>42659.483541666668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>E3312/D3312</f>
        <v>1.0007692307692309</v>
      </c>
      <c r="P3312" s="7">
        <f>E3312/L3312</f>
        <v>209.83870967741936</v>
      </c>
      <c r="Q3312" t="s">
        <v>8354</v>
      </c>
      <c r="R3312" t="s">
        <v>8356</v>
      </c>
      <c r="S3312" s="12">
        <f>(((J3312/60)/60)/24)+DATE(1970,1,1)+(-4/24)</f>
        <v>42253.761863425927</v>
      </c>
      <c r="T3312" s="12">
        <f>(((I3312/60)/60)/24)+DATE(1970,1,1)+(-4/24)</f>
        <v>42283.761863425927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>E3313/D3313</f>
        <v>1.0984</v>
      </c>
      <c r="P3313" s="7">
        <f>E3313/L3313</f>
        <v>61.022222222222226</v>
      </c>
      <c r="Q3313" t="s">
        <v>8354</v>
      </c>
      <c r="R3313" t="s">
        <v>8356</v>
      </c>
      <c r="S3313" s="12">
        <f>(((J3313/60)/60)/24)+DATE(1970,1,1)+(-4/24)</f>
        <v>42264.125115740746</v>
      </c>
      <c r="T3313" s="12">
        <f>(((I3313/60)/60)/24)+DATE(1970,1,1)+(-4/24)</f>
        <v>42294.125115740746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>E3314/D3314</f>
        <v>1.0004</v>
      </c>
      <c r="P3314" s="7">
        <f>E3314/L3314</f>
        <v>61</v>
      </c>
      <c r="Q3314" t="s">
        <v>8354</v>
      </c>
      <c r="R3314" t="s">
        <v>8356</v>
      </c>
      <c r="S3314" s="12">
        <f>(((J3314/60)/60)/24)+DATE(1970,1,1)+(-4/24)</f>
        <v>42664.642893518518</v>
      </c>
      <c r="T3314" s="12">
        <f>(((I3314/60)/60)/24)+DATE(1970,1,1)+(-4/24)</f>
        <v>42685.750000000007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>E3315/D3315</f>
        <v>1.1605000000000001</v>
      </c>
      <c r="P3315" s="7">
        <f>E3315/L3315</f>
        <v>80.034482758620683</v>
      </c>
      <c r="Q3315" t="s">
        <v>8354</v>
      </c>
      <c r="R3315" t="s">
        <v>8356</v>
      </c>
      <c r="S3315" s="12">
        <f>(((J3315/60)/60)/24)+DATE(1970,1,1)+(-4/24)</f>
        <v>42382.077743055554</v>
      </c>
      <c r="T3315" s="12">
        <f>(((I3315/60)/60)/24)+DATE(1970,1,1)+(-4/24)</f>
        <v>42395.875000000007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>E3316/D3316</f>
        <v>2.1074999999999999</v>
      </c>
      <c r="P3316" s="7">
        <f>E3316/L3316</f>
        <v>29.068965517241381</v>
      </c>
      <c r="Q3316" t="s">
        <v>8354</v>
      </c>
      <c r="R3316" t="s">
        <v>8356</v>
      </c>
      <c r="S3316" s="12">
        <f>(((J3316/60)/60)/24)+DATE(1970,1,1)+(-4/24)</f>
        <v>42105.100821759261</v>
      </c>
      <c r="T3316" s="12">
        <f>(((I3316/60)/60)/24)+DATE(1970,1,1)+(-4/24)</f>
        <v>42132.670138888891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>E3317/D3317</f>
        <v>1.1000000000000001</v>
      </c>
      <c r="P3317" s="7">
        <f>E3317/L3317</f>
        <v>49.438202247191015</v>
      </c>
      <c r="Q3317" t="s">
        <v>8354</v>
      </c>
      <c r="R3317" t="s">
        <v>8356</v>
      </c>
      <c r="S3317" s="12">
        <f>(((J3317/60)/60)/24)+DATE(1970,1,1)+(-4/24)</f>
        <v>42466.137048611119</v>
      </c>
      <c r="T3317" s="12">
        <f>(((I3317/60)/60)/24)+DATE(1970,1,1)+(-4/24)</f>
        <v>42496.137048611119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>E3318/D3318</f>
        <v>1.0008673425918038</v>
      </c>
      <c r="P3318" s="7">
        <f>E3318/L3318</f>
        <v>93.977440000000001</v>
      </c>
      <c r="Q3318" t="s">
        <v>8354</v>
      </c>
      <c r="R3318" t="s">
        <v>8356</v>
      </c>
      <c r="S3318" s="12">
        <f>(((J3318/60)/60)/24)+DATE(1970,1,1)+(-4/24)</f>
        <v>41826.704571759263</v>
      </c>
      <c r="T3318" s="12">
        <f>(((I3318/60)/60)/24)+DATE(1970,1,1)+(-4/24)</f>
        <v>41859.412500000006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>E3319/D3319</f>
        <v>1.0619047619047619</v>
      </c>
      <c r="P3319" s="7">
        <f>E3319/L3319</f>
        <v>61.944444444444443</v>
      </c>
      <c r="Q3319" t="s">
        <v>8354</v>
      </c>
      <c r="R3319" t="s">
        <v>8356</v>
      </c>
      <c r="S3319" s="12">
        <f>(((J3319/60)/60)/24)+DATE(1970,1,1)+(-4/24)</f>
        <v>42498.87296296296</v>
      </c>
      <c r="T3319" s="12">
        <f>(((I3319/60)/60)/24)+DATE(1970,1,1)+(-4/24)</f>
        <v>42528.87296296296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>E3320/D3320</f>
        <v>1.256</v>
      </c>
      <c r="P3320" s="7">
        <f>E3320/L3320</f>
        <v>78.5</v>
      </c>
      <c r="Q3320" t="s">
        <v>8354</v>
      </c>
      <c r="R3320" t="s">
        <v>8356</v>
      </c>
      <c r="S3320" s="12">
        <f>(((J3320/60)/60)/24)+DATE(1970,1,1)+(-4/24)</f>
        <v>42431.135335648149</v>
      </c>
      <c r="T3320" s="12">
        <f>(((I3320/60)/60)/24)+DATE(1970,1,1)+(-4/24)</f>
        <v>42470.937500000007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>E3321/D3321</f>
        <v>1.08</v>
      </c>
      <c r="P3321" s="7">
        <f>E3321/L3321</f>
        <v>33.75</v>
      </c>
      <c r="Q3321" t="s">
        <v>8354</v>
      </c>
      <c r="R3321" t="s">
        <v>8356</v>
      </c>
      <c r="S3321" s="12">
        <f>(((J3321/60)/60)/24)+DATE(1970,1,1)+(-4/24)</f>
        <v>41990.41881944445</v>
      </c>
      <c r="T3321" s="12">
        <f>(((I3321/60)/60)/24)+DATE(1970,1,1)+(-4/24)</f>
        <v>42035.41881944445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>E3322/D3322</f>
        <v>1.01</v>
      </c>
      <c r="P3322" s="7">
        <f>E3322/L3322</f>
        <v>66.44736842105263</v>
      </c>
      <c r="Q3322" t="s">
        <v>8354</v>
      </c>
      <c r="R3322" t="s">
        <v>8356</v>
      </c>
      <c r="S3322" s="12">
        <f>(((J3322/60)/60)/24)+DATE(1970,1,1)+(-4/24)</f>
        <v>42512.87913194445</v>
      </c>
      <c r="T3322" s="12">
        <f>(((I3322/60)/60)/24)+DATE(1970,1,1)+(-4/24)</f>
        <v>42542.87913194445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>E3323/D3323</f>
        <v>1.0740000000000001</v>
      </c>
      <c r="P3323" s="7">
        <f>E3323/L3323</f>
        <v>35.799999999999997</v>
      </c>
      <c r="Q3323" t="s">
        <v>8354</v>
      </c>
      <c r="R3323" t="s">
        <v>8356</v>
      </c>
      <c r="S3323" s="12">
        <f>(((J3323/60)/60)/24)+DATE(1970,1,1)+(-4/24)</f>
        <v>41913.933622685188</v>
      </c>
      <c r="T3323" s="12">
        <f>(((I3323/60)/60)/24)+DATE(1970,1,1)+(-4/24)</f>
        <v>41927.999305555561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>E3324/D3324</f>
        <v>1.0151515151515151</v>
      </c>
      <c r="P3324" s="7">
        <f>E3324/L3324</f>
        <v>145.65217391304347</v>
      </c>
      <c r="Q3324" t="s">
        <v>8354</v>
      </c>
      <c r="R3324" t="s">
        <v>8356</v>
      </c>
      <c r="S3324" s="12">
        <f>(((J3324/60)/60)/24)+DATE(1970,1,1)+(-4/24)</f>
        <v>42520.843703703707</v>
      </c>
      <c r="T3324" s="12">
        <f>(((I3324/60)/60)/24)+DATE(1970,1,1)+(-4/24)</f>
        <v>42542.996527777781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>E3325/D3325</f>
        <v>1.2589999999999999</v>
      </c>
      <c r="P3325" s="7">
        <f>E3325/L3325</f>
        <v>25.693877551020407</v>
      </c>
      <c r="Q3325" t="s">
        <v>8354</v>
      </c>
      <c r="R3325" t="s">
        <v>8356</v>
      </c>
      <c r="S3325" s="12">
        <f>(((J3325/60)/60)/24)+DATE(1970,1,1)+(-4/24)</f>
        <v>42608.199166666665</v>
      </c>
      <c r="T3325" s="12">
        <f>(((I3325/60)/60)/24)+DATE(1970,1,1)+(-4/24)</f>
        <v>42638.199166666665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>E3326/D3326</f>
        <v>1.0166666666666666</v>
      </c>
      <c r="P3326" s="7">
        <f>E3326/L3326</f>
        <v>152.5</v>
      </c>
      <c r="Q3326" t="s">
        <v>8354</v>
      </c>
      <c r="R3326" t="s">
        <v>8356</v>
      </c>
      <c r="S3326" s="12">
        <f>(((J3326/60)/60)/24)+DATE(1970,1,1)+(-4/24)</f>
        <v>42512.416550925926</v>
      </c>
      <c r="T3326" s="12">
        <f>(((I3326/60)/60)/24)+DATE(1970,1,1)+(-4/24)</f>
        <v>42526.416550925926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>E3327/D3327</f>
        <v>1.125</v>
      </c>
      <c r="P3327" s="7">
        <f>E3327/L3327</f>
        <v>30</v>
      </c>
      <c r="Q3327" t="s">
        <v>8354</v>
      </c>
      <c r="R3327" t="s">
        <v>8356</v>
      </c>
      <c r="S3327" s="12">
        <f>(((J3327/60)/60)/24)+DATE(1970,1,1)+(-4/24)</f>
        <v>42064.618946759263</v>
      </c>
      <c r="T3327" s="12">
        <f>(((I3327/60)/60)/24)+DATE(1970,1,1)+(-4/24)</f>
        <v>42099.577280092599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>E3328/D3328</f>
        <v>1.0137499999999999</v>
      </c>
      <c r="P3328" s="7">
        <f>E3328/L3328</f>
        <v>142.28070175438597</v>
      </c>
      <c r="Q3328" t="s">
        <v>8354</v>
      </c>
      <c r="R3328" t="s">
        <v>8356</v>
      </c>
      <c r="S3328" s="12">
        <f>(((J3328/60)/60)/24)+DATE(1970,1,1)+(-4/24)</f>
        <v>42041.547511574077</v>
      </c>
      <c r="T3328" s="12">
        <f>(((I3328/60)/60)/24)+DATE(1970,1,1)+(-4/24)</f>
        <v>42071.505844907406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>E3329/D3329</f>
        <v>1.0125</v>
      </c>
      <c r="P3329" s="7">
        <f>E3329/L3329</f>
        <v>24.545454545454547</v>
      </c>
      <c r="Q3329" t="s">
        <v>8354</v>
      </c>
      <c r="R3329" t="s">
        <v>8356</v>
      </c>
      <c r="S3329" s="12">
        <f>(((J3329/60)/60)/24)+DATE(1970,1,1)+(-4/24)</f>
        <v>42468.207939814813</v>
      </c>
      <c r="T3329" s="12">
        <f>(((I3329/60)/60)/24)+DATE(1970,1,1)+(-4/24)</f>
        <v>42498.207939814813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>E3330/D3330</f>
        <v>1.4638888888888888</v>
      </c>
      <c r="P3330" s="7">
        <f>E3330/L3330</f>
        <v>292.77777777777777</v>
      </c>
      <c r="Q3330" t="s">
        <v>8354</v>
      </c>
      <c r="R3330" t="s">
        <v>8356</v>
      </c>
      <c r="S3330" s="12">
        <f>(((J3330/60)/60)/24)+DATE(1970,1,1)+(-4/24)</f>
        <v>41822.408368055556</v>
      </c>
      <c r="T3330" s="12">
        <f>(((I3330/60)/60)/24)+DATE(1970,1,1)+(-4/24)</f>
        <v>41824.875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>E3331/D3331</f>
        <v>1.1679999999999999</v>
      </c>
      <c r="P3331" s="7">
        <f>E3331/L3331</f>
        <v>44.92307692307692</v>
      </c>
      <c r="Q3331" t="s">
        <v>8354</v>
      </c>
      <c r="R3331" t="s">
        <v>8356</v>
      </c>
      <c r="S3331" s="12">
        <f>(((J3331/60)/60)/24)+DATE(1970,1,1)+(-4/24)</f>
        <v>41837.156342592592</v>
      </c>
      <c r="T3331" s="12">
        <f>(((I3331/60)/60)/24)+DATE(1970,1,1)+(-4/24)</f>
        <v>41847.791666666672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>E3332/D3332</f>
        <v>1.0626666666666666</v>
      </c>
      <c r="P3332" s="7">
        <f>E3332/L3332</f>
        <v>23.10144927536232</v>
      </c>
      <c r="Q3332" t="s">
        <v>8354</v>
      </c>
      <c r="R3332" t="s">
        <v>8356</v>
      </c>
      <c r="S3332" s="12">
        <f>(((J3332/60)/60)/24)+DATE(1970,1,1)+(-4/24)</f>
        <v>42065.720694444448</v>
      </c>
      <c r="T3332" s="12">
        <f>(((I3332/60)/60)/24)+DATE(1970,1,1)+(-4/24)</f>
        <v>42095.679027777784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>E3333/D3333</f>
        <v>1.0451999999999999</v>
      </c>
      <c r="P3333" s="7">
        <f>E3333/L3333</f>
        <v>80.400000000000006</v>
      </c>
      <c r="Q3333" t="s">
        <v>8354</v>
      </c>
      <c r="R3333" t="s">
        <v>8356</v>
      </c>
      <c r="S3333" s="12">
        <f>(((J3333/60)/60)/24)+DATE(1970,1,1)+(-4/24)</f>
        <v>42248.531087962961</v>
      </c>
      <c r="T3333" s="12">
        <f>(((I3333/60)/60)/24)+DATE(1970,1,1)+(-4/24)</f>
        <v>42283.531087962961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>E3334/D3334</f>
        <v>1</v>
      </c>
      <c r="P3334" s="7">
        <f>E3334/L3334</f>
        <v>72.289156626506028</v>
      </c>
      <c r="Q3334" t="s">
        <v>8354</v>
      </c>
      <c r="R3334" t="s">
        <v>8356</v>
      </c>
      <c r="S3334" s="12">
        <f>(((J3334/60)/60)/24)+DATE(1970,1,1)+(-4/24)</f>
        <v>41809.69363425926</v>
      </c>
      <c r="T3334" s="12">
        <f>(((I3334/60)/60)/24)+DATE(1970,1,1)+(-4/24)</f>
        <v>41839.69363425926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>E3335/D3335</f>
        <v>1.0457142857142858</v>
      </c>
      <c r="P3335" s="7">
        <f>E3335/L3335</f>
        <v>32.972972972972975</v>
      </c>
      <c r="Q3335" t="s">
        <v>8354</v>
      </c>
      <c r="R3335" t="s">
        <v>8356</v>
      </c>
      <c r="S3335" s="12">
        <f>(((J3335/60)/60)/24)+DATE(1970,1,1)+(-4/24)</f>
        <v>42148.510185185187</v>
      </c>
      <c r="T3335" s="12">
        <f>(((I3335/60)/60)/24)+DATE(1970,1,1)+(-4/24)</f>
        <v>42170.510185185187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>E3336/D3336</f>
        <v>1.3862051149573753</v>
      </c>
      <c r="P3336" s="7">
        <f>E3336/L3336</f>
        <v>116.65217391304348</v>
      </c>
      <c r="Q3336" t="s">
        <v>8354</v>
      </c>
      <c r="R3336" t="s">
        <v>8356</v>
      </c>
      <c r="S3336" s="12">
        <f>(((J3336/60)/60)/24)+DATE(1970,1,1)+(-4/24)</f>
        <v>42185.354421296295</v>
      </c>
      <c r="T3336" s="12">
        <f>(((I3336/60)/60)/24)+DATE(1970,1,1)+(-4/24)</f>
        <v>42215.354421296295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>E3337/D3337</f>
        <v>1.0032000000000001</v>
      </c>
      <c r="P3337" s="7">
        <f>E3337/L3337</f>
        <v>79.61904761904762</v>
      </c>
      <c r="Q3337" t="s">
        <v>8354</v>
      </c>
      <c r="R3337" t="s">
        <v>8356</v>
      </c>
      <c r="S3337" s="12">
        <f>(((J3337/60)/60)/24)+DATE(1970,1,1)+(-4/24)</f>
        <v>41827.507476851853</v>
      </c>
      <c r="T3337" s="12">
        <f>(((I3337/60)/60)/24)+DATE(1970,1,1)+(-4/24)</f>
        <v>41854.791666666672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>E3338/D3338</f>
        <v>1</v>
      </c>
      <c r="P3338" s="7">
        <f>E3338/L3338</f>
        <v>27.777777777777779</v>
      </c>
      <c r="Q3338" t="s">
        <v>8354</v>
      </c>
      <c r="R3338" t="s">
        <v>8356</v>
      </c>
      <c r="S3338" s="12">
        <f>(((J3338/60)/60)/24)+DATE(1970,1,1)+(-4/24)</f>
        <v>42437.232013888897</v>
      </c>
      <c r="T3338" s="12">
        <f>(((I3338/60)/60)/24)+DATE(1970,1,1)+(-4/24)</f>
        <v>42465.190347222226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>E3339/D3339</f>
        <v>1.1020000000000001</v>
      </c>
      <c r="P3339" s="7">
        <f>E3339/L3339</f>
        <v>81.029411764705884</v>
      </c>
      <c r="Q3339" t="s">
        <v>8354</v>
      </c>
      <c r="R3339" t="s">
        <v>8356</v>
      </c>
      <c r="S3339" s="12">
        <f>(((J3339/60)/60)/24)+DATE(1970,1,1)+(-4/24)</f>
        <v>41901.115358796298</v>
      </c>
      <c r="T3339" s="12">
        <f>(((I3339/60)/60)/24)+DATE(1970,1,1)+(-4/24)</f>
        <v>41922.708333333336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>E3340/D3340</f>
        <v>1.0218</v>
      </c>
      <c r="P3340" s="7">
        <f>E3340/L3340</f>
        <v>136.84821428571428</v>
      </c>
      <c r="Q3340" t="s">
        <v>8354</v>
      </c>
      <c r="R3340" t="s">
        <v>8356</v>
      </c>
      <c r="S3340" s="12">
        <f>(((J3340/60)/60)/24)+DATE(1970,1,1)+(-4/24)</f>
        <v>42769.408333333333</v>
      </c>
      <c r="T3340" s="12">
        <f>(((I3340/60)/60)/24)+DATE(1970,1,1)+(-4/24)</f>
        <v>42790.408333333333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>E3341/D3341</f>
        <v>1.0435000000000001</v>
      </c>
      <c r="P3341" s="7">
        <f>E3341/L3341</f>
        <v>177.61702127659575</v>
      </c>
      <c r="Q3341" t="s">
        <v>8354</v>
      </c>
      <c r="R3341" t="s">
        <v>8356</v>
      </c>
      <c r="S3341" s="12">
        <f>(((J3341/60)/60)/24)+DATE(1970,1,1)+(-4/24)</f>
        <v>42549.49905092593</v>
      </c>
      <c r="T3341" s="12">
        <f>(((I3341/60)/60)/24)+DATE(1970,1,1)+(-4/24)</f>
        <v>42579.49905092593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>E3342/D3342</f>
        <v>1.3816666666666666</v>
      </c>
      <c r="P3342" s="7">
        <f>E3342/L3342</f>
        <v>109.07894736842105</v>
      </c>
      <c r="Q3342" t="s">
        <v>8354</v>
      </c>
      <c r="R3342" t="s">
        <v>8356</v>
      </c>
      <c r="S3342" s="12">
        <f>(((J3342/60)/60)/24)+DATE(1970,1,1)+(-4/24)</f>
        <v>42685.807337962964</v>
      </c>
      <c r="T3342" s="12">
        <f>(((I3342/60)/60)/24)+DATE(1970,1,1)+(-4/24)</f>
        <v>42710.807337962964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>E3343/D3343</f>
        <v>1</v>
      </c>
      <c r="P3343" s="7">
        <f>E3343/L3343</f>
        <v>119.64285714285714</v>
      </c>
      <c r="Q3343" t="s">
        <v>8354</v>
      </c>
      <c r="R3343" t="s">
        <v>8356</v>
      </c>
      <c r="S3343" s="12">
        <f>(((J3343/60)/60)/24)+DATE(1970,1,1)+(-4/24)</f>
        <v>42510.632187500007</v>
      </c>
      <c r="T3343" s="12">
        <f>(((I3343/60)/60)/24)+DATE(1970,1,1)+(-4/24)</f>
        <v>42533.541666666664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>E3344/D3344</f>
        <v>1.0166666666666666</v>
      </c>
      <c r="P3344" s="7">
        <f>E3344/L3344</f>
        <v>78.205128205128204</v>
      </c>
      <c r="Q3344" t="s">
        <v>8354</v>
      </c>
      <c r="R3344" t="s">
        <v>8356</v>
      </c>
      <c r="S3344" s="12">
        <f>(((J3344/60)/60)/24)+DATE(1970,1,1)+(-4/24)</f>
        <v>42062.129745370366</v>
      </c>
      <c r="T3344" s="12">
        <f>(((I3344/60)/60)/24)+DATE(1970,1,1)+(-4/24)</f>
        <v>42095.040972222225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>E3345/D3345</f>
        <v>1.7142857142857142</v>
      </c>
      <c r="P3345" s="7">
        <f>E3345/L3345</f>
        <v>52.173913043478258</v>
      </c>
      <c r="Q3345" t="s">
        <v>8354</v>
      </c>
      <c r="R3345" t="s">
        <v>8356</v>
      </c>
      <c r="S3345" s="12">
        <f>(((J3345/60)/60)/24)+DATE(1970,1,1)+(-4/24)</f>
        <v>42452.749814814822</v>
      </c>
      <c r="T3345" s="12">
        <f>(((I3345/60)/60)/24)+DATE(1970,1,1)+(-4/24)</f>
        <v>42473.387500000004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>E3346/D3346</f>
        <v>1.0144444444444445</v>
      </c>
      <c r="P3346" s="7">
        <f>E3346/L3346</f>
        <v>114.125</v>
      </c>
      <c r="Q3346" t="s">
        <v>8354</v>
      </c>
      <c r="R3346" t="s">
        <v>8356</v>
      </c>
      <c r="S3346" s="12">
        <f>(((J3346/60)/60)/24)+DATE(1970,1,1)+(-4/24)</f>
        <v>41851.033483796295</v>
      </c>
      <c r="T3346" s="12">
        <f>(((I3346/60)/60)/24)+DATE(1970,1,1)+(-4/24)</f>
        <v>41881.033483796295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>E3347/D3347</f>
        <v>1.3</v>
      </c>
      <c r="P3347" s="7">
        <f>E3347/L3347</f>
        <v>50</v>
      </c>
      <c r="Q3347" t="s">
        <v>8354</v>
      </c>
      <c r="R3347" t="s">
        <v>8356</v>
      </c>
      <c r="S3347" s="12">
        <f>(((J3347/60)/60)/24)+DATE(1970,1,1)+(-4/24)</f>
        <v>42052.939444444448</v>
      </c>
      <c r="T3347" s="12">
        <f>(((I3347/60)/60)/24)+DATE(1970,1,1)+(-4/24)</f>
        <v>42111.859027777777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>E3348/D3348</f>
        <v>1.1000000000000001</v>
      </c>
      <c r="P3348" s="7">
        <f>E3348/L3348</f>
        <v>91.666666666666671</v>
      </c>
      <c r="Q3348" t="s">
        <v>8354</v>
      </c>
      <c r="R3348" t="s">
        <v>8356</v>
      </c>
      <c r="S3348" s="12">
        <f>(((J3348/60)/60)/24)+DATE(1970,1,1)+(-4/24)</f>
        <v>42053.857754629636</v>
      </c>
      <c r="T3348" s="12">
        <f>(((I3348/60)/60)/24)+DATE(1970,1,1)+(-4/24)</f>
        <v>42060.857754629636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>E3349/D3349</f>
        <v>1.1944999999999999</v>
      </c>
      <c r="P3349" s="7">
        <f>E3349/L3349</f>
        <v>108.59090909090909</v>
      </c>
      <c r="Q3349" t="s">
        <v>8354</v>
      </c>
      <c r="R3349" t="s">
        <v>8356</v>
      </c>
      <c r="S3349" s="12">
        <f>(((J3349/60)/60)/24)+DATE(1970,1,1)+(-4/24)</f>
        <v>42484.384884259263</v>
      </c>
      <c r="T3349" s="12">
        <f>(((I3349/60)/60)/24)+DATE(1970,1,1)+(-4/24)</f>
        <v>42498.708333333336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>E3350/D3350</f>
        <v>1.002909090909091</v>
      </c>
      <c r="P3350" s="7">
        <f>E3350/L3350</f>
        <v>69.822784810126578</v>
      </c>
      <c r="Q3350" t="s">
        <v>8354</v>
      </c>
      <c r="R3350" t="s">
        <v>8356</v>
      </c>
      <c r="S3350" s="12">
        <f>(((J3350/60)/60)/24)+DATE(1970,1,1)+(-4/24)</f>
        <v>42466.392129629632</v>
      </c>
      <c r="T3350" s="12">
        <f>(((I3350/60)/60)/24)+DATE(1970,1,1)+(-4/24)</f>
        <v>42489.999305555561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>E3351/D3351</f>
        <v>1.534</v>
      </c>
      <c r="P3351" s="7">
        <f>E3351/L3351</f>
        <v>109.57142857142857</v>
      </c>
      <c r="Q3351" t="s">
        <v>8354</v>
      </c>
      <c r="R3351" t="s">
        <v>8356</v>
      </c>
      <c r="S3351" s="12">
        <f>(((J3351/60)/60)/24)+DATE(1970,1,1)+(-4/24)</f>
        <v>42512.944120370368</v>
      </c>
      <c r="T3351" s="12">
        <f>(((I3351/60)/60)/24)+DATE(1970,1,1)+(-4/24)</f>
        <v>42534.541666666664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>E3352/D3352</f>
        <v>1.0442857142857143</v>
      </c>
      <c r="P3352" s="7">
        <f>E3352/L3352</f>
        <v>71.666666666666671</v>
      </c>
      <c r="Q3352" t="s">
        <v>8354</v>
      </c>
      <c r="R3352" t="s">
        <v>8356</v>
      </c>
      <c r="S3352" s="12">
        <f>(((J3352/60)/60)/24)+DATE(1970,1,1)+(-4/24)</f>
        <v>42302.534849537034</v>
      </c>
      <c r="T3352" s="12">
        <f>(((I3352/60)/60)/24)+DATE(1970,1,1)+(-4/24)</f>
        <v>42337.791666666664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>E3353/D3353</f>
        <v>1.0109999999999999</v>
      </c>
      <c r="P3353" s="7">
        <f>E3353/L3353</f>
        <v>93.611111111111114</v>
      </c>
      <c r="Q3353" t="s">
        <v>8354</v>
      </c>
      <c r="R3353" t="s">
        <v>8356</v>
      </c>
      <c r="S3353" s="12">
        <f>(((J3353/60)/60)/24)+DATE(1970,1,1)+(-4/24)</f>
        <v>41806.228761574079</v>
      </c>
      <c r="T3353" s="12">
        <f>(((I3353/60)/60)/24)+DATE(1970,1,1)+(-4/24)</f>
        <v>41843.291666666672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>E3354/D3354</f>
        <v>1.0751999999999999</v>
      </c>
      <c r="P3354" s="7">
        <f>E3354/L3354</f>
        <v>76.8</v>
      </c>
      <c r="Q3354" t="s">
        <v>8354</v>
      </c>
      <c r="R3354" t="s">
        <v>8356</v>
      </c>
      <c r="S3354" s="12">
        <f>(((J3354/60)/60)/24)+DATE(1970,1,1)+(-4/24)</f>
        <v>42495.826134259267</v>
      </c>
      <c r="T3354" s="12">
        <f>(((I3354/60)/60)/24)+DATE(1970,1,1)+(-4/24)</f>
        <v>42552.791666666664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>E3355/D3355</f>
        <v>3.15</v>
      </c>
      <c r="P3355" s="7">
        <f>E3355/L3355</f>
        <v>35.795454545454547</v>
      </c>
      <c r="Q3355" t="s">
        <v>8354</v>
      </c>
      <c r="R3355" t="s">
        <v>8356</v>
      </c>
      <c r="S3355" s="12">
        <f>(((J3355/60)/60)/24)+DATE(1970,1,1)+(-4/24)</f>
        <v>42479.265625000007</v>
      </c>
      <c r="T3355" s="12">
        <f>(((I3355/60)/60)/24)+DATE(1970,1,1)+(-4/24)</f>
        <v>42492.791666666664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>E3356/D3356</f>
        <v>1.0193333333333334</v>
      </c>
      <c r="P3356" s="7">
        <f>E3356/L3356</f>
        <v>55.6</v>
      </c>
      <c r="Q3356" t="s">
        <v>8354</v>
      </c>
      <c r="R3356" t="s">
        <v>8356</v>
      </c>
      <c r="S3356" s="12">
        <f>(((J3356/60)/60)/24)+DATE(1970,1,1)+(-4/24)</f>
        <v>42270.560254629636</v>
      </c>
      <c r="T3356" s="12">
        <f>(((I3356/60)/60)/24)+DATE(1970,1,1)+(-4/24)</f>
        <v>42306.000694444447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>E3357/D3357</f>
        <v>1.2628571428571429</v>
      </c>
      <c r="P3357" s="7">
        <f>E3357/L3357</f>
        <v>147.33333333333334</v>
      </c>
      <c r="Q3357" t="s">
        <v>8354</v>
      </c>
      <c r="R3357" t="s">
        <v>8356</v>
      </c>
      <c r="S3357" s="12">
        <f>(((J3357/60)/60)/24)+DATE(1970,1,1)+(-4/24)</f>
        <v>42489.4528587963</v>
      </c>
      <c r="T3357" s="12">
        <f>(((I3357/60)/60)/24)+DATE(1970,1,1)+(-4/24)</f>
        <v>42500.303472222229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>E3358/D3358</f>
        <v>1.014</v>
      </c>
      <c r="P3358" s="7">
        <f>E3358/L3358</f>
        <v>56.333333333333336</v>
      </c>
      <c r="Q3358" t="s">
        <v>8354</v>
      </c>
      <c r="R3358" t="s">
        <v>8356</v>
      </c>
      <c r="S3358" s="12">
        <f>(((J3358/60)/60)/24)+DATE(1970,1,1)+(-4/24)</f>
        <v>42536.648981481485</v>
      </c>
      <c r="T3358" s="12">
        <f>(((I3358/60)/60)/24)+DATE(1970,1,1)+(-4/24)</f>
        <v>42566.648981481485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>E3359/D3359</f>
        <v>1.01</v>
      </c>
      <c r="P3359" s="7">
        <f>E3359/L3359</f>
        <v>96.19047619047619</v>
      </c>
      <c r="Q3359" t="s">
        <v>8354</v>
      </c>
      <c r="R3359" t="s">
        <v>8356</v>
      </c>
      <c r="S3359" s="12">
        <f>(((J3359/60)/60)/24)+DATE(1970,1,1)+(-4/24)</f>
        <v>41822.251273148147</v>
      </c>
      <c r="T3359" s="12">
        <f>(((I3359/60)/60)/24)+DATE(1970,1,1)+(-4/24)</f>
        <v>41852.251273148147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>E3360/D3360</f>
        <v>1.0299</v>
      </c>
      <c r="P3360" s="7">
        <f>E3360/L3360</f>
        <v>63.574074074074076</v>
      </c>
      <c r="Q3360" t="s">
        <v>8354</v>
      </c>
      <c r="R3360" t="s">
        <v>8356</v>
      </c>
      <c r="S3360" s="12">
        <f>(((J3360/60)/60)/24)+DATE(1970,1,1)+(-4/24)</f>
        <v>41932.144432870373</v>
      </c>
      <c r="T3360" s="12">
        <f>(((I3360/60)/60)/24)+DATE(1970,1,1)+(-4/24)</f>
        <v>41962.186099537044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>E3361/D3361</f>
        <v>1.0625</v>
      </c>
      <c r="P3361" s="7">
        <f>E3361/L3361</f>
        <v>184.78260869565219</v>
      </c>
      <c r="Q3361" t="s">
        <v>8354</v>
      </c>
      <c r="R3361" t="s">
        <v>8356</v>
      </c>
      <c r="S3361" s="12">
        <f>(((J3361/60)/60)/24)+DATE(1970,1,1)+(-4/24)</f>
        <v>42745.890439814822</v>
      </c>
      <c r="T3361" s="12">
        <f>(((I3361/60)/60)/24)+DATE(1970,1,1)+(-4/24)</f>
        <v>42790.890439814822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>E3362/D3362</f>
        <v>1.0137777777777779</v>
      </c>
      <c r="P3362" s="7">
        <f>E3362/L3362</f>
        <v>126.72222222222223</v>
      </c>
      <c r="Q3362" t="s">
        <v>8354</v>
      </c>
      <c r="R3362" t="s">
        <v>8356</v>
      </c>
      <c r="S3362" s="12">
        <f>(((J3362/60)/60)/24)+DATE(1970,1,1)+(-4/24)</f>
        <v>42696.916006944448</v>
      </c>
      <c r="T3362" s="12">
        <f>(((I3362/60)/60)/24)+DATE(1970,1,1)+(-4/24)</f>
        <v>42718.499305555561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>E3363/D3363</f>
        <v>1.1346000000000001</v>
      </c>
      <c r="P3363" s="7">
        <f>E3363/L3363</f>
        <v>83.42647058823529</v>
      </c>
      <c r="Q3363" t="s">
        <v>8354</v>
      </c>
      <c r="R3363" t="s">
        <v>8356</v>
      </c>
      <c r="S3363" s="12">
        <f>(((J3363/60)/60)/24)+DATE(1970,1,1)+(-4/24)</f>
        <v>41865.858680555561</v>
      </c>
      <c r="T3363" s="12">
        <f>(((I3363/60)/60)/24)+DATE(1970,1,1)+(-4/24)</f>
        <v>41883.499305555561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>E3364/D3364</f>
        <v>2.1800000000000002</v>
      </c>
      <c r="P3364" s="7">
        <f>E3364/L3364</f>
        <v>54.5</v>
      </c>
      <c r="Q3364" t="s">
        <v>8354</v>
      </c>
      <c r="R3364" t="s">
        <v>8356</v>
      </c>
      <c r="S3364" s="12">
        <f>(((J3364/60)/60)/24)+DATE(1970,1,1)+(-4/24)</f>
        <v>42055.92496527778</v>
      </c>
      <c r="T3364" s="12">
        <f>(((I3364/60)/60)/24)+DATE(1970,1,1)+(-4/24)</f>
        <v>42070.038194444445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>E3365/D3365</f>
        <v>1.0141935483870967</v>
      </c>
      <c r="P3365" s="7">
        <f>E3365/L3365</f>
        <v>302.30769230769232</v>
      </c>
      <c r="Q3365" t="s">
        <v>8354</v>
      </c>
      <c r="R3365" t="s">
        <v>8356</v>
      </c>
      <c r="S3365" s="12">
        <f>(((J3365/60)/60)/24)+DATE(1970,1,1)+(-4/24)</f>
        <v>41851.604687500003</v>
      </c>
      <c r="T3365" s="12">
        <f>(((I3365/60)/60)/24)+DATE(1970,1,1)+(-4/24)</f>
        <v>41870.5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>E3366/D3366</f>
        <v>1.0593333333333332</v>
      </c>
      <c r="P3366" s="7">
        <f>E3366/L3366</f>
        <v>44.138888888888886</v>
      </c>
      <c r="Q3366" t="s">
        <v>8354</v>
      </c>
      <c r="R3366" t="s">
        <v>8356</v>
      </c>
      <c r="S3366" s="12">
        <f>(((J3366/60)/60)/24)+DATE(1970,1,1)+(-4/24)</f>
        <v>42422.810752314814</v>
      </c>
      <c r="T3366" s="12">
        <f>(((I3366/60)/60)/24)+DATE(1970,1,1)+(-4/24)</f>
        <v>42444.708333333336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>E3367/D3367</f>
        <v>1.04</v>
      </c>
      <c r="P3367" s="7">
        <f>E3367/L3367</f>
        <v>866.66666666666663</v>
      </c>
      <c r="Q3367" t="s">
        <v>8354</v>
      </c>
      <c r="R3367" t="s">
        <v>8356</v>
      </c>
      <c r="S3367" s="12">
        <f>(((J3367/60)/60)/24)+DATE(1970,1,1)+(-4/24)</f>
        <v>42320.935092592597</v>
      </c>
      <c r="T3367" s="12">
        <f>(((I3367/60)/60)/24)+DATE(1970,1,1)+(-4/24)</f>
        <v>42350.935092592597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>E3368/D3368</f>
        <v>2.21</v>
      </c>
      <c r="P3368" s="7">
        <f>E3368/L3368</f>
        <v>61.388888888888886</v>
      </c>
      <c r="Q3368" t="s">
        <v>8354</v>
      </c>
      <c r="R3368" t="s">
        <v>8356</v>
      </c>
      <c r="S3368" s="12">
        <f>(((J3368/60)/60)/24)+DATE(1970,1,1)+(-4/24)</f>
        <v>42106.900891203702</v>
      </c>
      <c r="T3368" s="12">
        <f>(((I3368/60)/60)/24)+DATE(1970,1,1)+(-4/24)</f>
        <v>42136.900891203702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>E3369/D3369</f>
        <v>1.1866666666666668</v>
      </c>
      <c r="P3369" s="7">
        <f>E3369/L3369</f>
        <v>29.666666666666668</v>
      </c>
      <c r="Q3369" t="s">
        <v>8354</v>
      </c>
      <c r="R3369" t="s">
        <v>8356</v>
      </c>
      <c r="S3369" s="12">
        <f>(((J3369/60)/60)/24)+DATE(1970,1,1)+(-4/24)</f>
        <v>42192.767291666671</v>
      </c>
      <c r="T3369" s="12">
        <f>(((I3369/60)/60)/24)+DATE(1970,1,1)+(-4/24)</f>
        <v>42217.767291666671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>E3370/D3370</f>
        <v>1.046</v>
      </c>
      <c r="P3370" s="7">
        <f>E3370/L3370</f>
        <v>45.478260869565219</v>
      </c>
      <c r="Q3370" t="s">
        <v>8354</v>
      </c>
      <c r="R3370" t="s">
        <v>8356</v>
      </c>
      <c r="S3370" s="12">
        <f>(((J3370/60)/60)/24)+DATE(1970,1,1)+(-4/24)</f>
        <v>41969.033090277779</v>
      </c>
      <c r="T3370" s="12">
        <f>(((I3370/60)/60)/24)+DATE(1970,1,1)+(-4/24)</f>
        <v>42005.041666666664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>E3371/D3371</f>
        <v>1.0389999999999999</v>
      </c>
      <c r="P3371" s="7">
        <f>E3371/L3371</f>
        <v>96.203703703703709</v>
      </c>
      <c r="Q3371" t="s">
        <v>8354</v>
      </c>
      <c r="R3371" t="s">
        <v>8356</v>
      </c>
      <c r="S3371" s="12">
        <f>(((J3371/60)/60)/24)+DATE(1970,1,1)+(-4/24)</f>
        <v>42689.874768518523</v>
      </c>
      <c r="T3371" s="12">
        <f>(((I3371/60)/60)/24)+DATE(1970,1,1)+(-4/24)</f>
        <v>42749.874768518523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>E3372/D3372</f>
        <v>1.1773333333333333</v>
      </c>
      <c r="P3372" s="7">
        <f>E3372/L3372</f>
        <v>67.92307692307692</v>
      </c>
      <c r="Q3372" t="s">
        <v>8354</v>
      </c>
      <c r="R3372" t="s">
        <v>8356</v>
      </c>
      <c r="S3372" s="12">
        <f>(((J3372/60)/60)/24)+DATE(1970,1,1)+(-4/24)</f>
        <v>42690.167650462965</v>
      </c>
      <c r="T3372" s="12">
        <f>(((I3372/60)/60)/24)+DATE(1970,1,1)+(-4/24)</f>
        <v>42721.166666666664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>E3373/D3373</f>
        <v>1.385</v>
      </c>
      <c r="P3373" s="7">
        <f>E3373/L3373</f>
        <v>30.777777777777779</v>
      </c>
      <c r="Q3373" t="s">
        <v>8354</v>
      </c>
      <c r="R3373" t="s">
        <v>8356</v>
      </c>
      <c r="S3373" s="12">
        <f>(((J3373/60)/60)/24)+DATE(1970,1,1)+(-4/24)</f>
        <v>42312.707928240743</v>
      </c>
      <c r="T3373" s="12">
        <f>(((I3373/60)/60)/24)+DATE(1970,1,1)+(-4/24)</f>
        <v>42340.707928240743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>E3374/D3374</f>
        <v>1.0349999999999999</v>
      </c>
      <c r="P3374" s="7">
        <f>E3374/L3374</f>
        <v>38.333333333333336</v>
      </c>
      <c r="Q3374" t="s">
        <v>8354</v>
      </c>
      <c r="R3374" t="s">
        <v>8356</v>
      </c>
      <c r="S3374" s="12">
        <f>(((J3374/60)/60)/24)+DATE(1970,1,1)+(-4/24)</f>
        <v>41855.381435185183</v>
      </c>
      <c r="T3374" s="12">
        <f>(((I3374/60)/60)/24)+DATE(1970,1,1)+(-4/24)</f>
        <v>41876.040972222225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>E3375/D3375</f>
        <v>1.0024999999999999</v>
      </c>
      <c r="P3375" s="7">
        <f>E3375/L3375</f>
        <v>66.833333333333329</v>
      </c>
      <c r="Q3375" t="s">
        <v>8354</v>
      </c>
      <c r="R3375" t="s">
        <v>8356</v>
      </c>
      <c r="S3375" s="12">
        <f>(((J3375/60)/60)/24)+DATE(1970,1,1)+(-4/24)</f>
        <v>42179.687962962962</v>
      </c>
      <c r="T3375" s="12">
        <f>(((I3375/60)/60)/24)+DATE(1970,1,1)+(-4/24)</f>
        <v>42203.500000000007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>E3376/D3376</f>
        <v>1.0657142857142856</v>
      </c>
      <c r="P3376" s="7">
        <f>E3376/L3376</f>
        <v>71.730769230769226</v>
      </c>
      <c r="Q3376" t="s">
        <v>8354</v>
      </c>
      <c r="R3376" t="s">
        <v>8356</v>
      </c>
      <c r="S3376" s="12">
        <f>(((J3376/60)/60)/24)+DATE(1970,1,1)+(-4/24)</f>
        <v>42275.565000000002</v>
      </c>
      <c r="T3376" s="12">
        <f>(((I3376/60)/60)/24)+DATE(1970,1,1)+(-4/24)</f>
        <v>42305.565000000002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>E3377/D3377</f>
        <v>1</v>
      </c>
      <c r="P3377" s="7">
        <f>E3377/L3377</f>
        <v>176.47058823529412</v>
      </c>
      <c r="Q3377" t="s">
        <v>8354</v>
      </c>
      <c r="R3377" t="s">
        <v>8356</v>
      </c>
      <c r="S3377" s="12">
        <f>(((J3377/60)/60)/24)+DATE(1970,1,1)+(-4/24)</f>
        <v>41765.444131944445</v>
      </c>
      <c r="T3377" s="12">
        <f>(((I3377/60)/60)/24)+DATE(1970,1,1)+(-4/24)</f>
        <v>41777.444131944445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>E3378/D3378</f>
        <v>1.0001249999999999</v>
      </c>
      <c r="P3378" s="7">
        <f>E3378/L3378</f>
        <v>421.10526315789474</v>
      </c>
      <c r="Q3378" t="s">
        <v>8354</v>
      </c>
      <c r="R3378" t="s">
        <v>8356</v>
      </c>
      <c r="S3378" s="12">
        <f>(((J3378/60)/60)/24)+DATE(1970,1,1)+(-4/24)</f>
        <v>42059.53465277778</v>
      </c>
      <c r="T3378" s="12">
        <f>(((I3378/60)/60)/24)+DATE(1970,1,1)+(-4/24)</f>
        <v>42119.492986111109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>E3379/D3379</f>
        <v>1.0105</v>
      </c>
      <c r="P3379" s="7">
        <f>E3379/L3379</f>
        <v>104.98701298701299</v>
      </c>
      <c r="Q3379" t="s">
        <v>8354</v>
      </c>
      <c r="R3379" t="s">
        <v>8356</v>
      </c>
      <c r="S3379" s="12">
        <f>(((J3379/60)/60)/24)+DATE(1970,1,1)+(-4/24)</f>
        <v>42053.565960648157</v>
      </c>
      <c r="T3379" s="12">
        <f>(((I3379/60)/60)/24)+DATE(1970,1,1)+(-4/24)</f>
        <v>42083.538888888892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>E3380/D3380</f>
        <v>1.0763636363636364</v>
      </c>
      <c r="P3380" s="7">
        <f>E3380/L3380</f>
        <v>28.19047619047619</v>
      </c>
      <c r="Q3380" t="s">
        <v>8354</v>
      </c>
      <c r="R3380" t="s">
        <v>8356</v>
      </c>
      <c r="S3380" s="12">
        <f>(((J3380/60)/60)/24)+DATE(1970,1,1)+(-4/24)</f>
        <v>41858.188726851855</v>
      </c>
      <c r="T3380" s="12">
        <f>(((I3380/60)/60)/24)+DATE(1970,1,1)+(-4/24)</f>
        <v>41882.380555555559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>E3381/D3381</f>
        <v>1.0365</v>
      </c>
      <c r="P3381" s="7">
        <f>E3381/L3381</f>
        <v>54.55263157894737</v>
      </c>
      <c r="Q3381" t="s">
        <v>8354</v>
      </c>
      <c r="R3381" t="s">
        <v>8356</v>
      </c>
      <c r="S3381" s="12">
        <f>(((J3381/60)/60)/24)+DATE(1970,1,1)+(-4/24)</f>
        <v>42225.347222222226</v>
      </c>
      <c r="T3381" s="12">
        <f>(((I3381/60)/60)/24)+DATE(1970,1,1)+(-4/24)</f>
        <v>42242.791666666664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>E3382/D3382</f>
        <v>1.0443333333333333</v>
      </c>
      <c r="P3382" s="7">
        <f>E3382/L3382</f>
        <v>111.89285714285714</v>
      </c>
      <c r="Q3382" t="s">
        <v>8354</v>
      </c>
      <c r="R3382" t="s">
        <v>8356</v>
      </c>
      <c r="S3382" s="12">
        <f>(((J3382/60)/60)/24)+DATE(1970,1,1)+(-4/24)</f>
        <v>41937.786782407406</v>
      </c>
      <c r="T3382" s="12">
        <f>(((I3382/60)/60)/24)+DATE(1970,1,1)+(-4/24)</f>
        <v>41972.82844907407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>E3383/D3383</f>
        <v>1.0225</v>
      </c>
      <c r="P3383" s="7">
        <f>E3383/L3383</f>
        <v>85.208333333333329</v>
      </c>
      <c r="Q3383" t="s">
        <v>8354</v>
      </c>
      <c r="R3383" t="s">
        <v>8356</v>
      </c>
      <c r="S3383" s="12">
        <f>(((J3383/60)/60)/24)+DATE(1970,1,1)+(-4/24)</f>
        <v>42044.018321759264</v>
      </c>
      <c r="T3383" s="12">
        <f>(((I3383/60)/60)/24)+DATE(1970,1,1)+(-4/24)</f>
        <v>42073.976655092592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>E3384/D3384</f>
        <v>1.0074285714285713</v>
      </c>
      <c r="P3384" s="7">
        <f>E3384/L3384</f>
        <v>76.652173913043484</v>
      </c>
      <c r="Q3384" t="s">
        <v>8354</v>
      </c>
      <c r="R3384" t="s">
        <v>8356</v>
      </c>
      <c r="S3384" s="12">
        <f>(((J3384/60)/60)/24)+DATE(1970,1,1)+(-4/24)</f>
        <v>42559.264537037037</v>
      </c>
      <c r="T3384" s="12">
        <f>(((I3384/60)/60)/24)+DATE(1970,1,1)+(-4/24)</f>
        <v>42583.790972222225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>E3385/D3385</f>
        <v>1.1171428571428572</v>
      </c>
      <c r="P3385" s="7">
        <f>E3385/L3385</f>
        <v>65.166666666666671</v>
      </c>
      <c r="Q3385" t="s">
        <v>8354</v>
      </c>
      <c r="R3385" t="s">
        <v>8356</v>
      </c>
      <c r="S3385" s="12">
        <f>(((J3385/60)/60)/24)+DATE(1970,1,1)+(-4/24)</f>
        <v>42524.615972222229</v>
      </c>
      <c r="T3385" s="12">
        <f>(((I3385/60)/60)/24)+DATE(1970,1,1)+(-4/24)</f>
        <v>42544.615972222229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>E3386/D3386</f>
        <v>1.0001100000000001</v>
      </c>
      <c r="P3386" s="7">
        <f>E3386/L3386</f>
        <v>93.760312499999998</v>
      </c>
      <c r="Q3386" t="s">
        <v>8354</v>
      </c>
      <c r="R3386" t="s">
        <v>8356</v>
      </c>
      <c r="S3386" s="12">
        <f>(((J3386/60)/60)/24)+DATE(1970,1,1)+(-4/24)</f>
        <v>42291.92092592593</v>
      </c>
      <c r="T3386" s="12">
        <f>(((I3386/60)/60)/24)+DATE(1970,1,1)+(-4/24)</f>
        <v>42328.958333333336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>E3387/D3387</f>
        <v>1</v>
      </c>
      <c r="P3387" s="7">
        <f>E3387/L3387</f>
        <v>133.33333333333334</v>
      </c>
      <c r="Q3387" t="s">
        <v>8354</v>
      </c>
      <c r="R3387" t="s">
        <v>8356</v>
      </c>
      <c r="S3387" s="12">
        <f>(((J3387/60)/60)/24)+DATE(1970,1,1)+(-4/24)</f>
        <v>41953.700833333336</v>
      </c>
      <c r="T3387" s="12">
        <f>(((I3387/60)/60)/24)+DATE(1970,1,1)+(-4/24)</f>
        <v>41983.700833333336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>E3388/D3388</f>
        <v>1.05</v>
      </c>
      <c r="P3388" s="7">
        <f>E3388/L3388</f>
        <v>51.219512195121951</v>
      </c>
      <c r="Q3388" t="s">
        <v>8354</v>
      </c>
      <c r="R3388" t="s">
        <v>8356</v>
      </c>
      <c r="S3388" s="12">
        <f>(((J3388/60)/60)/24)+DATE(1970,1,1)+(-4/24)</f>
        <v>41946.478078703709</v>
      </c>
      <c r="T3388" s="12">
        <f>(((I3388/60)/60)/24)+DATE(1970,1,1)+(-4/24)</f>
        <v>41976.478078703709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>E3389/D3389</f>
        <v>1.1686666666666667</v>
      </c>
      <c r="P3389" s="7">
        <f>E3389/L3389</f>
        <v>100.17142857142858</v>
      </c>
      <c r="Q3389" t="s">
        <v>8354</v>
      </c>
      <c r="R3389" t="s">
        <v>8356</v>
      </c>
      <c r="S3389" s="12">
        <f>(((J3389/60)/60)/24)+DATE(1970,1,1)+(-4/24)</f>
        <v>41947.595925925925</v>
      </c>
      <c r="T3389" s="12">
        <f>(((I3389/60)/60)/24)+DATE(1970,1,1)+(-4/24)</f>
        <v>41987.595925925933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>E3390/D3390</f>
        <v>1.038</v>
      </c>
      <c r="P3390" s="7">
        <f>E3390/L3390</f>
        <v>34.6</v>
      </c>
      <c r="Q3390" t="s">
        <v>8354</v>
      </c>
      <c r="R3390" t="s">
        <v>8356</v>
      </c>
      <c r="S3390" s="12">
        <f>(((J3390/60)/60)/24)+DATE(1970,1,1)+(-4/24)</f>
        <v>42143.294456018521</v>
      </c>
      <c r="T3390" s="12">
        <f>(((I3390/60)/60)/24)+DATE(1970,1,1)+(-4/24)</f>
        <v>42173.294456018521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>E3391/D3391</f>
        <v>1.145</v>
      </c>
      <c r="P3391" s="7">
        <f>E3391/L3391</f>
        <v>184.67741935483872</v>
      </c>
      <c r="Q3391" t="s">
        <v>8354</v>
      </c>
      <c r="R3391" t="s">
        <v>8356</v>
      </c>
      <c r="S3391" s="12">
        <f>(((J3391/60)/60)/24)+DATE(1970,1,1)+(-4/24)</f>
        <v>42494.396782407413</v>
      </c>
      <c r="T3391" s="12">
        <f>(((I3391/60)/60)/24)+DATE(1970,1,1)+(-4/24)</f>
        <v>42524.396782407413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>E3392/D3392</f>
        <v>1.024</v>
      </c>
      <c r="P3392" s="7">
        <f>E3392/L3392</f>
        <v>69.818181818181813</v>
      </c>
      <c r="Q3392" t="s">
        <v>8354</v>
      </c>
      <c r="R3392" t="s">
        <v>8356</v>
      </c>
      <c r="S3392" s="12">
        <f>(((J3392/60)/60)/24)+DATE(1970,1,1)+(-4/24)</f>
        <v>41815.608159722222</v>
      </c>
      <c r="T3392" s="12">
        <f>(((I3392/60)/60)/24)+DATE(1970,1,1)+(-4/24)</f>
        <v>41830.608159722222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>E3393/D3393</f>
        <v>2.23</v>
      </c>
      <c r="P3393" s="7">
        <f>E3393/L3393</f>
        <v>61.944444444444443</v>
      </c>
      <c r="Q3393" t="s">
        <v>8354</v>
      </c>
      <c r="R3393" t="s">
        <v>8356</v>
      </c>
      <c r="S3393" s="12">
        <f>(((J3393/60)/60)/24)+DATE(1970,1,1)+(-4/24)</f>
        <v>41830.379027777781</v>
      </c>
      <c r="T3393" s="12">
        <f>(((I3393/60)/60)/24)+DATE(1970,1,1)+(-4/24)</f>
        <v>41859.76944444445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>E3394/D3394</f>
        <v>1</v>
      </c>
      <c r="P3394" s="7">
        <f>E3394/L3394</f>
        <v>41.666666666666664</v>
      </c>
      <c r="Q3394" t="s">
        <v>8354</v>
      </c>
      <c r="R3394" t="s">
        <v>8356</v>
      </c>
      <c r="S3394" s="12">
        <f>(((J3394/60)/60)/24)+DATE(1970,1,1)+(-4/24)</f>
        <v>42446.678877314822</v>
      </c>
      <c r="T3394" s="12">
        <f>(((I3394/60)/60)/24)+DATE(1970,1,1)+(-4/24)</f>
        <v>42496.678877314822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>E3395/D3395</f>
        <v>1.0580000000000001</v>
      </c>
      <c r="P3395" s="7">
        <f>E3395/L3395</f>
        <v>36.06818181818182</v>
      </c>
      <c r="Q3395" t="s">
        <v>8354</v>
      </c>
      <c r="R3395" t="s">
        <v>8356</v>
      </c>
      <c r="S3395" s="12">
        <f>(((J3395/60)/60)/24)+DATE(1970,1,1)+(-4/24)</f>
        <v>41923.754976851858</v>
      </c>
      <c r="T3395" s="12">
        <f>(((I3395/60)/60)/24)+DATE(1970,1,1)+(-4/24)</f>
        <v>41948.865277777782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>E3396/D3396</f>
        <v>1.4236363636363636</v>
      </c>
      <c r="P3396" s="7">
        <f>E3396/L3396</f>
        <v>29</v>
      </c>
      <c r="Q3396" t="s">
        <v>8354</v>
      </c>
      <c r="R3396" t="s">
        <v>8356</v>
      </c>
      <c r="S3396" s="12">
        <f>(((J3396/60)/60)/24)+DATE(1970,1,1)+(-4/24)</f>
        <v>41817.428761574076</v>
      </c>
      <c r="T3396" s="12">
        <f>(((I3396/60)/60)/24)+DATE(1970,1,1)+(-4/24)</f>
        <v>41847.428761574076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>E3397/D3397</f>
        <v>1.84</v>
      </c>
      <c r="P3397" s="7">
        <f>E3397/L3397</f>
        <v>24.210526315789473</v>
      </c>
      <c r="Q3397" t="s">
        <v>8354</v>
      </c>
      <c r="R3397" t="s">
        <v>8356</v>
      </c>
      <c r="S3397" s="12">
        <f>(((J3397/60)/60)/24)+DATE(1970,1,1)+(-4/24)</f>
        <v>42140.545648148152</v>
      </c>
      <c r="T3397" s="12">
        <f>(((I3397/60)/60)/24)+DATE(1970,1,1)+(-4/24)</f>
        <v>42154.590277777781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>E3398/D3398</f>
        <v>1.0433333333333332</v>
      </c>
      <c r="P3398" s="7">
        <f>E3398/L3398</f>
        <v>55.892857142857146</v>
      </c>
      <c r="Q3398" t="s">
        <v>8354</v>
      </c>
      <c r="R3398" t="s">
        <v>8356</v>
      </c>
      <c r="S3398" s="12">
        <f>(((J3398/60)/60)/24)+DATE(1970,1,1)+(-4/24)</f>
        <v>41764.279965277776</v>
      </c>
      <c r="T3398" s="12">
        <f>(((I3398/60)/60)/24)+DATE(1970,1,1)+(-4/24)</f>
        <v>41790.999305555561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>E3399/D3399</f>
        <v>1.1200000000000001</v>
      </c>
      <c r="P3399" s="7">
        <f>E3399/L3399</f>
        <v>11.666666666666666</v>
      </c>
      <c r="Q3399" t="s">
        <v>8354</v>
      </c>
      <c r="R3399" t="s">
        <v>8356</v>
      </c>
      <c r="S3399" s="12">
        <f>(((J3399/60)/60)/24)+DATE(1970,1,1)+(-4/24)</f>
        <v>42378.311678240738</v>
      </c>
      <c r="T3399" s="12">
        <f>(((I3399/60)/60)/24)+DATE(1970,1,1)+(-4/24)</f>
        <v>42418.750000000007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>E3400/D3400</f>
        <v>1.1107499999999999</v>
      </c>
      <c r="P3400" s="7">
        <f>E3400/L3400</f>
        <v>68.353846153846149</v>
      </c>
      <c r="Q3400" t="s">
        <v>8354</v>
      </c>
      <c r="R3400" t="s">
        <v>8356</v>
      </c>
      <c r="S3400" s="12">
        <f>(((J3400/60)/60)/24)+DATE(1970,1,1)+(-4/24)</f>
        <v>41941.585370370376</v>
      </c>
      <c r="T3400" s="12">
        <f>(((I3400/60)/60)/24)+DATE(1970,1,1)+(-4/24)</f>
        <v>41964.541666666664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>E3401/D3401</f>
        <v>1.0375000000000001</v>
      </c>
      <c r="P3401" s="7">
        <f>E3401/L3401</f>
        <v>27.065217391304348</v>
      </c>
      <c r="Q3401" t="s">
        <v>8354</v>
      </c>
      <c r="R3401" t="s">
        <v>8356</v>
      </c>
      <c r="S3401" s="12">
        <f>(((J3401/60)/60)/24)+DATE(1970,1,1)+(-4/24)</f>
        <v>42026.75376157408</v>
      </c>
      <c r="T3401" s="12">
        <f>(((I3401/60)/60)/24)+DATE(1970,1,1)+(-4/24)</f>
        <v>42056.75376157408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>E3402/D3402</f>
        <v>1.0041</v>
      </c>
      <c r="P3402" s="7">
        <f>E3402/L3402</f>
        <v>118.12941176470588</v>
      </c>
      <c r="Q3402" t="s">
        <v>8354</v>
      </c>
      <c r="R3402" t="s">
        <v>8356</v>
      </c>
      <c r="S3402" s="12">
        <f>(((J3402/60)/60)/24)+DATE(1970,1,1)+(-4/24)</f>
        <v>41834.787199074075</v>
      </c>
      <c r="T3402" s="12">
        <f>(((I3402/60)/60)/24)+DATE(1970,1,1)+(-4/24)</f>
        <v>41879.787199074075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>E3403/D3403</f>
        <v>1.0186206896551724</v>
      </c>
      <c r="P3403" s="7">
        <f>E3403/L3403</f>
        <v>44.757575757575758</v>
      </c>
      <c r="Q3403" t="s">
        <v>8354</v>
      </c>
      <c r="R3403" t="s">
        <v>8356</v>
      </c>
      <c r="S3403" s="12">
        <f>(((J3403/60)/60)/24)+DATE(1970,1,1)+(-4/24)</f>
        <v>42193.557245370372</v>
      </c>
      <c r="T3403" s="12">
        <f>(((I3403/60)/60)/24)+DATE(1970,1,1)+(-4/24)</f>
        <v>42223.557245370372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>E3404/D3404</f>
        <v>1.0976666666666666</v>
      </c>
      <c r="P3404" s="7">
        <f>E3404/L3404</f>
        <v>99.787878787878782</v>
      </c>
      <c r="Q3404" t="s">
        <v>8354</v>
      </c>
      <c r="R3404" t="s">
        <v>8356</v>
      </c>
      <c r="S3404" s="12">
        <f>(((J3404/60)/60)/24)+DATE(1970,1,1)+(-4/24)</f>
        <v>42290.451886574076</v>
      </c>
      <c r="T3404" s="12">
        <f>(((I3404/60)/60)/24)+DATE(1970,1,1)+(-4/24)</f>
        <v>42319.938194444447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>E3405/D3405</f>
        <v>1</v>
      </c>
      <c r="P3405" s="7">
        <f>E3405/L3405</f>
        <v>117.64705882352941</v>
      </c>
      <c r="Q3405" t="s">
        <v>8354</v>
      </c>
      <c r="R3405" t="s">
        <v>8356</v>
      </c>
      <c r="S3405" s="12">
        <f>(((J3405/60)/60)/24)+DATE(1970,1,1)+(-4/24)</f>
        <v>42150.295416666668</v>
      </c>
      <c r="T3405" s="12">
        <f>(((I3405/60)/60)/24)+DATE(1970,1,1)+(-4/24)</f>
        <v>42180.295416666668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>E3406/D3406</f>
        <v>1.22</v>
      </c>
      <c r="P3406" s="7">
        <f>E3406/L3406</f>
        <v>203.33333333333334</v>
      </c>
      <c r="Q3406" t="s">
        <v>8354</v>
      </c>
      <c r="R3406" t="s">
        <v>8356</v>
      </c>
      <c r="S3406" s="12">
        <f>(((J3406/60)/60)/24)+DATE(1970,1,1)+(-4/24)</f>
        <v>42152.336828703708</v>
      </c>
      <c r="T3406" s="12">
        <f>(((I3406/60)/60)/24)+DATE(1970,1,1)+(-4/24)</f>
        <v>42172.336828703708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>E3407/D3407</f>
        <v>1.3757142857142857</v>
      </c>
      <c r="P3407" s="7">
        <f>E3407/L3407</f>
        <v>28.323529411764707</v>
      </c>
      <c r="Q3407" t="s">
        <v>8354</v>
      </c>
      <c r="R3407" t="s">
        <v>8356</v>
      </c>
      <c r="S3407" s="12">
        <f>(((J3407/60)/60)/24)+DATE(1970,1,1)+(-4/24)</f>
        <v>42409.850532407414</v>
      </c>
      <c r="T3407" s="12">
        <f>(((I3407/60)/60)/24)+DATE(1970,1,1)+(-4/24)</f>
        <v>42430.832638888889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>E3408/D3408</f>
        <v>1.0031000000000001</v>
      </c>
      <c r="P3408" s="7">
        <f>E3408/L3408</f>
        <v>110.23076923076923</v>
      </c>
      <c r="Q3408" t="s">
        <v>8354</v>
      </c>
      <c r="R3408" t="s">
        <v>8356</v>
      </c>
      <c r="S3408" s="12">
        <f>(((J3408/60)/60)/24)+DATE(1970,1,1)+(-4/24)</f>
        <v>41791.326111111113</v>
      </c>
      <c r="T3408" s="12">
        <f>(((I3408/60)/60)/24)+DATE(1970,1,1)+(-4/24)</f>
        <v>41836.326111111113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>E3409/D3409</f>
        <v>1.071</v>
      </c>
      <c r="P3409" s="7">
        <f>E3409/L3409</f>
        <v>31.970149253731343</v>
      </c>
      <c r="Q3409" t="s">
        <v>8354</v>
      </c>
      <c r="R3409" t="s">
        <v>8356</v>
      </c>
      <c r="S3409" s="12">
        <f>(((J3409/60)/60)/24)+DATE(1970,1,1)+(-4/24)</f>
        <v>41796.255659722221</v>
      </c>
      <c r="T3409" s="12">
        <f>(((I3409/60)/60)/24)+DATE(1970,1,1)+(-4/24)</f>
        <v>41826.255659722221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>E3410/D3410</f>
        <v>2.11</v>
      </c>
      <c r="P3410" s="7">
        <f>E3410/L3410</f>
        <v>58.611111111111114</v>
      </c>
      <c r="Q3410" t="s">
        <v>8354</v>
      </c>
      <c r="R3410" t="s">
        <v>8356</v>
      </c>
      <c r="S3410" s="12">
        <f>(((J3410/60)/60)/24)+DATE(1970,1,1)+(-4/24)</f>
        <v>41808.825277777782</v>
      </c>
      <c r="T3410" s="12">
        <f>(((I3410/60)/60)/24)+DATE(1970,1,1)+(-4/24)</f>
        <v>41838.825277777782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>E3411/D3411</f>
        <v>1.236</v>
      </c>
      <c r="P3411" s="7">
        <f>E3411/L3411</f>
        <v>29.428571428571427</v>
      </c>
      <c r="Q3411" t="s">
        <v>8354</v>
      </c>
      <c r="R3411" t="s">
        <v>8356</v>
      </c>
      <c r="S3411" s="12">
        <f>(((J3411/60)/60)/24)+DATE(1970,1,1)+(-4/24)</f>
        <v>42544.647662037045</v>
      </c>
      <c r="T3411" s="12">
        <f>(((I3411/60)/60)/24)+DATE(1970,1,1)+(-4/24)</f>
        <v>42582.706944444442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>E3412/D3412</f>
        <v>1.085</v>
      </c>
      <c r="P3412" s="7">
        <f>E3412/L3412</f>
        <v>81.375</v>
      </c>
      <c r="Q3412" t="s">
        <v>8354</v>
      </c>
      <c r="R3412" t="s">
        <v>8356</v>
      </c>
      <c r="S3412" s="12">
        <f>(((J3412/60)/60)/24)+DATE(1970,1,1)+(-4/24)</f>
        <v>42499.874884259261</v>
      </c>
      <c r="T3412" s="12">
        <f>(((I3412/60)/60)/24)+DATE(1970,1,1)+(-4/24)</f>
        <v>42527.125000000007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>E3413/D3413</f>
        <v>1.0356666666666667</v>
      </c>
      <c r="P3413" s="7">
        <f>E3413/L3413</f>
        <v>199.16666666666666</v>
      </c>
      <c r="Q3413" t="s">
        <v>8354</v>
      </c>
      <c r="R3413" t="s">
        <v>8356</v>
      </c>
      <c r="S3413" s="12">
        <f>(((J3413/60)/60)/24)+DATE(1970,1,1)+(-4/24)</f>
        <v>42264.856157407405</v>
      </c>
      <c r="T3413" s="12">
        <f>(((I3413/60)/60)/24)+DATE(1970,1,1)+(-4/24)</f>
        <v>42284.856157407405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>E3414/D3414</f>
        <v>1</v>
      </c>
      <c r="P3414" s="7">
        <f>E3414/L3414</f>
        <v>115.38461538461539</v>
      </c>
      <c r="Q3414" t="s">
        <v>8354</v>
      </c>
      <c r="R3414" t="s">
        <v>8356</v>
      </c>
      <c r="S3414" s="12">
        <f>(((J3414/60)/60)/24)+DATE(1970,1,1)+(-4/24)</f>
        <v>41879.792384259265</v>
      </c>
      <c r="T3414" s="12">
        <f>(((I3414/60)/60)/24)+DATE(1970,1,1)+(-4/24)</f>
        <v>41909.792384259265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>E3415/D3415</f>
        <v>1.3</v>
      </c>
      <c r="P3415" s="7">
        <f>E3415/L3415</f>
        <v>46.428571428571431</v>
      </c>
      <c r="Q3415" t="s">
        <v>8354</v>
      </c>
      <c r="R3415" t="s">
        <v>8356</v>
      </c>
      <c r="S3415" s="12">
        <f>(((J3415/60)/60)/24)+DATE(1970,1,1)+(-4/24)</f>
        <v>42053.566412037042</v>
      </c>
      <c r="T3415" s="12">
        <f>(((I3415/60)/60)/24)+DATE(1970,1,1)+(-4/24)</f>
        <v>42063.040972222225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>E3416/D3416</f>
        <v>1.0349999999999999</v>
      </c>
      <c r="P3416" s="7">
        <f>E3416/L3416</f>
        <v>70.568181818181813</v>
      </c>
      <c r="Q3416" t="s">
        <v>8354</v>
      </c>
      <c r="R3416" t="s">
        <v>8356</v>
      </c>
      <c r="S3416" s="12">
        <f>(((J3416/60)/60)/24)+DATE(1970,1,1)+(-4/24)</f>
        <v>42675.665798611117</v>
      </c>
      <c r="T3416" s="12">
        <f>(((I3416/60)/60)/24)+DATE(1970,1,1)+(-4/24)</f>
        <v>42705.165972222225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>E3417/D3417</f>
        <v>1</v>
      </c>
      <c r="P3417" s="7">
        <f>E3417/L3417</f>
        <v>22.222222222222221</v>
      </c>
      <c r="Q3417" t="s">
        <v>8354</v>
      </c>
      <c r="R3417" t="s">
        <v>8356</v>
      </c>
      <c r="S3417" s="12">
        <f>(((J3417/60)/60)/24)+DATE(1970,1,1)+(-4/24)</f>
        <v>42466.977500000001</v>
      </c>
      <c r="T3417" s="12">
        <f>(((I3417/60)/60)/24)+DATE(1970,1,1)+(-4/24)</f>
        <v>42477.812500000007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>E3418/D3418</f>
        <v>1.196</v>
      </c>
      <c r="P3418" s="7">
        <f>E3418/L3418</f>
        <v>159.46666666666667</v>
      </c>
      <c r="Q3418" t="s">
        <v>8354</v>
      </c>
      <c r="R3418" t="s">
        <v>8356</v>
      </c>
      <c r="S3418" s="12">
        <f>(((J3418/60)/60)/24)+DATE(1970,1,1)+(-4/24)</f>
        <v>42089.245891203704</v>
      </c>
      <c r="T3418" s="12">
        <f>(((I3418/60)/60)/24)+DATE(1970,1,1)+(-4/24)</f>
        <v>42117.604166666664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>E3419/D3419</f>
        <v>1.0000058823529412</v>
      </c>
      <c r="P3419" s="7">
        <f>E3419/L3419</f>
        <v>37.777999999999999</v>
      </c>
      <c r="Q3419" t="s">
        <v>8354</v>
      </c>
      <c r="R3419" t="s">
        <v>8356</v>
      </c>
      <c r="S3419" s="12">
        <f>(((J3419/60)/60)/24)+DATE(1970,1,1)+(-4/24)</f>
        <v>41894.747083333335</v>
      </c>
      <c r="T3419" s="12">
        <f>(((I3419/60)/60)/24)+DATE(1970,1,1)+(-4/24)</f>
        <v>41937.86319444445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>E3420/D3420</f>
        <v>1.00875</v>
      </c>
      <c r="P3420" s="7">
        <f>E3420/L3420</f>
        <v>72.053571428571431</v>
      </c>
      <c r="Q3420" t="s">
        <v>8354</v>
      </c>
      <c r="R3420" t="s">
        <v>8356</v>
      </c>
      <c r="S3420" s="12">
        <f>(((J3420/60)/60)/24)+DATE(1970,1,1)+(-4/24)</f>
        <v>41752.667905092596</v>
      </c>
      <c r="T3420" s="12">
        <f>(((I3420/60)/60)/24)+DATE(1970,1,1)+(-4/24)</f>
        <v>41782.667905092596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>E3421/D3421</f>
        <v>1.0654545454545454</v>
      </c>
      <c r="P3421" s="7">
        <f>E3421/L3421</f>
        <v>63.695652173913047</v>
      </c>
      <c r="Q3421" t="s">
        <v>8354</v>
      </c>
      <c r="R3421" t="s">
        <v>8356</v>
      </c>
      <c r="S3421" s="12">
        <f>(((J3421/60)/60)/24)+DATE(1970,1,1)+(-4/24)</f>
        <v>42448.654918981483</v>
      </c>
      <c r="T3421" s="12">
        <f>(((I3421/60)/60)/24)+DATE(1970,1,1)+(-4/24)</f>
        <v>42466.729166666664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>E3422/D3422</f>
        <v>1.38</v>
      </c>
      <c r="P3422" s="7">
        <f>E3422/L3422</f>
        <v>28.411764705882351</v>
      </c>
      <c r="Q3422" t="s">
        <v>8354</v>
      </c>
      <c r="R3422" t="s">
        <v>8356</v>
      </c>
      <c r="S3422" s="12">
        <f>(((J3422/60)/60)/24)+DATE(1970,1,1)+(-4/24)</f>
        <v>42404.923634259263</v>
      </c>
      <c r="T3422" s="12">
        <f>(((I3422/60)/60)/24)+DATE(1970,1,1)+(-4/24)</f>
        <v>42413.833333333336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>E3423/D3423</f>
        <v>1.0115000000000001</v>
      </c>
      <c r="P3423" s="7">
        <f>E3423/L3423</f>
        <v>103.21428571428571</v>
      </c>
      <c r="Q3423" t="s">
        <v>8354</v>
      </c>
      <c r="R3423" t="s">
        <v>8356</v>
      </c>
      <c r="S3423" s="12">
        <f>(((J3423/60)/60)/24)+DATE(1970,1,1)+(-4/24)</f>
        <v>42037.624571759261</v>
      </c>
      <c r="T3423" s="12">
        <f>(((I3423/60)/60)/24)+DATE(1970,1,1)+(-4/24)</f>
        <v>42067.624571759261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>E3424/D3424</f>
        <v>1.091</v>
      </c>
      <c r="P3424" s="7">
        <f>E3424/L3424</f>
        <v>71.152173913043484</v>
      </c>
      <c r="Q3424" t="s">
        <v>8354</v>
      </c>
      <c r="R3424" t="s">
        <v>8356</v>
      </c>
      <c r="S3424" s="12">
        <f>(((J3424/60)/60)/24)+DATE(1970,1,1)+(-4/24)</f>
        <v>42323.395555555559</v>
      </c>
      <c r="T3424" s="12">
        <f>(((I3424/60)/60)/24)+DATE(1970,1,1)+(-4/24)</f>
        <v>42351.833333333336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>E3425/D3425</f>
        <v>1.4</v>
      </c>
      <c r="P3425" s="7">
        <f>E3425/L3425</f>
        <v>35</v>
      </c>
      <c r="Q3425" t="s">
        <v>8354</v>
      </c>
      <c r="R3425" t="s">
        <v>8356</v>
      </c>
      <c r="S3425" s="12">
        <f>(((J3425/60)/60)/24)+DATE(1970,1,1)+(-4/24)</f>
        <v>42088.744687500002</v>
      </c>
      <c r="T3425" s="12">
        <f>(((I3425/60)/60)/24)+DATE(1970,1,1)+(-4/24)</f>
        <v>42118.744687500002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>E3426/D3426</f>
        <v>1.0358333333333334</v>
      </c>
      <c r="P3426" s="7">
        <f>E3426/L3426</f>
        <v>81.776315789473685</v>
      </c>
      <c r="Q3426" t="s">
        <v>8354</v>
      </c>
      <c r="R3426" t="s">
        <v>8356</v>
      </c>
      <c r="S3426" s="12">
        <f>(((J3426/60)/60)/24)+DATE(1970,1,1)+(-4/24)</f>
        <v>42018.510231481479</v>
      </c>
      <c r="T3426" s="12">
        <f>(((I3426/60)/60)/24)+DATE(1970,1,1)+(-4/24)</f>
        <v>42040.124305555561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>E3427/D3427</f>
        <v>1.0297033333333332</v>
      </c>
      <c r="P3427" s="7">
        <f>E3427/L3427</f>
        <v>297.02980769230766</v>
      </c>
      <c r="Q3427" t="s">
        <v>8354</v>
      </c>
      <c r="R3427" t="s">
        <v>8356</v>
      </c>
      <c r="S3427" s="12">
        <f>(((J3427/60)/60)/24)+DATE(1970,1,1)+(-4/24)</f>
        <v>41884.450648148151</v>
      </c>
      <c r="T3427" s="12">
        <f>(((I3427/60)/60)/24)+DATE(1970,1,1)+(-4/24)</f>
        <v>41916.450648148151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>E3428/D3428</f>
        <v>1.0813333333333333</v>
      </c>
      <c r="P3428" s="7">
        <f>E3428/L3428</f>
        <v>46.609195402298852</v>
      </c>
      <c r="Q3428" t="s">
        <v>8354</v>
      </c>
      <c r="R3428" t="s">
        <v>8356</v>
      </c>
      <c r="S3428" s="12">
        <f>(((J3428/60)/60)/24)+DATE(1970,1,1)+(-4/24)</f>
        <v>41883.890081018522</v>
      </c>
      <c r="T3428" s="12">
        <f>(((I3428/60)/60)/24)+DATE(1970,1,1)+(-4/24)</f>
        <v>41902.916666666672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>E3429/D3429</f>
        <v>1</v>
      </c>
      <c r="P3429" s="7">
        <f>E3429/L3429</f>
        <v>51.724137931034484</v>
      </c>
      <c r="Q3429" t="s">
        <v>8354</v>
      </c>
      <c r="R3429" t="s">
        <v>8356</v>
      </c>
      <c r="S3429" s="12">
        <f>(((J3429/60)/60)/24)+DATE(1970,1,1)+(-4/24)</f>
        <v>41792.47861111111</v>
      </c>
      <c r="T3429" s="12">
        <f>(((I3429/60)/60)/24)+DATE(1970,1,1)+(-4/24)</f>
        <v>41822.47861111111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>E3430/D3430</f>
        <v>1.0275000000000001</v>
      </c>
      <c r="P3430" s="7">
        <f>E3430/L3430</f>
        <v>40.294117647058826</v>
      </c>
      <c r="Q3430" t="s">
        <v>8354</v>
      </c>
      <c r="R3430" t="s">
        <v>8356</v>
      </c>
      <c r="S3430" s="12">
        <f>(((J3430/60)/60)/24)+DATE(1970,1,1)+(-4/24)</f>
        <v>42038.553784722222</v>
      </c>
      <c r="T3430" s="12">
        <f>(((I3430/60)/60)/24)+DATE(1970,1,1)+(-4/24)</f>
        <v>42063.541666666664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>E3431/D3431</f>
        <v>1.3</v>
      </c>
      <c r="P3431" s="7">
        <f>E3431/L3431</f>
        <v>16.25</v>
      </c>
      <c r="Q3431" t="s">
        <v>8354</v>
      </c>
      <c r="R3431" t="s">
        <v>8356</v>
      </c>
      <c r="S3431" s="12">
        <f>(((J3431/60)/60)/24)+DATE(1970,1,1)+(-4/24)</f>
        <v>42661.854872685188</v>
      </c>
      <c r="T3431" s="12">
        <f>(((I3431/60)/60)/24)+DATE(1970,1,1)+(-4/24)</f>
        <v>42675.854872685188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>E3432/D3432</f>
        <v>1.0854949999999999</v>
      </c>
      <c r="P3432" s="7">
        <f>E3432/L3432</f>
        <v>30.152638888888887</v>
      </c>
      <c r="Q3432" t="s">
        <v>8354</v>
      </c>
      <c r="R3432" t="s">
        <v>8356</v>
      </c>
      <c r="S3432" s="12">
        <f>(((J3432/60)/60)/24)+DATE(1970,1,1)+(-4/24)</f>
        <v>41820.778946759259</v>
      </c>
      <c r="T3432" s="12">
        <f>(((I3432/60)/60)/24)+DATE(1970,1,1)+(-4/24)</f>
        <v>41850.778946759259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>E3433/D3433</f>
        <v>1</v>
      </c>
      <c r="P3433" s="7">
        <f>E3433/L3433</f>
        <v>95.238095238095241</v>
      </c>
      <c r="Q3433" t="s">
        <v>8354</v>
      </c>
      <c r="R3433" t="s">
        <v>8356</v>
      </c>
      <c r="S3433" s="12">
        <f>(((J3433/60)/60)/24)+DATE(1970,1,1)+(-4/24)</f>
        <v>41839.56427083334</v>
      </c>
      <c r="T3433" s="12">
        <f>(((I3433/60)/60)/24)+DATE(1970,1,1)+(-4/24)</f>
        <v>41869.56427083334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>E3434/D3434</f>
        <v>1.0965</v>
      </c>
      <c r="P3434" s="7">
        <f>E3434/L3434</f>
        <v>52.214285714285715</v>
      </c>
      <c r="Q3434" t="s">
        <v>8354</v>
      </c>
      <c r="R3434" t="s">
        <v>8356</v>
      </c>
      <c r="S3434" s="12">
        <f>(((J3434/60)/60)/24)+DATE(1970,1,1)+(-4/24)</f>
        <v>42380.414513888893</v>
      </c>
      <c r="T3434" s="12">
        <f>(((I3434/60)/60)/24)+DATE(1970,1,1)+(-4/24)</f>
        <v>42405.750000000007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>E3435/D3435</f>
        <v>1.0026315789473683</v>
      </c>
      <c r="P3435" s="7">
        <f>E3435/L3435</f>
        <v>134.1549295774648</v>
      </c>
      <c r="Q3435" t="s">
        <v>8354</v>
      </c>
      <c r="R3435" t="s">
        <v>8356</v>
      </c>
      <c r="S3435" s="12">
        <f>(((J3435/60)/60)/24)+DATE(1970,1,1)+(-4/24)</f>
        <v>41775.896469907413</v>
      </c>
      <c r="T3435" s="12">
        <f>(((I3435/60)/60)/24)+DATE(1970,1,1)+(-4/24)</f>
        <v>41806.958333333336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>E3436/D3436</f>
        <v>1.0555000000000001</v>
      </c>
      <c r="P3436" s="7">
        <f>E3436/L3436</f>
        <v>62.827380952380949</v>
      </c>
      <c r="Q3436" t="s">
        <v>8354</v>
      </c>
      <c r="R3436" t="s">
        <v>8356</v>
      </c>
      <c r="S3436" s="12">
        <f>(((J3436/60)/60)/24)+DATE(1970,1,1)+(-4/24)</f>
        <v>41800.213761574079</v>
      </c>
      <c r="T3436" s="12">
        <f>(((I3436/60)/60)/24)+DATE(1970,1,1)+(-4/24)</f>
        <v>41830.213761574079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>E3437/D3437</f>
        <v>1.1200000000000001</v>
      </c>
      <c r="P3437" s="7">
        <f>E3437/L3437</f>
        <v>58.94736842105263</v>
      </c>
      <c r="Q3437" t="s">
        <v>8354</v>
      </c>
      <c r="R3437" t="s">
        <v>8356</v>
      </c>
      <c r="S3437" s="12">
        <f>(((J3437/60)/60)/24)+DATE(1970,1,1)+(-4/24)</f>
        <v>42572.450150462966</v>
      </c>
      <c r="T3437" s="12">
        <f>(((I3437/60)/60)/24)+DATE(1970,1,1)+(-4/24)</f>
        <v>42588.958333333336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>E3438/D3438</f>
        <v>1.0589999999999999</v>
      </c>
      <c r="P3438" s="7">
        <f>E3438/L3438</f>
        <v>143.1081081081081</v>
      </c>
      <c r="Q3438" t="s">
        <v>8354</v>
      </c>
      <c r="R3438" t="s">
        <v>8356</v>
      </c>
      <c r="S3438" s="12">
        <f>(((J3438/60)/60)/24)+DATE(1970,1,1)+(-4/24)</f>
        <v>41851.374918981484</v>
      </c>
      <c r="T3438" s="12">
        <f>(((I3438/60)/60)/24)+DATE(1970,1,1)+(-4/24)</f>
        <v>41872.51944444445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>E3439/D3439</f>
        <v>1.01</v>
      </c>
      <c r="P3439" s="7">
        <f>E3439/L3439</f>
        <v>84.166666666666671</v>
      </c>
      <c r="Q3439" t="s">
        <v>8354</v>
      </c>
      <c r="R3439" t="s">
        <v>8356</v>
      </c>
      <c r="S3439" s="12">
        <f>(((J3439/60)/60)/24)+DATE(1970,1,1)+(-4/24)</f>
        <v>42205.544212962966</v>
      </c>
      <c r="T3439" s="12">
        <f>(((I3439/60)/60)/24)+DATE(1970,1,1)+(-4/24)</f>
        <v>42235.544212962966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>E3440/D3440</f>
        <v>1.042</v>
      </c>
      <c r="P3440" s="7">
        <f>E3440/L3440</f>
        <v>186.07142857142858</v>
      </c>
      <c r="Q3440" t="s">
        <v>8354</v>
      </c>
      <c r="R3440" t="s">
        <v>8356</v>
      </c>
      <c r="S3440" s="12">
        <f>(((J3440/60)/60)/24)+DATE(1970,1,1)+(-4/24)</f>
        <v>42100.761192129627</v>
      </c>
      <c r="T3440" s="12">
        <f>(((I3440/60)/60)/24)+DATE(1970,1,1)+(-4/24)</f>
        <v>42126.708333333336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>E3441/D3441</f>
        <v>1.3467833333333334</v>
      </c>
      <c r="P3441" s="7">
        <f>E3441/L3441</f>
        <v>89.785555555555561</v>
      </c>
      <c r="Q3441" t="s">
        <v>8354</v>
      </c>
      <c r="R3441" t="s">
        <v>8356</v>
      </c>
      <c r="S3441" s="12">
        <f>(((J3441/60)/60)/24)+DATE(1970,1,1)+(-4/24)</f>
        <v>42374.744560185187</v>
      </c>
      <c r="T3441" s="12">
        <f>(((I3441/60)/60)/24)+DATE(1970,1,1)+(-4/24)</f>
        <v>42388.040972222225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>E3442/D3442</f>
        <v>1.052184</v>
      </c>
      <c r="P3442" s="7">
        <f>E3442/L3442</f>
        <v>64.157560975609755</v>
      </c>
      <c r="Q3442" t="s">
        <v>8354</v>
      </c>
      <c r="R3442" t="s">
        <v>8356</v>
      </c>
      <c r="S3442" s="12">
        <f>(((J3442/60)/60)/24)+DATE(1970,1,1)+(-4/24)</f>
        <v>41808.956342592595</v>
      </c>
      <c r="T3442" s="12">
        <f>(((I3442/60)/60)/24)+DATE(1970,1,1)+(-4/24)</f>
        <v>41831.510416666672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>E3443/D3443</f>
        <v>1.026</v>
      </c>
      <c r="P3443" s="7">
        <f>E3443/L3443</f>
        <v>59.651162790697676</v>
      </c>
      <c r="Q3443" t="s">
        <v>8354</v>
      </c>
      <c r="R3443" t="s">
        <v>8356</v>
      </c>
      <c r="S3443" s="12">
        <f>(((J3443/60)/60)/24)+DATE(1970,1,1)+(-4/24)</f>
        <v>42294.262974537043</v>
      </c>
      <c r="T3443" s="12">
        <f>(((I3443/60)/60)/24)+DATE(1970,1,1)+(-4/24)</f>
        <v>42321.678472222229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>E3444/D3444</f>
        <v>1</v>
      </c>
      <c r="P3444" s="7">
        <f>E3444/L3444</f>
        <v>31.25</v>
      </c>
      <c r="Q3444" t="s">
        <v>8354</v>
      </c>
      <c r="R3444" t="s">
        <v>8356</v>
      </c>
      <c r="S3444" s="12">
        <f>(((J3444/60)/60)/24)+DATE(1970,1,1)+(-4/24)</f>
        <v>42124.674444444441</v>
      </c>
      <c r="T3444" s="12">
        <f>(((I3444/60)/60)/24)+DATE(1970,1,1)+(-4/24)</f>
        <v>42154.674444444441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>E3445/D3445</f>
        <v>1.855</v>
      </c>
      <c r="P3445" s="7">
        <f>E3445/L3445</f>
        <v>41.222222222222221</v>
      </c>
      <c r="Q3445" t="s">
        <v>8354</v>
      </c>
      <c r="R3445" t="s">
        <v>8356</v>
      </c>
      <c r="S3445" s="12">
        <f>(((J3445/60)/60)/24)+DATE(1970,1,1)+(-4/24)</f>
        <v>41861.358171296299</v>
      </c>
      <c r="T3445" s="12">
        <f>(((I3445/60)/60)/24)+DATE(1970,1,1)+(-4/24)</f>
        <v>41891.358171296299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>E3446/D3446</f>
        <v>2.89</v>
      </c>
      <c r="P3446" s="7">
        <f>E3446/L3446</f>
        <v>43.35</v>
      </c>
      <c r="Q3446" t="s">
        <v>8354</v>
      </c>
      <c r="R3446" t="s">
        <v>8356</v>
      </c>
      <c r="S3446" s="12">
        <f>(((J3446/60)/60)/24)+DATE(1970,1,1)+(-4/24)</f>
        <v>42521.124837962961</v>
      </c>
      <c r="T3446" s="12">
        <f>(((I3446/60)/60)/24)+DATE(1970,1,1)+(-4/24)</f>
        <v>42529.415972222225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>E3447/D3447</f>
        <v>1</v>
      </c>
      <c r="P3447" s="7">
        <f>E3447/L3447</f>
        <v>64.516129032258064</v>
      </c>
      <c r="Q3447" t="s">
        <v>8354</v>
      </c>
      <c r="R3447" t="s">
        <v>8356</v>
      </c>
      <c r="S3447" s="12">
        <f>(((J3447/60)/60)/24)+DATE(1970,1,1)+(-4/24)</f>
        <v>42272.363842592596</v>
      </c>
      <c r="T3447" s="12">
        <f>(((I3447/60)/60)/24)+DATE(1970,1,1)+(-4/24)</f>
        <v>42300.363842592596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>E3448/D3448</f>
        <v>1.0820000000000001</v>
      </c>
      <c r="P3448" s="7">
        <f>E3448/L3448</f>
        <v>43.28</v>
      </c>
      <c r="Q3448" t="s">
        <v>8354</v>
      </c>
      <c r="R3448" t="s">
        <v>8356</v>
      </c>
      <c r="S3448" s="12">
        <f>(((J3448/60)/60)/24)+DATE(1970,1,1)+(-4/24)</f>
        <v>42016.665798611117</v>
      </c>
      <c r="T3448" s="12">
        <f>(((I3448/60)/60)/24)+DATE(1970,1,1)+(-4/24)</f>
        <v>42040.347222222226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>E3449/D3449</f>
        <v>1.0780000000000001</v>
      </c>
      <c r="P3449" s="7">
        <f>E3449/L3449</f>
        <v>77</v>
      </c>
      <c r="Q3449" t="s">
        <v>8354</v>
      </c>
      <c r="R3449" t="s">
        <v>8356</v>
      </c>
      <c r="S3449" s="12">
        <f>(((J3449/60)/60)/24)+DATE(1970,1,1)+(-4/24)</f>
        <v>42402.722361111119</v>
      </c>
      <c r="T3449" s="12">
        <f>(((I3449/60)/60)/24)+DATE(1970,1,1)+(-4/24)</f>
        <v>42447.680694444447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>E3450/D3450</f>
        <v>1.0976190476190477</v>
      </c>
      <c r="P3450" s="7">
        <f>E3450/L3450</f>
        <v>51.222222222222221</v>
      </c>
      <c r="Q3450" t="s">
        <v>8354</v>
      </c>
      <c r="R3450" t="s">
        <v>8356</v>
      </c>
      <c r="S3450" s="12">
        <f>(((J3450/60)/60)/24)+DATE(1970,1,1)+(-4/24)</f>
        <v>41959.952418981484</v>
      </c>
      <c r="T3450" s="12">
        <f>(((I3450/60)/60)/24)+DATE(1970,1,1)+(-4/24)</f>
        <v>41989.952418981484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>E3451/D3451</f>
        <v>1.70625</v>
      </c>
      <c r="P3451" s="7">
        <f>E3451/L3451</f>
        <v>68.25</v>
      </c>
      <c r="Q3451" t="s">
        <v>8354</v>
      </c>
      <c r="R3451" t="s">
        <v>8356</v>
      </c>
      <c r="S3451" s="12">
        <f>(((J3451/60)/60)/24)+DATE(1970,1,1)+(-4/24)</f>
        <v>42531.88585648148</v>
      </c>
      <c r="T3451" s="12">
        <f>(((I3451/60)/60)/24)+DATE(1970,1,1)+(-4/24)</f>
        <v>42560.000000000007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>E3452/D3452</f>
        <v>1.52</v>
      </c>
      <c r="P3452" s="7">
        <f>E3452/L3452</f>
        <v>19.487179487179485</v>
      </c>
      <c r="Q3452" t="s">
        <v>8354</v>
      </c>
      <c r="R3452" t="s">
        <v>8356</v>
      </c>
      <c r="S3452" s="12">
        <f>(((J3452/60)/60)/24)+DATE(1970,1,1)+(-4/24)</f>
        <v>42036.537858796299</v>
      </c>
      <c r="T3452" s="12">
        <f>(((I3452/60)/60)/24)+DATE(1970,1,1)+(-4/24)</f>
        <v>42096.496192129627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>E3453/D3453</f>
        <v>1.0123076923076924</v>
      </c>
      <c r="P3453" s="7">
        <f>E3453/L3453</f>
        <v>41.125</v>
      </c>
      <c r="Q3453" t="s">
        <v>8354</v>
      </c>
      <c r="R3453" t="s">
        <v>8356</v>
      </c>
      <c r="S3453" s="12">
        <f>(((J3453/60)/60)/24)+DATE(1970,1,1)+(-4/24)</f>
        <v>42088.557025462964</v>
      </c>
      <c r="T3453" s="12">
        <f>(((I3453/60)/60)/24)+DATE(1970,1,1)+(-4/24)</f>
        <v>42115.557025462964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>E3454/D3454</f>
        <v>1.532</v>
      </c>
      <c r="P3454" s="7">
        <f>E3454/L3454</f>
        <v>41.405405405405403</v>
      </c>
      <c r="Q3454" t="s">
        <v>8354</v>
      </c>
      <c r="R3454" t="s">
        <v>8356</v>
      </c>
      <c r="S3454" s="12">
        <f>(((J3454/60)/60)/24)+DATE(1970,1,1)+(-4/24)</f>
        <v>41820.47252314815</v>
      </c>
      <c r="T3454" s="12">
        <f>(((I3454/60)/60)/24)+DATE(1970,1,1)+(-4/24)</f>
        <v>41842.999305555561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>E3455/D3455</f>
        <v>1.2833333333333334</v>
      </c>
      <c r="P3455" s="7">
        <f>E3455/L3455</f>
        <v>27.5</v>
      </c>
      <c r="Q3455" t="s">
        <v>8354</v>
      </c>
      <c r="R3455" t="s">
        <v>8356</v>
      </c>
      <c r="S3455" s="12">
        <f>(((J3455/60)/60)/24)+DATE(1970,1,1)+(-4/24)</f>
        <v>42535.811990740745</v>
      </c>
      <c r="T3455" s="12">
        <f>(((I3455/60)/60)/24)+DATE(1970,1,1)+(-4/24)</f>
        <v>42595.811990740745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>E3456/D3456</f>
        <v>1.0071428571428571</v>
      </c>
      <c r="P3456" s="7">
        <f>E3456/L3456</f>
        <v>33.571428571428569</v>
      </c>
      <c r="Q3456" t="s">
        <v>8354</v>
      </c>
      <c r="R3456" t="s">
        <v>8356</v>
      </c>
      <c r="S3456" s="12">
        <f>(((J3456/60)/60)/24)+DATE(1970,1,1)+(-4/24)</f>
        <v>41821.53193287037</v>
      </c>
      <c r="T3456" s="12">
        <f>(((I3456/60)/60)/24)+DATE(1970,1,1)+(-4/24)</f>
        <v>41851.53193287037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>E3457/D3457</f>
        <v>1.0065</v>
      </c>
      <c r="P3457" s="7">
        <f>E3457/L3457</f>
        <v>145.86956521739131</v>
      </c>
      <c r="Q3457" t="s">
        <v>8354</v>
      </c>
      <c r="R3457" t="s">
        <v>8356</v>
      </c>
      <c r="S3457" s="12">
        <f>(((J3457/60)/60)/24)+DATE(1970,1,1)+(-4/24)</f>
        <v>42626.583645833336</v>
      </c>
      <c r="T3457" s="12">
        <f>(((I3457/60)/60)/24)+DATE(1970,1,1)+(-4/24)</f>
        <v>42656.583645833336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>E3458/D3458</f>
        <v>1.913</v>
      </c>
      <c r="P3458" s="7">
        <f>E3458/L3458</f>
        <v>358.6875</v>
      </c>
      <c r="Q3458" t="s">
        <v>8354</v>
      </c>
      <c r="R3458" t="s">
        <v>8356</v>
      </c>
      <c r="S3458" s="12">
        <f>(((J3458/60)/60)/24)+DATE(1970,1,1)+(-4/24)</f>
        <v>41821.038969907408</v>
      </c>
      <c r="T3458" s="12">
        <f>(((I3458/60)/60)/24)+DATE(1970,1,1)+(-4/24)</f>
        <v>41852.124305555561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>E3459/D3459</f>
        <v>1.4019999999999999</v>
      </c>
      <c r="P3459" s="7">
        <f>E3459/L3459</f>
        <v>50.981818181818184</v>
      </c>
      <c r="Q3459" t="s">
        <v>8354</v>
      </c>
      <c r="R3459" t="s">
        <v>8356</v>
      </c>
      <c r="S3459" s="12">
        <f>(((J3459/60)/60)/24)+DATE(1970,1,1)+(-4/24)</f>
        <v>42016.540011574078</v>
      </c>
      <c r="T3459" s="12">
        <f>(((I3459/60)/60)/24)+DATE(1970,1,1)+(-4/24)</f>
        <v>42047.082638888889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>E3460/D3460</f>
        <v>1.2433537832310839</v>
      </c>
      <c r="P3460" s="7">
        <f>E3460/L3460</f>
        <v>45.037037037037038</v>
      </c>
      <c r="Q3460" t="s">
        <v>8354</v>
      </c>
      <c r="R3460" t="s">
        <v>8356</v>
      </c>
      <c r="S3460" s="12">
        <f>(((J3460/60)/60)/24)+DATE(1970,1,1)+(-4/24)</f>
        <v>42011.035914351851</v>
      </c>
      <c r="T3460" s="12">
        <f>(((I3460/60)/60)/24)+DATE(1970,1,1)+(-4/24)</f>
        <v>42038.018750000003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>E3461/D3461</f>
        <v>1.262</v>
      </c>
      <c r="P3461" s="7">
        <f>E3461/L3461</f>
        <v>17.527777777777779</v>
      </c>
      <c r="Q3461" t="s">
        <v>8354</v>
      </c>
      <c r="R3461" t="s">
        <v>8356</v>
      </c>
      <c r="S3461" s="12">
        <f>(((J3461/60)/60)/24)+DATE(1970,1,1)+(-4/24)</f>
        <v>42480.313194444447</v>
      </c>
      <c r="T3461" s="12">
        <f>(((I3461/60)/60)/24)+DATE(1970,1,1)+(-4/24)</f>
        <v>42510.313194444447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>E3462/D3462</f>
        <v>1.9</v>
      </c>
      <c r="P3462" s="7">
        <f>E3462/L3462</f>
        <v>50</v>
      </c>
      <c r="Q3462" t="s">
        <v>8354</v>
      </c>
      <c r="R3462" t="s">
        <v>8356</v>
      </c>
      <c r="S3462" s="12">
        <f>(((J3462/60)/60)/24)+DATE(1970,1,1)+(-4/24)</f>
        <v>41852.360555555555</v>
      </c>
      <c r="T3462" s="12">
        <f>(((I3462/60)/60)/24)+DATE(1970,1,1)+(-4/24)</f>
        <v>41866.360555555555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>E3463/D3463</f>
        <v>1.39</v>
      </c>
      <c r="P3463" s="7">
        <f>E3463/L3463</f>
        <v>57.916666666666664</v>
      </c>
      <c r="Q3463" t="s">
        <v>8354</v>
      </c>
      <c r="R3463" t="s">
        <v>8356</v>
      </c>
      <c r="S3463" s="12">
        <f>(((J3463/60)/60)/24)+DATE(1970,1,1)+(-4/24)</f>
        <v>42643.466192129628</v>
      </c>
      <c r="T3463" s="12">
        <f>(((I3463/60)/60)/24)+DATE(1970,1,1)+(-4/24)</f>
        <v>42671.958333333336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>E3464/D3464</f>
        <v>2.02</v>
      </c>
      <c r="P3464" s="7">
        <f>E3464/L3464</f>
        <v>29.705882352941178</v>
      </c>
      <c r="Q3464" t="s">
        <v>8354</v>
      </c>
      <c r="R3464" t="s">
        <v>8356</v>
      </c>
      <c r="S3464" s="12">
        <f>(((J3464/60)/60)/24)+DATE(1970,1,1)+(-4/24)</f>
        <v>42179.731805555559</v>
      </c>
      <c r="T3464" s="12">
        <f>(((I3464/60)/60)/24)+DATE(1970,1,1)+(-4/24)</f>
        <v>42195.583333333336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>E3465/D3465</f>
        <v>1.0338000000000001</v>
      </c>
      <c r="P3465" s="7">
        <f>E3465/L3465</f>
        <v>90.684210526315795</v>
      </c>
      <c r="Q3465" t="s">
        <v>8354</v>
      </c>
      <c r="R3465" t="s">
        <v>8356</v>
      </c>
      <c r="S3465" s="12">
        <f>(((J3465/60)/60)/24)+DATE(1970,1,1)+(-4/24)</f>
        <v>42612.752141203709</v>
      </c>
      <c r="T3465" s="12">
        <f>(((I3465/60)/60)/24)+DATE(1970,1,1)+(-4/24)</f>
        <v>42653.999305555561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>E3466/D3466</f>
        <v>1.023236</v>
      </c>
      <c r="P3466" s="7">
        <f>E3466/L3466</f>
        <v>55.012688172043013</v>
      </c>
      <c r="Q3466" t="s">
        <v>8354</v>
      </c>
      <c r="R3466" t="s">
        <v>8356</v>
      </c>
      <c r="S3466" s="12">
        <f>(((J3466/60)/60)/24)+DATE(1970,1,1)+(-4/24)</f>
        <v>42574.963391203702</v>
      </c>
      <c r="T3466" s="12">
        <f>(((I3466/60)/60)/24)+DATE(1970,1,1)+(-4/24)</f>
        <v>42604.963391203702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>E3467/D3467</f>
        <v>1.03</v>
      </c>
      <c r="P3467" s="7">
        <f>E3467/L3467</f>
        <v>57.222222222222221</v>
      </c>
      <c r="Q3467" t="s">
        <v>8354</v>
      </c>
      <c r="R3467" t="s">
        <v>8356</v>
      </c>
      <c r="S3467" s="12">
        <f>(((J3467/60)/60)/24)+DATE(1970,1,1)+(-4/24)</f>
        <v>42200.459166666667</v>
      </c>
      <c r="T3467" s="12">
        <f>(((I3467/60)/60)/24)+DATE(1970,1,1)+(-4/24)</f>
        <v>42225.500000000007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>E3468/D3468</f>
        <v>1.2714285714285714</v>
      </c>
      <c r="P3468" s="7">
        <f>E3468/L3468</f>
        <v>72.950819672131146</v>
      </c>
      <c r="Q3468" t="s">
        <v>8354</v>
      </c>
      <c r="R3468" t="s">
        <v>8356</v>
      </c>
      <c r="S3468" s="12">
        <f>(((J3468/60)/60)/24)+DATE(1970,1,1)+(-4/24)</f>
        <v>42419.852430555555</v>
      </c>
      <c r="T3468" s="12">
        <f>(((I3468/60)/60)/24)+DATE(1970,1,1)+(-4/24)</f>
        <v>42479.810763888891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>E3469/D3469</f>
        <v>1.01</v>
      </c>
      <c r="P3469" s="7">
        <f>E3469/L3469</f>
        <v>64.468085106382972</v>
      </c>
      <c r="Q3469" t="s">
        <v>8354</v>
      </c>
      <c r="R3469" t="s">
        <v>8356</v>
      </c>
      <c r="S3469" s="12">
        <f>(((J3469/60)/60)/24)+DATE(1970,1,1)+(-4/24)</f>
        <v>42053.504999999997</v>
      </c>
      <c r="T3469" s="12">
        <f>(((I3469/60)/60)/24)+DATE(1970,1,1)+(-4/24)</f>
        <v>42083.46333333334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>E3470/D3470</f>
        <v>1.2178</v>
      </c>
      <c r="P3470" s="7">
        <f>E3470/L3470</f>
        <v>716.35294117647061</v>
      </c>
      <c r="Q3470" t="s">
        <v>8354</v>
      </c>
      <c r="R3470" t="s">
        <v>8356</v>
      </c>
      <c r="S3470" s="12">
        <f>(((J3470/60)/60)/24)+DATE(1970,1,1)+(-4/24)</f>
        <v>42605.598715277774</v>
      </c>
      <c r="T3470" s="12">
        <f>(((I3470/60)/60)/24)+DATE(1970,1,1)+(-4/24)</f>
        <v>42633.958333333336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>E3471/D3471</f>
        <v>1.1339285714285714</v>
      </c>
      <c r="P3471" s="7">
        <f>E3471/L3471</f>
        <v>50.396825396825399</v>
      </c>
      <c r="Q3471" t="s">
        <v>8354</v>
      </c>
      <c r="R3471" t="s">
        <v>8356</v>
      </c>
      <c r="S3471" s="12">
        <f>(((J3471/60)/60)/24)+DATE(1970,1,1)+(-4/24)</f>
        <v>42458.475057870375</v>
      </c>
      <c r="T3471" s="12">
        <f>(((I3471/60)/60)/24)+DATE(1970,1,1)+(-4/24)</f>
        <v>42488.475057870375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>E3472/D3472</f>
        <v>1.5</v>
      </c>
      <c r="P3472" s="7">
        <f>E3472/L3472</f>
        <v>41.666666666666664</v>
      </c>
      <c r="Q3472" t="s">
        <v>8354</v>
      </c>
      <c r="R3472" t="s">
        <v>8356</v>
      </c>
      <c r="S3472" s="12">
        <f>(((J3472/60)/60)/24)+DATE(1970,1,1)+(-4/24)</f>
        <v>42528.855347222219</v>
      </c>
      <c r="T3472" s="12">
        <f>(((I3472/60)/60)/24)+DATE(1970,1,1)+(-4/24)</f>
        <v>42566.734722222223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>E3473/D3473</f>
        <v>2.1459999999999999</v>
      </c>
      <c r="P3473" s="7">
        <f>E3473/L3473</f>
        <v>35.766666666666666</v>
      </c>
      <c r="Q3473" t="s">
        <v>8354</v>
      </c>
      <c r="R3473" t="s">
        <v>8356</v>
      </c>
      <c r="S3473" s="12">
        <f>(((J3473/60)/60)/24)+DATE(1970,1,1)+(-4/24)</f>
        <v>41841.653819444444</v>
      </c>
      <c r="T3473" s="12">
        <f>(((I3473/60)/60)/24)+DATE(1970,1,1)+(-4/24)</f>
        <v>41882.666666666672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>E3474/D3474</f>
        <v>1.0205</v>
      </c>
      <c r="P3474" s="7">
        <f>E3474/L3474</f>
        <v>88.739130434782609</v>
      </c>
      <c r="Q3474" t="s">
        <v>8354</v>
      </c>
      <c r="R3474" t="s">
        <v>8356</v>
      </c>
      <c r="S3474" s="12">
        <f>(((J3474/60)/60)/24)+DATE(1970,1,1)+(-4/24)</f>
        <v>41928.003831018519</v>
      </c>
      <c r="T3474" s="12">
        <f>(((I3474/60)/60)/24)+DATE(1970,1,1)+(-4/24)</f>
        <v>41949.082638888889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>E3475/D3475</f>
        <v>1</v>
      </c>
      <c r="P3475" s="7">
        <f>E3475/L3475</f>
        <v>148.4848484848485</v>
      </c>
      <c r="Q3475" t="s">
        <v>8354</v>
      </c>
      <c r="R3475" t="s">
        <v>8356</v>
      </c>
      <c r="S3475" s="12">
        <f>(((J3475/60)/60)/24)+DATE(1970,1,1)+(-4/24)</f>
        <v>42062.66777777778</v>
      </c>
      <c r="T3475" s="12">
        <f>(((I3475/60)/60)/24)+DATE(1970,1,1)+(-4/24)</f>
        <v>42083.685416666667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>E3476/D3476</f>
        <v>1.01</v>
      </c>
      <c r="P3476" s="7">
        <f>E3476/L3476</f>
        <v>51.794871794871796</v>
      </c>
      <c r="Q3476" t="s">
        <v>8354</v>
      </c>
      <c r="R3476" t="s">
        <v>8356</v>
      </c>
      <c r="S3476" s="12">
        <f>(((J3476/60)/60)/24)+DATE(1970,1,1)+(-4/24)</f>
        <v>42541.334849537037</v>
      </c>
      <c r="T3476" s="12">
        <f>(((I3476/60)/60)/24)+DATE(1970,1,1)+(-4/24)</f>
        <v>42571.334849537037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>E3477/D3477</f>
        <v>1.1333333333333333</v>
      </c>
      <c r="P3477" s="7">
        <f>E3477/L3477</f>
        <v>20</v>
      </c>
      <c r="Q3477" t="s">
        <v>8354</v>
      </c>
      <c r="R3477" t="s">
        <v>8356</v>
      </c>
      <c r="S3477" s="12">
        <f>(((J3477/60)/60)/24)+DATE(1970,1,1)+(-4/24)</f>
        <v>41918.714166666665</v>
      </c>
      <c r="T3477" s="12">
        <f>(((I3477/60)/60)/24)+DATE(1970,1,1)+(-4/24)</f>
        <v>41945.833333333336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>E3478/D3478</f>
        <v>1.04</v>
      </c>
      <c r="P3478" s="7">
        <f>E3478/L3478</f>
        <v>52</v>
      </c>
      <c r="Q3478" t="s">
        <v>8354</v>
      </c>
      <c r="R3478" t="s">
        <v>8356</v>
      </c>
      <c r="S3478" s="12">
        <f>(((J3478/60)/60)/24)+DATE(1970,1,1)+(-4/24)</f>
        <v>41921.113310185188</v>
      </c>
      <c r="T3478" s="12">
        <f>(((I3478/60)/60)/24)+DATE(1970,1,1)+(-4/24)</f>
        <v>41938.958333333336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>E3479/D3479</f>
        <v>1.1533333333333333</v>
      </c>
      <c r="P3479" s="7">
        <f>E3479/L3479</f>
        <v>53.230769230769234</v>
      </c>
      <c r="Q3479" t="s">
        <v>8354</v>
      </c>
      <c r="R3479" t="s">
        <v>8356</v>
      </c>
      <c r="S3479" s="12">
        <f>(((J3479/60)/60)/24)+DATE(1970,1,1)+(-4/24)</f>
        <v>42128.56994212963</v>
      </c>
      <c r="T3479" s="12">
        <f>(((I3479/60)/60)/24)+DATE(1970,1,1)+(-4/24)</f>
        <v>42140.958333333336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>E3480/D3480</f>
        <v>1.1285000000000001</v>
      </c>
      <c r="P3480" s="7">
        <f>E3480/L3480</f>
        <v>39.596491228070178</v>
      </c>
      <c r="Q3480" t="s">
        <v>8354</v>
      </c>
      <c r="R3480" t="s">
        <v>8356</v>
      </c>
      <c r="S3480" s="12">
        <f>(((J3480/60)/60)/24)+DATE(1970,1,1)+(-4/24)</f>
        <v>42053.750254629638</v>
      </c>
      <c r="T3480" s="12">
        <f>(((I3480/60)/60)/24)+DATE(1970,1,1)+(-4/24)</f>
        <v>42079.708333333336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>E3481/D3481</f>
        <v>1.2786666666666666</v>
      </c>
      <c r="P3481" s="7">
        <f>E3481/L3481</f>
        <v>34.25</v>
      </c>
      <c r="Q3481" t="s">
        <v>8354</v>
      </c>
      <c r="R3481" t="s">
        <v>8356</v>
      </c>
      <c r="S3481" s="12">
        <f>(((J3481/60)/60)/24)+DATE(1970,1,1)+(-4/24)</f>
        <v>41781.688425925924</v>
      </c>
      <c r="T3481" s="12">
        <f>(((I3481/60)/60)/24)+DATE(1970,1,1)+(-4/24)</f>
        <v>41811.688425925924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>E3482/D3482</f>
        <v>1.4266666666666667</v>
      </c>
      <c r="P3482" s="7">
        <f>E3482/L3482</f>
        <v>164.61538461538461</v>
      </c>
      <c r="Q3482" t="s">
        <v>8354</v>
      </c>
      <c r="R3482" t="s">
        <v>8356</v>
      </c>
      <c r="S3482" s="12">
        <f>(((J3482/60)/60)/24)+DATE(1970,1,1)+(-4/24)</f>
        <v>42171.150775462964</v>
      </c>
      <c r="T3482" s="12">
        <f>(((I3482/60)/60)/24)+DATE(1970,1,1)+(-4/24)</f>
        <v>42195.708333333336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>E3483/D3483</f>
        <v>1.1879999999999999</v>
      </c>
      <c r="P3483" s="7">
        <f>E3483/L3483</f>
        <v>125.05263157894737</v>
      </c>
      <c r="Q3483" t="s">
        <v>8354</v>
      </c>
      <c r="R3483" t="s">
        <v>8356</v>
      </c>
      <c r="S3483" s="12">
        <f>(((J3483/60)/60)/24)+DATE(1970,1,1)+(-4/24)</f>
        <v>41989.080879629626</v>
      </c>
      <c r="T3483" s="12">
        <f>(((I3483/60)/60)/24)+DATE(1970,1,1)+(-4/24)</f>
        <v>42006.080879629626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>E3484/D3484</f>
        <v>1.3833333333333333</v>
      </c>
      <c r="P3484" s="7">
        <f>E3484/L3484</f>
        <v>51.875</v>
      </c>
      <c r="Q3484" t="s">
        <v>8354</v>
      </c>
      <c r="R3484" t="s">
        <v>8356</v>
      </c>
      <c r="S3484" s="12">
        <f>(((J3484/60)/60)/24)+DATE(1970,1,1)+(-4/24)</f>
        <v>41796.604930555557</v>
      </c>
      <c r="T3484" s="12">
        <f>(((I3484/60)/60)/24)+DATE(1970,1,1)+(-4/24)</f>
        <v>41826.604930555557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>E3485/D3485</f>
        <v>1.599402985074627</v>
      </c>
      <c r="P3485" s="7">
        <f>E3485/L3485</f>
        <v>40.285714285714285</v>
      </c>
      <c r="Q3485" t="s">
        <v>8354</v>
      </c>
      <c r="R3485" t="s">
        <v>8356</v>
      </c>
      <c r="S3485" s="12">
        <f>(((J3485/60)/60)/24)+DATE(1970,1,1)+(-4/24)</f>
        <v>41793.50209490741</v>
      </c>
      <c r="T3485" s="12">
        <f>(((I3485/60)/60)/24)+DATE(1970,1,1)+(-4/24)</f>
        <v>41823.50209490741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>E3486/D3486</f>
        <v>1.1424000000000001</v>
      </c>
      <c r="P3486" s="7">
        <f>E3486/L3486</f>
        <v>64.909090909090907</v>
      </c>
      <c r="Q3486" t="s">
        <v>8354</v>
      </c>
      <c r="R3486" t="s">
        <v>8356</v>
      </c>
      <c r="S3486" s="12">
        <f>(((J3486/60)/60)/24)+DATE(1970,1,1)+(-4/24)</f>
        <v>42506.593738425923</v>
      </c>
      <c r="T3486" s="12">
        <f>(((I3486/60)/60)/24)+DATE(1970,1,1)+(-4/24)</f>
        <v>42536.593738425923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>E3487/D3487</f>
        <v>1.0060606060606061</v>
      </c>
      <c r="P3487" s="7">
        <f>E3487/L3487</f>
        <v>55.333333333333336</v>
      </c>
      <c r="Q3487" t="s">
        <v>8354</v>
      </c>
      <c r="R3487" t="s">
        <v>8356</v>
      </c>
      <c r="S3487" s="12">
        <f>(((J3487/60)/60)/24)+DATE(1970,1,1)+(-4/24)</f>
        <v>42372.526388888895</v>
      </c>
      <c r="T3487" s="12">
        <f>(((I3487/60)/60)/24)+DATE(1970,1,1)+(-4/24)</f>
        <v>42402.526388888895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>E3488/D3488</f>
        <v>1.552</v>
      </c>
      <c r="P3488" s="7">
        <f>E3488/L3488</f>
        <v>83.142857142857139</v>
      </c>
      <c r="Q3488" t="s">
        <v>8354</v>
      </c>
      <c r="R3488" t="s">
        <v>8356</v>
      </c>
      <c r="S3488" s="12">
        <f>(((J3488/60)/60)/24)+DATE(1970,1,1)+(-4/24)</f>
        <v>42126.708344907405</v>
      </c>
      <c r="T3488" s="12">
        <f>(((I3488/60)/60)/24)+DATE(1970,1,1)+(-4/24)</f>
        <v>42158.124305555561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>E3489/D3489</f>
        <v>1.2775000000000001</v>
      </c>
      <c r="P3489" s="7">
        <f>E3489/L3489</f>
        <v>38.712121212121211</v>
      </c>
      <c r="Q3489" t="s">
        <v>8354</v>
      </c>
      <c r="R3489" t="s">
        <v>8356</v>
      </c>
      <c r="S3489" s="12">
        <f>(((J3489/60)/60)/24)+DATE(1970,1,1)+(-4/24)</f>
        <v>42149.77375</v>
      </c>
      <c r="T3489" s="12">
        <f>(((I3489/60)/60)/24)+DATE(1970,1,1)+(-4/24)</f>
        <v>42179.77375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>E3490/D3490</f>
        <v>1.212</v>
      </c>
      <c r="P3490" s="7">
        <f>E3490/L3490</f>
        <v>125.37931034482759</v>
      </c>
      <c r="Q3490" t="s">
        <v>8354</v>
      </c>
      <c r="R3490" t="s">
        <v>8356</v>
      </c>
      <c r="S3490" s="12">
        <f>(((J3490/60)/60)/24)+DATE(1970,1,1)+(-4/24)</f>
        <v>42087.601388888892</v>
      </c>
      <c r="T3490" s="12">
        <f>(((I3490/60)/60)/24)+DATE(1970,1,1)+(-4/24)</f>
        <v>42111.500000000007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>E3491/D3491</f>
        <v>1.127</v>
      </c>
      <c r="P3491" s="7">
        <f>E3491/L3491</f>
        <v>78.263888888888886</v>
      </c>
      <c r="Q3491" t="s">
        <v>8354</v>
      </c>
      <c r="R3491" t="s">
        <v>8356</v>
      </c>
      <c r="S3491" s="12">
        <f>(((J3491/60)/60)/24)+DATE(1970,1,1)+(-4/24)</f>
        <v>41753.4691087963</v>
      </c>
      <c r="T3491" s="12">
        <f>(((I3491/60)/60)/24)+DATE(1970,1,1)+(-4/24)</f>
        <v>41783.708333333336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>E3492/D3492</f>
        <v>1.2749999999999999</v>
      </c>
      <c r="P3492" s="7">
        <f>E3492/L3492</f>
        <v>47.222222222222221</v>
      </c>
      <c r="Q3492" t="s">
        <v>8354</v>
      </c>
      <c r="R3492" t="s">
        <v>8356</v>
      </c>
      <c r="S3492" s="12">
        <f>(((J3492/60)/60)/24)+DATE(1970,1,1)+(-4/24)</f>
        <v>42443.635694444449</v>
      </c>
      <c r="T3492" s="12">
        <f>(((I3492/60)/60)/24)+DATE(1970,1,1)+(-4/24)</f>
        <v>42473.635694444449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>E3493/D3493</f>
        <v>1.5820000000000001</v>
      </c>
      <c r="P3493" s="7">
        <f>E3493/L3493</f>
        <v>79.099999999999994</v>
      </c>
      <c r="Q3493" t="s">
        <v>8354</v>
      </c>
      <c r="R3493" t="s">
        <v>8356</v>
      </c>
      <c r="S3493" s="12">
        <f>(((J3493/60)/60)/24)+DATE(1970,1,1)+(-4/24)</f>
        <v>42121.083148148151</v>
      </c>
      <c r="T3493" s="12">
        <f>(((I3493/60)/60)/24)+DATE(1970,1,1)+(-4/24)</f>
        <v>42142.083148148151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>E3494/D3494</f>
        <v>1.0526894736842105</v>
      </c>
      <c r="P3494" s="7">
        <f>E3494/L3494</f>
        <v>114.29199999999999</v>
      </c>
      <c r="Q3494" t="s">
        <v>8354</v>
      </c>
      <c r="R3494" t="s">
        <v>8356</v>
      </c>
      <c r="S3494" s="12">
        <f>(((J3494/60)/60)/24)+DATE(1970,1,1)+(-4/24)</f>
        <v>42267.842557870368</v>
      </c>
      <c r="T3494" s="12">
        <f>(((I3494/60)/60)/24)+DATE(1970,1,1)+(-4/24)</f>
        <v>42302.842557870368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>E3495/D3495</f>
        <v>1</v>
      </c>
      <c r="P3495" s="7">
        <f>E3495/L3495</f>
        <v>51.724137931034484</v>
      </c>
      <c r="Q3495" t="s">
        <v>8354</v>
      </c>
      <c r="R3495" t="s">
        <v>8356</v>
      </c>
      <c r="S3495" s="12">
        <f>(((J3495/60)/60)/24)+DATE(1970,1,1)+(-4/24)</f>
        <v>41848.699490740742</v>
      </c>
      <c r="T3495" s="12">
        <f>(((I3495/60)/60)/24)+DATE(1970,1,1)+(-4/24)</f>
        <v>41868.049305555556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>E3496/D3496</f>
        <v>1</v>
      </c>
      <c r="P3496" s="7">
        <f>E3496/L3496</f>
        <v>30.76923076923077</v>
      </c>
      <c r="Q3496" t="s">
        <v>8354</v>
      </c>
      <c r="R3496" t="s">
        <v>8356</v>
      </c>
      <c r="S3496" s="12">
        <f>(((J3496/60)/60)/24)+DATE(1970,1,1)+(-4/24)</f>
        <v>42689.048321759263</v>
      </c>
      <c r="T3496" s="12">
        <f>(((I3496/60)/60)/24)+DATE(1970,1,1)+(-4/24)</f>
        <v>42700.083333333336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>E3497/D3497</f>
        <v>1.0686</v>
      </c>
      <c r="P3497" s="7">
        <f>E3497/L3497</f>
        <v>74.208333333333329</v>
      </c>
      <c r="Q3497" t="s">
        <v>8354</v>
      </c>
      <c r="R3497" t="s">
        <v>8356</v>
      </c>
      <c r="S3497" s="12">
        <f>(((J3497/60)/60)/24)+DATE(1970,1,1)+(-4/24)</f>
        <v>41915.596168981487</v>
      </c>
      <c r="T3497" s="12">
        <f>(((I3497/60)/60)/24)+DATE(1970,1,1)+(-4/24)</f>
        <v>41944.554166666669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>E3498/D3498</f>
        <v>1.244</v>
      </c>
      <c r="P3498" s="7">
        <f>E3498/L3498</f>
        <v>47.846153846153847</v>
      </c>
      <c r="Q3498" t="s">
        <v>8354</v>
      </c>
      <c r="R3498" t="s">
        <v>8356</v>
      </c>
      <c r="S3498" s="12">
        <f>(((J3498/60)/60)/24)+DATE(1970,1,1)+(-4/24)</f>
        <v>42584.680162037039</v>
      </c>
      <c r="T3498" s="12">
        <f>(((I3498/60)/60)/24)+DATE(1970,1,1)+(-4/24)</f>
        <v>42624.680162037039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>E3499/D3499</f>
        <v>1.0870406189555126</v>
      </c>
      <c r="P3499" s="7">
        <f>E3499/L3499</f>
        <v>34.408163265306122</v>
      </c>
      <c r="Q3499" t="s">
        <v>8354</v>
      </c>
      <c r="R3499" t="s">
        <v>8356</v>
      </c>
      <c r="S3499" s="12">
        <f>(((J3499/60)/60)/24)+DATE(1970,1,1)+(-4/24)</f>
        <v>42511.575277777774</v>
      </c>
      <c r="T3499" s="12">
        <f>(((I3499/60)/60)/24)+DATE(1970,1,1)+(-4/24)</f>
        <v>42523.750000000007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>E3500/D3500</f>
        <v>1.0242424242424242</v>
      </c>
      <c r="P3500" s="7">
        <f>E3500/L3500</f>
        <v>40.238095238095241</v>
      </c>
      <c r="Q3500" t="s">
        <v>8354</v>
      </c>
      <c r="R3500" t="s">
        <v>8356</v>
      </c>
      <c r="S3500" s="12">
        <f>(((J3500/60)/60)/24)+DATE(1970,1,1)+(-4/24)</f>
        <v>42458.991944444446</v>
      </c>
      <c r="T3500" s="12">
        <f>(((I3500/60)/60)/24)+DATE(1970,1,1)+(-4/24)</f>
        <v>42518.738888888889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>E3501/D3501</f>
        <v>1.0549999999999999</v>
      </c>
      <c r="P3501" s="7">
        <f>E3501/L3501</f>
        <v>60.285714285714285</v>
      </c>
      <c r="Q3501" t="s">
        <v>8354</v>
      </c>
      <c r="R3501" t="s">
        <v>8356</v>
      </c>
      <c r="S3501" s="12">
        <f>(((J3501/60)/60)/24)+DATE(1970,1,1)+(-4/24)</f>
        <v>42131.869502314818</v>
      </c>
      <c r="T3501" s="12">
        <f>(((I3501/60)/60)/24)+DATE(1970,1,1)+(-4/24)</f>
        <v>42186.124305555561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>E3502/D3502</f>
        <v>1.0629999999999999</v>
      </c>
      <c r="P3502" s="7">
        <f>E3502/L3502</f>
        <v>25.30952380952381</v>
      </c>
      <c r="Q3502" t="s">
        <v>8354</v>
      </c>
      <c r="R3502" t="s">
        <v>8356</v>
      </c>
      <c r="S3502" s="12">
        <f>(((J3502/60)/60)/24)+DATE(1970,1,1)+(-4/24)</f>
        <v>42419.752754629626</v>
      </c>
      <c r="T3502" s="12">
        <f>(((I3502/60)/60)/24)+DATE(1970,1,1)+(-4/24)</f>
        <v>42436.040972222225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>E3503/D3503</f>
        <v>1.0066666666666666</v>
      </c>
      <c r="P3503" s="7">
        <f>E3503/L3503</f>
        <v>35.952380952380949</v>
      </c>
      <c r="Q3503" t="s">
        <v>8354</v>
      </c>
      <c r="R3503" t="s">
        <v>8356</v>
      </c>
      <c r="S3503" s="12">
        <f>(((J3503/60)/60)/24)+DATE(1970,1,1)+(-4/24)</f>
        <v>42233.59716435185</v>
      </c>
      <c r="T3503" s="12">
        <f>(((I3503/60)/60)/24)+DATE(1970,1,1)+(-4/24)</f>
        <v>42258.59716435185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>E3504/D3504</f>
        <v>1.054</v>
      </c>
      <c r="P3504" s="7">
        <f>E3504/L3504</f>
        <v>136</v>
      </c>
      <c r="Q3504" t="s">
        <v>8354</v>
      </c>
      <c r="R3504" t="s">
        <v>8356</v>
      </c>
      <c r="S3504" s="12">
        <f>(((J3504/60)/60)/24)+DATE(1970,1,1)+(-4/24)</f>
        <v>42430.672731481485</v>
      </c>
      <c r="T3504" s="12">
        <f>(((I3504/60)/60)/24)+DATE(1970,1,1)+(-4/24)</f>
        <v>42444.999305555561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>E3505/D3505</f>
        <v>1.0755999999999999</v>
      </c>
      <c r="P3505" s="7">
        <f>E3505/L3505</f>
        <v>70.763157894736835</v>
      </c>
      <c r="Q3505" t="s">
        <v>8354</v>
      </c>
      <c r="R3505" t="s">
        <v>8356</v>
      </c>
      <c r="S3505" s="12">
        <f>(((J3505/60)/60)/24)+DATE(1970,1,1)+(-4/24)</f>
        <v>42545.311666666668</v>
      </c>
      <c r="T3505" s="12">
        <f>(((I3505/60)/60)/24)+DATE(1970,1,1)+(-4/24)</f>
        <v>42575.311666666668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>E3506/D3506</f>
        <v>1</v>
      </c>
      <c r="P3506" s="7">
        <f>E3506/L3506</f>
        <v>125</v>
      </c>
      <c r="Q3506" t="s">
        <v>8354</v>
      </c>
      <c r="R3506" t="s">
        <v>8356</v>
      </c>
      <c r="S3506" s="12">
        <f>(((J3506/60)/60)/24)+DATE(1970,1,1)+(-4/24)</f>
        <v>42297.582071759265</v>
      </c>
      <c r="T3506" s="12">
        <f>(((I3506/60)/60)/24)+DATE(1970,1,1)+(-4/24)</f>
        <v>42327.623738425929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>E3507/D3507</f>
        <v>1.0376000000000001</v>
      </c>
      <c r="P3507" s="7">
        <f>E3507/L3507</f>
        <v>66.512820512820511</v>
      </c>
      <c r="Q3507" t="s">
        <v>8354</v>
      </c>
      <c r="R3507" t="s">
        <v>8356</v>
      </c>
      <c r="S3507" s="12">
        <f>(((J3507/60)/60)/24)+DATE(1970,1,1)+(-4/24)</f>
        <v>41760.769039351857</v>
      </c>
      <c r="T3507" s="12">
        <f>(((I3507/60)/60)/24)+DATE(1970,1,1)+(-4/24)</f>
        <v>41772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>E3508/D3508</f>
        <v>1.0149999999999999</v>
      </c>
      <c r="P3508" s="7">
        <f>E3508/L3508</f>
        <v>105</v>
      </c>
      <c r="Q3508" t="s">
        <v>8354</v>
      </c>
      <c r="R3508" t="s">
        <v>8356</v>
      </c>
      <c r="S3508" s="12">
        <f>(((J3508/60)/60)/24)+DATE(1970,1,1)+(-4/24)</f>
        <v>41829.567592592597</v>
      </c>
      <c r="T3508" s="12">
        <f>(((I3508/60)/60)/24)+DATE(1970,1,1)+(-4/24)</f>
        <v>41874.567592592597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>E3509/D3509</f>
        <v>1.044</v>
      </c>
      <c r="P3509" s="7">
        <f>E3509/L3509</f>
        <v>145</v>
      </c>
      <c r="Q3509" t="s">
        <v>8354</v>
      </c>
      <c r="R3509" t="s">
        <v>8356</v>
      </c>
      <c r="S3509" s="12">
        <f>(((J3509/60)/60)/24)+DATE(1970,1,1)+(-4/24)</f>
        <v>42491.756215277775</v>
      </c>
      <c r="T3509" s="12">
        <f>(((I3509/60)/60)/24)+DATE(1970,1,1)+(-4/24)</f>
        <v>42521.756215277775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>E3510/D3510</f>
        <v>1.8</v>
      </c>
      <c r="P3510" s="7">
        <f>E3510/L3510</f>
        <v>12</v>
      </c>
      <c r="Q3510" t="s">
        <v>8354</v>
      </c>
      <c r="R3510" t="s">
        <v>8356</v>
      </c>
      <c r="S3510" s="12">
        <f>(((J3510/60)/60)/24)+DATE(1970,1,1)+(-4/24)</f>
        <v>42477.563113425924</v>
      </c>
      <c r="T3510" s="12">
        <f>(((I3510/60)/60)/24)+DATE(1970,1,1)+(-4/24)</f>
        <v>42500.708333333336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>E3511/D3511</f>
        <v>1.0633333333333332</v>
      </c>
      <c r="P3511" s="7">
        <f>E3511/L3511</f>
        <v>96.666666666666671</v>
      </c>
      <c r="Q3511" t="s">
        <v>8354</v>
      </c>
      <c r="R3511" t="s">
        <v>8356</v>
      </c>
      <c r="S3511" s="12">
        <f>(((J3511/60)/60)/24)+DATE(1970,1,1)+(-4/24)</f>
        <v>41950.692893518521</v>
      </c>
      <c r="T3511" s="12">
        <f>(((I3511/60)/60)/24)+DATE(1970,1,1)+(-4/24)</f>
        <v>41964.038194444445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>E3512/D3512</f>
        <v>1.0055555555555555</v>
      </c>
      <c r="P3512" s="7">
        <f>E3512/L3512</f>
        <v>60.333333333333336</v>
      </c>
      <c r="Q3512" t="s">
        <v>8354</v>
      </c>
      <c r="R3512" t="s">
        <v>8356</v>
      </c>
      <c r="S3512" s="12">
        <f>(((J3512/60)/60)/24)+DATE(1970,1,1)+(-4/24)</f>
        <v>41802.454236111116</v>
      </c>
      <c r="T3512" s="12">
        <f>(((I3512/60)/60)/24)+DATE(1970,1,1)+(-4/24)</f>
        <v>41822.454236111116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>E3513/D3513</f>
        <v>1.012</v>
      </c>
      <c r="P3513" s="7">
        <f>E3513/L3513</f>
        <v>79.89473684210526</v>
      </c>
      <c r="Q3513" t="s">
        <v>8354</v>
      </c>
      <c r="R3513" t="s">
        <v>8356</v>
      </c>
      <c r="S3513" s="12">
        <f>(((J3513/60)/60)/24)+DATE(1970,1,1)+(-4/24)</f>
        <v>41927.707118055558</v>
      </c>
      <c r="T3513" s="12">
        <f>(((I3513/60)/60)/24)+DATE(1970,1,1)+(-4/24)</f>
        <v>41950.604166666672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>E3514/D3514</f>
        <v>1</v>
      </c>
      <c r="P3514" s="7">
        <f>E3514/L3514</f>
        <v>58.823529411764703</v>
      </c>
      <c r="Q3514" t="s">
        <v>8354</v>
      </c>
      <c r="R3514" t="s">
        <v>8356</v>
      </c>
      <c r="S3514" s="12">
        <f>(((J3514/60)/60)/24)+DATE(1970,1,1)+(-4/24)</f>
        <v>42057.37027777778</v>
      </c>
      <c r="T3514" s="12">
        <f>(((I3514/60)/60)/24)+DATE(1970,1,1)+(-4/24)</f>
        <v>42117.328611111116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>E3515/D3515</f>
        <v>1.1839285714285714</v>
      </c>
      <c r="P3515" s="7">
        <f>E3515/L3515</f>
        <v>75.340909090909093</v>
      </c>
      <c r="Q3515" t="s">
        <v>8354</v>
      </c>
      <c r="R3515" t="s">
        <v>8356</v>
      </c>
      <c r="S3515" s="12">
        <f>(((J3515/60)/60)/24)+DATE(1970,1,1)+(-4/24)</f>
        <v>41780.929537037038</v>
      </c>
      <c r="T3515" s="12">
        <f>(((I3515/60)/60)/24)+DATE(1970,1,1)+(-4/24)</f>
        <v>41794.040972222225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>E3516/D3516</f>
        <v>1.1000000000000001</v>
      </c>
      <c r="P3516" s="7">
        <f>E3516/L3516</f>
        <v>55</v>
      </c>
      <c r="Q3516" t="s">
        <v>8354</v>
      </c>
      <c r="R3516" t="s">
        <v>8356</v>
      </c>
      <c r="S3516" s="12">
        <f>(((J3516/60)/60)/24)+DATE(1970,1,1)+(-4/24)</f>
        <v>42020.68</v>
      </c>
      <c r="T3516" s="12">
        <f>(((I3516/60)/60)/24)+DATE(1970,1,1)+(-4/24)</f>
        <v>42037.040972222225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>E3517/D3517</f>
        <v>1.0266666666666666</v>
      </c>
      <c r="P3517" s="7">
        <f>E3517/L3517</f>
        <v>66.956521739130437</v>
      </c>
      <c r="Q3517" t="s">
        <v>8354</v>
      </c>
      <c r="R3517" t="s">
        <v>8356</v>
      </c>
      <c r="S3517" s="12">
        <f>(((J3517/60)/60)/24)+DATE(1970,1,1)+(-4/24)</f>
        <v>42125.606145833335</v>
      </c>
      <c r="T3517" s="12">
        <f>(((I3517/60)/60)/24)+DATE(1970,1,1)+(-4/24)</f>
        <v>42155.606145833335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>E3518/D3518</f>
        <v>1</v>
      </c>
      <c r="P3518" s="7">
        <f>E3518/L3518</f>
        <v>227.27272727272728</v>
      </c>
      <c r="Q3518" t="s">
        <v>8354</v>
      </c>
      <c r="R3518" t="s">
        <v>8356</v>
      </c>
      <c r="S3518" s="12">
        <f>(((J3518/60)/60)/24)+DATE(1970,1,1)+(-4/24)</f>
        <v>41855.843402777777</v>
      </c>
      <c r="T3518" s="12">
        <f>(((I3518/60)/60)/24)+DATE(1970,1,1)+(-4/24)</f>
        <v>41889.958333333336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>E3519/D3519</f>
        <v>1</v>
      </c>
      <c r="P3519" s="7">
        <f>E3519/L3519</f>
        <v>307.69230769230768</v>
      </c>
      <c r="Q3519" t="s">
        <v>8354</v>
      </c>
      <c r="R3519" t="s">
        <v>8356</v>
      </c>
      <c r="S3519" s="12">
        <f>(((J3519/60)/60)/24)+DATE(1970,1,1)+(-4/24)</f>
        <v>41794.650856481487</v>
      </c>
      <c r="T3519" s="12">
        <f>(((I3519/60)/60)/24)+DATE(1970,1,1)+(-4/24)</f>
        <v>41824.291666666672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>E3520/D3520</f>
        <v>1.10046</v>
      </c>
      <c r="P3520" s="7">
        <f>E3520/L3520</f>
        <v>50.020909090909093</v>
      </c>
      <c r="Q3520" t="s">
        <v>8354</v>
      </c>
      <c r="R3520" t="s">
        <v>8356</v>
      </c>
      <c r="S3520" s="12">
        <f>(((J3520/60)/60)/24)+DATE(1970,1,1)+(-4/24)</f>
        <v>41893.616886574076</v>
      </c>
      <c r="T3520" s="12">
        <f>(((I3520/60)/60)/24)+DATE(1970,1,1)+(-4/24)</f>
        <v>41914.431250000001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>E3521/D3521</f>
        <v>1.0135000000000001</v>
      </c>
      <c r="P3521" s="7">
        <f>E3521/L3521</f>
        <v>72.392857142857139</v>
      </c>
      <c r="Q3521" t="s">
        <v>8354</v>
      </c>
      <c r="R3521" t="s">
        <v>8356</v>
      </c>
      <c r="S3521" s="12">
        <f>(((J3521/60)/60)/24)+DATE(1970,1,1)+(-4/24)</f>
        <v>42037.432291666664</v>
      </c>
      <c r="T3521" s="12">
        <f>(((I3521/60)/60)/24)+DATE(1970,1,1)+(-4/24)</f>
        <v>42067.432291666664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>E3522/D3522</f>
        <v>1.0075000000000001</v>
      </c>
      <c r="P3522" s="7">
        <f>E3522/L3522</f>
        <v>95.952380952380949</v>
      </c>
      <c r="Q3522" t="s">
        <v>8354</v>
      </c>
      <c r="R3522" t="s">
        <v>8356</v>
      </c>
      <c r="S3522" s="12">
        <f>(((J3522/60)/60)/24)+DATE(1970,1,1)+(-4/24)</f>
        <v>42227.657546296301</v>
      </c>
      <c r="T3522" s="12">
        <f>(((I3522/60)/60)/24)+DATE(1970,1,1)+(-4/24)</f>
        <v>42253.407638888886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>E3523/D3523</f>
        <v>1.6942857142857144</v>
      </c>
      <c r="P3523" s="7">
        <f>E3523/L3523</f>
        <v>45.615384615384613</v>
      </c>
      <c r="Q3523" t="s">
        <v>8354</v>
      </c>
      <c r="R3523" t="s">
        <v>8356</v>
      </c>
      <c r="S3523" s="12">
        <f>(((J3523/60)/60)/24)+DATE(1970,1,1)+(-4/24)</f>
        <v>41881.19467592593</v>
      </c>
      <c r="T3523" s="12">
        <f>(((I3523/60)/60)/24)+DATE(1970,1,1)+(-4/24)</f>
        <v>41911.19467592593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>E3524/D3524</f>
        <v>1</v>
      </c>
      <c r="P3524" s="7">
        <f>E3524/L3524</f>
        <v>41.029411764705884</v>
      </c>
      <c r="Q3524" t="s">
        <v>8354</v>
      </c>
      <c r="R3524" t="s">
        <v>8356</v>
      </c>
      <c r="S3524" s="12">
        <f>(((J3524/60)/60)/24)+DATE(1970,1,1)+(-4/24)</f>
        <v>42234.623217592591</v>
      </c>
      <c r="T3524" s="12">
        <f>(((I3524/60)/60)/24)+DATE(1970,1,1)+(-4/24)</f>
        <v>42262.254166666673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>E3525/D3525</f>
        <v>1.1365000000000001</v>
      </c>
      <c r="P3525" s="7">
        <f>E3525/L3525</f>
        <v>56.825000000000003</v>
      </c>
      <c r="Q3525" t="s">
        <v>8354</v>
      </c>
      <c r="R3525" t="s">
        <v>8356</v>
      </c>
      <c r="S3525" s="12">
        <f>(((J3525/60)/60)/24)+DATE(1970,1,1)+(-4/24)</f>
        <v>42581.230879629635</v>
      </c>
      <c r="T3525" s="12">
        <f>(((I3525/60)/60)/24)+DATE(1970,1,1)+(-4/24)</f>
        <v>42638.791666666664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>E3526/D3526</f>
        <v>1.0156000000000001</v>
      </c>
      <c r="P3526" s="7">
        <f>E3526/L3526</f>
        <v>137.24324324324326</v>
      </c>
      <c r="Q3526" t="s">
        <v>8354</v>
      </c>
      <c r="R3526" t="s">
        <v>8356</v>
      </c>
      <c r="S3526" s="12">
        <f>(((J3526/60)/60)/24)+DATE(1970,1,1)+(-4/24)</f>
        <v>41880.596909722226</v>
      </c>
      <c r="T3526" s="12">
        <f>(((I3526/60)/60)/24)+DATE(1970,1,1)+(-4/24)</f>
        <v>41895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>E3527/D3527</f>
        <v>1.06</v>
      </c>
      <c r="P3527" s="7">
        <f>E3527/L3527</f>
        <v>75.714285714285708</v>
      </c>
      <c r="Q3527" t="s">
        <v>8354</v>
      </c>
      <c r="R3527" t="s">
        <v>8356</v>
      </c>
      <c r="S3527" s="12">
        <f>(((J3527/60)/60)/24)+DATE(1970,1,1)+(-4/24)</f>
        <v>42214.529004629636</v>
      </c>
      <c r="T3527" s="12">
        <f>(((I3527/60)/60)/24)+DATE(1970,1,1)+(-4/24)</f>
        <v>42225.500000000007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>E3528/D3528</f>
        <v>1.02</v>
      </c>
      <c r="P3528" s="7">
        <f>E3528/L3528</f>
        <v>99</v>
      </c>
      <c r="Q3528" t="s">
        <v>8354</v>
      </c>
      <c r="R3528" t="s">
        <v>8356</v>
      </c>
      <c r="S3528" s="12">
        <f>(((J3528/60)/60)/24)+DATE(1970,1,1)+(-4/24)</f>
        <v>42460.168645833335</v>
      </c>
      <c r="T3528" s="12">
        <f>(((I3528/60)/60)/24)+DATE(1970,1,1)+(-4/24)</f>
        <v>42488.082638888889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>E3529/D3529</f>
        <v>1.1691666666666667</v>
      </c>
      <c r="P3529" s="7">
        <f>E3529/L3529</f>
        <v>81.569767441860463</v>
      </c>
      <c r="Q3529" t="s">
        <v>8354</v>
      </c>
      <c r="R3529" t="s">
        <v>8356</v>
      </c>
      <c r="S3529" s="12">
        <f>(((J3529/60)/60)/24)+DATE(1970,1,1)+(-4/24)</f>
        <v>42166.856539351858</v>
      </c>
      <c r="T3529" s="12">
        <f>(((I3529/60)/60)/24)+DATE(1970,1,1)+(-4/24)</f>
        <v>42195.999305555561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>E3530/D3530</f>
        <v>1.0115151515151515</v>
      </c>
      <c r="P3530" s="7">
        <f>E3530/L3530</f>
        <v>45.108108108108105</v>
      </c>
      <c r="Q3530" t="s">
        <v>8354</v>
      </c>
      <c r="R3530" t="s">
        <v>8356</v>
      </c>
      <c r="S3530" s="12">
        <f>(((J3530/60)/60)/24)+DATE(1970,1,1)+(-4/24)</f>
        <v>42733.334699074076</v>
      </c>
      <c r="T3530" s="12">
        <f>(((I3530/60)/60)/24)+DATE(1970,1,1)+(-4/24)</f>
        <v>42753.334699074076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>E3531/D3531</f>
        <v>1.32</v>
      </c>
      <c r="P3531" s="7">
        <f>E3531/L3531</f>
        <v>36.666666666666664</v>
      </c>
      <c r="Q3531" t="s">
        <v>8354</v>
      </c>
      <c r="R3531" t="s">
        <v>8356</v>
      </c>
      <c r="S3531" s="12">
        <f>(((J3531/60)/60)/24)+DATE(1970,1,1)+(-4/24)</f>
        <v>42177.595115740747</v>
      </c>
      <c r="T3531" s="12">
        <f>(((I3531/60)/60)/24)+DATE(1970,1,1)+(-4/24)</f>
        <v>42197.875000000007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>E3532/D3532</f>
        <v>1</v>
      </c>
      <c r="P3532" s="7">
        <f>E3532/L3532</f>
        <v>125</v>
      </c>
      <c r="Q3532" t="s">
        <v>8354</v>
      </c>
      <c r="R3532" t="s">
        <v>8356</v>
      </c>
      <c r="S3532" s="12">
        <f>(((J3532/60)/60)/24)+DATE(1970,1,1)+(-4/24)</f>
        <v>42442.456678240742</v>
      </c>
      <c r="T3532" s="12">
        <f>(((I3532/60)/60)/24)+DATE(1970,1,1)+(-4/24)</f>
        <v>42470.666666666664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>E3533/D3533</f>
        <v>1.28</v>
      </c>
      <c r="P3533" s="7">
        <f>E3533/L3533</f>
        <v>49.230769230769234</v>
      </c>
      <c r="Q3533" t="s">
        <v>8354</v>
      </c>
      <c r="R3533" t="s">
        <v>8356</v>
      </c>
      <c r="S3533" s="12">
        <f>(((J3533/60)/60)/24)+DATE(1970,1,1)+(-4/24)</f>
        <v>42521.487662037041</v>
      </c>
      <c r="T3533" s="12">
        <f>(((I3533/60)/60)/24)+DATE(1970,1,1)+(-4/24)</f>
        <v>42551.487662037041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>E3534/D3534</f>
        <v>1.1895833333333334</v>
      </c>
      <c r="P3534" s="7">
        <f>E3534/L3534</f>
        <v>42.296296296296298</v>
      </c>
      <c r="Q3534" t="s">
        <v>8354</v>
      </c>
      <c r="R3534" t="s">
        <v>8356</v>
      </c>
      <c r="S3534" s="12">
        <f>(((J3534/60)/60)/24)+DATE(1970,1,1)+(-4/24)</f>
        <v>41884.433182870373</v>
      </c>
      <c r="T3534" s="12">
        <f>(((I3534/60)/60)/24)+DATE(1970,1,1)+(-4/24)</f>
        <v>41899.999305555561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>E3535/D3535</f>
        <v>1.262</v>
      </c>
      <c r="P3535" s="7">
        <f>E3535/L3535</f>
        <v>78.875</v>
      </c>
      <c r="Q3535" t="s">
        <v>8354</v>
      </c>
      <c r="R3535" t="s">
        <v>8356</v>
      </c>
      <c r="S3535" s="12">
        <f>(((J3535/60)/60)/24)+DATE(1970,1,1)+(-4/24)</f>
        <v>42289.59452546297</v>
      </c>
      <c r="T3535" s="12">
        <f>(((I3535/60)/60)/24)+DATE(1970,1,1)+(-4/24)</f>
        <v>42319.636192129627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>E3536/D3536</f>
        <v>1.5620000000000001</v>
      </c>
      <c r="P3536" s="7">
        <f>E3536/L3536</f>
        <v>38.284313725490193</v>
      </c>
      <c r="Q3536" t="s">
        <v>8354</v>
      </c>
      <c r="R3536" t="s">
        <v>8356</v>
      </c>
      <c r="S3536" s="12">
        <f>(((J3536/60)/60)/24)+DATE(1970,1,1)+(-4/24)</f>
        <v>42243.458599537036</v>
      </c>
      <c r="T3536" s="12">
        <f>(((I3536/60)/60)/24)+DATE(1970,1,1)+(-4/24)</f>
        <v>42278.458599537036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>E3537/D3537</f>
        <v>1.0315000000000001</v>
      </c>
      <c r="P3537" s="7">
        <f>E3537/L3537</f>
        <v>44.847826086956523</v>
      </c>
      <c r="Q3537" t="s">
        <v>8354</v>
      </c>
      <c r="R3537" t="s">
        <v>8356</v>
      </c>
      <c r="S3537" s="12">
        <f>(((J3537/60)/60)/24)+DATE(1970,1,1)+(-4/24)</f>
        <v>42248.473495370366</v>
      </c>
      <c r="T3537" s="12">
        <f>(((I3537/60)/60)/24)+DATE(1970,1,1)+(-4/24)</f>
        <v>42279.583333333336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>E3538/D3538</f>
        <v>1.5333333333333334</v>
      </c>
      <c r="P3538" s="7">
        <f>E3538/L3538</f>
        <v>13.529411764705882</v>
      </c>
      <c r="Q3538" t="s">
        <v>8354</v>
      </c>
      <c r="R3538" t="s">
        <v>8356</v>
      </c>
      <c r="S3538" s="12">
        <f>(((J3538/60)/60)/24)+DATE(1970,1,1)+(-4/24)</f>
        <v>42328.560474537044</v>
      </c>
      <c r="T3538" s="12">
        <f>(((I3538/60)/60)/24)+DATE(1970,1,1)+(-4/24)</f>
        <v>42358.332638888889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>E3539/D3539</f>
        <v>1.8044444444444445</v>
      </c>
      <c r="P3539" s="7">
        <f>E3539/L3539</f>
        <v>43.5</v>
      </c>
      <c r="Q3539" t="s">
        <v>8354</v>
      </c>
      <c r="R3539" t="s">
        <v>8356</v>
      </c>
      <c r="S3539" s="12">
        <f>(((J3539/60)/60)/24)+DATE(1970,1,1)+(-4/24)</f>
        <v>41923.187685185185</v>
      </c>
      <c r="T3539" s="12">
        <f>(((I3539/60)/60)/24)+DATE(1970,1,1)+(-4/24)</f>
        <v>41960.165972222225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>E3540/D3540</f>
        <v>1.2845</v>
      </c>
      <c r="P3540" s="7">
        <f>E3540/L3540</f>
        <v>30.951807228915662</v>
      </c>
      <c r="Q3540" t="s">
        <v>8354</v>
      </c>
      <c r="R3540" t="s">
        <v>8356</v>
      </c>
      <c r="S3540" s="12">
        <f>(((J3540/60)/60)/24)+DATE(1970,1,1)+(-4/24)</f>
        <v>42571.253935185188</v>
      </c>
      <c r="T3540" s="12">
        <f>(((I3540/60)/60)/24)+DATE(1970,1,1)+(-4/24)</f>
        <v>42599.253935185188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>E3541/D3541</f>
        <v>1.1966666666666668</v>
      </c>
      <c r="P3541" s="7">
        <f>E3541/L3541</f>
        <v>55.230769230769234</v>
      </c>
      <c r="Q3541" t="s">
        <v>8354</v>
      </c>
      <c r="R3541" t="s">
        <v>8356</v>
      </c>
      <c r="S3541" s="12">
        <f>(((J3541/60)/60)/24)+DATE(1970,1,1)+(-4/24)</f>
        <v>42600.589375000003</v>
      </c>
      <c r="T3541" s="12">
        <f>(((I3541/60)/60)/24)+DATE(1970,1,1)+(-4/24)</f>
        <v>42621.589375000003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>E3542/D3542</f>
        <v>1.23</v>
      </c>
      <c r="P3542" s="7">
        <f>E3542/L3542</f>
        <v>46.125</v>
      </c>
      <c r="Q3542" t="s">
        <v>8354</v>
      </c>
      <c r="R3542" t="s">
        <v>8356</v>
      </c>
      <c r="S3542" s="12">
        <f>(((J3542/60)/60)/24)+DATE(1970,1,1)+(-4/24)</f>
        <v>42516.836701388893</v>
      </c>
      <c r="T3542" s="12">
        <f>(((I3542/60)/60)/24)+DATE(1970,1,1)+(-4/24)</f>
        <v>42546.836701388893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>E3543/D3543</f>
        <v>1.05</v>
      </c>
      <c r="P3543" s="7">
        <f>E3543/L3543</f>
        <v>39.375</v>
      </c>
      <c r="Q3543" t="s">
        <v>8354</v>
      </c>
      <c r="R3543" t="s">
        <v>8356</v>
      </c>
      <c r="S3543" s="12">
        <f>(((J3543/60)/60)/24)+DATE(1970,1,1)+(-4/24)</f>
        <v>42222.563368055555</v>
      </c>
      <c r="T3543" s="12">
        <f>(((I3543/60)/60)/24)+DATE(1970,1,1)+(-4/24)</f>
        <v>42247.563368055555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>E3544/D3544</f>
        <v>1.0223636363636364</v>
      </c>
      <c r="P3544" s="7">
        <f>E3544/L3544</f>
        <v>66.152941176470591</v>
      </c>
      <c r="Q3544" t="s">
        <v>8354</v>
      </c>
      <c r="R3544" t="s">
        <v>8356</v>
      </c>
      <c r="S3544" s="12">
        <f>(((J3544/60)/60)/24)+DATE(1970,1,1)+(-4/24)</f>
        <v>41829.433125000003</v>
      </c>
      <c r="T3544" s="12">
        <f>(((I3544/60)/60)/24)+DATE(1970,1,1)+(-4/24)</f>
        <v>41889.433125000003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>E3545/D3545</f>
        <v>1.0466666666666666</v>
      </c>
      <c r="P3545" s="7">
        <f>E3545/L3545</f>
        <v>54.137931034482762</v>
      </c>
      <c r="Q3545" t="s">
        <v>8354</v>
      </c>
      <c r="R3545" t="s">
        <v>8356</v>
      </c>
      <c r="S3545" s="12">
        <f>(((J3545/60)/60)/24)+DATE(1970,1,1)+(-4/24)</f>
        <v>42150.588645833333</v>
      </c>
      <c r="T3545" s="12">
        <f>(((I3545/60)/60)/24)+DATE(1970,1,1)+(-4/24)</f>
        <v>42180.588645833333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>E3546/D3546</f>
        <v>1</v>
      </c>
      <c r="P3546" s="7">
        <f>E3546/L3546</f>
        <v>104.16666666666667</v>
      </c>
      <c r="Q3546" t="s">
        <v>8354</v>
      </c>
      <c r="R3546" t="s">
        <v>8356</v>
      </c>
      <c r="S3546" s="12">
        <f>(((J3546/60)/60)/24)+DATE(1970,1,1)+(-4/24)</f>
        <v>42040.665011574078</v>
      </c>
      <c r="T3546" s="12">
        <f>(((I3546/60)/60)/24)+DATE(1970,1,1)+(-4/24)</f>
        <v>42070.665011574078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>E3547/D3547</f>
        <v>1.004</v>
      </c>
      <c r="P3547" s="7">
        <f>E3547/L3547</f>
        <v>31.375</v>
      </c>
      <c r="Q3547" t="s">
        <v>8354</v>
      </c>
      <c r="R3547" t="s">
        <v>8356</v>
      </c>
      <c r="S3547" s="12">
        <f>(((J3547/60)/60)/24)+DATE(1970,1,1)+(-4/24)</f>
        <v>42075.640729166669</v>
      </c>
      <c r="T3547" s="12">
        <f>(((I3547/60)/60)/24)+DATE(1970,1,1)+(-4/24)</f>
        <v>42105.640729166669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>E3548/D3548</f>
        <v>1.0227272727272727</v>
      </c>
      <c r="P3548" s="7">
        <f>E3548/L3548</f>
        <v>59.210526315789473</v>
      </c>
      <c r="Q3548" t="s">
        <v>8354</v>
      </c>
      <c r="R3548" t="s">
        <v>8356</v>
      </c>
      <c r="S3548" s="12">
        <f>(((J3548/60)/60)/24)+DATE(1970,1,1)+(-4/24)</f>
        <v>42073.494027777779</v>
      </c>
      <c r="T3548" s="12">
        <f>(((I3548/60)/60)/24)+DATE(1970,1,1)+(-4/24)</f>
        <v>42094.999305555561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>E3549/D3549</f>
        <v>1.1440928571428572</v>
      </c>
      <c r="P3549" s="7">
        <f>E3549/L3549</f>
        <v>119.17633928571429</v>
      </c>
      <c r="Q3549" t="s">
        <v>8354</v>
      </c>
      <c r="R3549" t="s">
        <v>8356</v>
      </c>
      <c r="S3549" s="12">
        <f>(((J3549/60)/60)/24)+DATE(1970,1,1)+(-4/24)</f>
        <v>42479.912048611113</v>
      </c>
      <c r="T3549" s="12">
        <f>(((I3549/60)/60)/24)+DATE(1970,1,1)+(-4/24)</f>
        <v>42503.999305555561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>E3550/D3550</f>
        <v>1.019047619047619</v>
      </c>
      <c r="P3550" s="7">
        <f>E3550/L3550</f>
        <v>164.61538461538461</v>
      </c>
      <c r="Q3550" t="s">
        <v>8354</v>
      </c>
      <c r="R3550" t="s">
        <v>8356</v>
      </c>
      <c r="S3550" s="12">
        <f>(((J3550/60)/60)/24)+DATE(1970,1,1)+(-4/24)</f>
        <v>42411.775625000002</v>
      </c>
      <c r="T3550" s="12">
        <f>(((I3550/60)/60)/24)+DATE(1970,1,1)+(-4/24)</f>
        <v>42433.875000000007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>E3551/D3551</f>
        <v>1.02</v>
      </c>
      <c r="P3551" s="7">
        <f>E3551/L3551</f>
        <v>24.285714285714285</v>
      </c>
      <c r="Q3551" t="s">
        <v>8354</v>
      </c>
      <c r="R3551" t="s">
        <v>8356</v>
      </c>
      <c r="S3551" s="12">
        <f>(((J3551/60)/60)/24)+DATE(1970,1,1)+(-4/24)</f>
        <v>42223.227696759262</v>
      </c>
      <c r="T3551" s="12">
        <f>(((I3551/60)/60)/24)+DATE(1970,1,1)+(-4/24)</f>
        <v>42251.227696759262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>E3552/D3552</f>
        <v>1.048</v>
      </c>
      <c r="P3552" s="7">
        <f>E3552/L3552</f>
        <v>40.9375</v>
      </c>
      <c r="Q3552" t="s">
        <v>8354</v>
      </c>
      <c r="R3552" t="s">
        <v>8356</v>
      </c>
      <c r="S3552" s="12">
        <f>(((J3552/60)/60)/24)+DATE(1970,1,1)+(-4/24)</f>
        <v>42462.726828703708</v>
      </c>
      <c r="T3552" s="12">
        <f>(((I3552/60)/60)/24)+DATE(1970,1,1)+(-4/24)</f>
        <v>42492.726828703708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>E3553/D3553</f>
        <v>1.0183333333333333</v>
      </c>
      <c r="P3553" s="7">
        <f>E3553/L3553</f>
        <v>61.1</v>
      </c>
      <c r="Q3553" t="s">
        <v>8354</v>
      </c>
      <c r="R3553" t="s">
        <v>8356</v>
      </c>
      <c r="S3553" s="12">
        <f>(((J3553/60)/60)/24)+DATE(1970,1,1)+(-4/24)</f>
        <v>41753.349189814813</v>
      </c>
      <c r="T3553" s="12">
        <f>(((I3553/60)/60)/24)+DATE(1970,1,1)+(-4/24)</f>
        <v>41781.754861111112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>E3554/D3554</f>
        <v>1</v>
      </c>
      <c r="P3554" s="7">
        <f>E3554/L3554</f>
        <v>38.65</v>
      </c>
      <c r="Q3554" t="s">
        <v>8354</v>
      </c>
      <c r="R3554" t="s">
        <v>8356</v>
      </c>
      <c r="S3554" s="12">
        <f>(((J3554/60)/60)/24)+DATE(1970,1,1)+(-4/24)</f>
        <v>41788.420416666668</v>
      </c>
      <c r="T3554" s="12">
        <f>(((I3554/60)/60)/24)+DATE(1970,1,1)+(-4/24)</f>
        <v>41818.420416666668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>E3555/D3555</f>
        <v>1.0627272727272727</v>
      </c>
      <c r="P3555" s="7">
        <f>E3555/L3555</f>
        <v>56.20192307692308</v>
      </c>
      <c r="Q3555" t="s">
        <v>8354</v>
      </c>
      <c r="R3555" t="s">
        <v>8356</v>
      </c>
      <c r="S3555" s="12">
        <f>(((J3555/60)/60)/24)+DATE(1970,1,1)+(-4/24)</f>
        <v>42195.862037037041</v>
      </c>
      <c r="T3555" s="12">
        <f>(((I3555/60)/60)/24)+DATE(1970,1,1)+(-4/24)</f>
        <v>42227.833333333336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>E3556/D3556</f>
        <v>1.1342219999999998</v>
      </c>
      <c r="P3556" s="7">
        <f>E3556/L3556</f>
        <v>107.00207547169811</v>
      </c>
      <c r="Q3556" t="s">
        <v>8354</v>
      </c>
      <c r="R3556" t="s">
        <v>8356</v>
      </c>
      <c r="S3556" s="12">
        <f>(((J3556/60)/60)/24)+DATE(1970,1,1)+(-4/24)</f>
        <v>42015.883784722224</v>
      </c>
      <c r="T3556" s="12">
        <f>(((I3556/60)/60)/24)+DATE(1970,1,1)+(-4/24)</f>
        <v>42046.541666666664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>E3557/D3557</f>
        <v>1</v>
      </c>
      <c r="P3557" s="7">
        <f>E3557/L3557</f>
        <v>171.42857142857142</v>
      </c>
      <c r="Q3557" t="s">
        <v>8354</v>
      </c>
      <c r="R3557" t="s">
        <v>8356</v>
      </c>
      <c r="S3557" s="12">
        <f>(((J3557/60)/60)/24)+DATE(1970,1,1)+(-4/24)</f>
        <v>42661.275393518525</v>
      </c>
      <c r="T3557" s="12">
        <f>(((I3557/60)/60)/24)+DATE(1970,1,1)+(-4/24)</f>
        <v>42691.317060185182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>E3558/D3558</f>
        <v>1.0045454545454546</v>
      </c>
      <c r="P3558" s="7">
        <f>E3558/L3558</f>
        <v>110.5</v>
      </c>
      <c r="Q3558" t="s">
        <v>8354</v>
      </c>
      <c r="R3558" t="s">
        <v>8356</v>
      </c>
      <c r="S3558" s="12">
        <f>(((J3558/60)/60)/24)+DATE(1970,1,1)+(-4/24)</f>
        <v>41808.482916666668</v>
      </c>
      <c r="T3558" s="12">
        <f>(((I3558/60)/60)/24)+DATE(1970,1,1)+(-4/24)</f>
        <v>41868.482916666668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>E3559/D3559</f>
        <v>1.0003599999999999</v>
      </c>
      <c r="P3559" s="7">
        <f>E3559/L3559</f>
        <v>179.27598566308242</v>
      </c>
      <c r="Q3559" t="s">
        <v>8354</v>
      </c>
      <c r="R3559" t="s">
        <v>8356</v>
      </c>
      <c r="S3559" s="12">
        <f>(((J3559/60)/60)/24)+DATE(1970,1,1)+(-4/24)</f>
        <v>41730.110081018523</v>
      </c>
      <c r="T3559" s="12">
        <f>(((I3559/60)/60)/24)+DATE(1970,1,1)+(-4/24)</f>
        <v>41764.110081018523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>E3560/D3560</f>
        <v>1.44</v>
      </c>
      <c r="P3560" s="7">
        <f>E3560/L3560</f>
        <v>22.90909090909091</v>
      </c>
      <c r="Q3560" t="s">
        <v>8354</v>
      </c>
      <c r="R3560" t="s">
        <v>8356</v>
      </c>
      <c r="S3560" s="12">
        <f>(((J3560/60)/60)/24)+DATE(1970,1,1)+(-4/24)</f>
        <v>42139.650173611117</v>
      </c>
      <c r="T3560" s="12">
        <f>(((I3560/60)/60)/24)+DATE(1970,1,1)+(-4/24)</f>
        <v>42181.708333333336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>E3561/D3561</f>
        <v>1.0349999999999999</v>
      </c>
      <c r="P3561" s="7">
        <f>E3561/L3561</f>
        <v>43.125</v>
      </c>
      <c r="Q3561" t="s">
        <v>8354</v>
      </c>
      <c r="R3561" t="s">
        <v>8356</v>
      </c>
      <c r="S3561" s="12">
        <f>(((J3561/60)/60)/24)+DATE(1970,1,1)+(-4/24)</f>
        <v>42193.929490740738</v>
      </c>
      <c r="T3561" s="12">
        <f>(((I3561/60)/60)/24)+DATE(1970,1,1)+(-4/24)</f>
        <v>42216.206944444442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>E3562/D3562</f>
        <v>1.0843750000000001</v>
      </c>
      <c r="P3562" s="7">
        <f>E3562/L3562</f>
        <v>46.891891891891895</v>
      </c>
      <c r="Q3562" t="s">
        <v>8354</v>
      </c>
      <c r="R3562" t="s">
        <v>8356</v>
      </c>
      <c r="S3562" s="12">
        <f>(((J3562/60)/60)/24)+DATE(1970,1,1)+(-4/24)</f>
        <v>42115.722986111119</v>
      </c>
      <c r="T3562" s="12">
        <f>(((I3562/60)/60)/24)+DATE(1970,1,1)+(-4/24)</f>
        <v>42150.947916666664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>E3563/D3563</f>
        <v>1.024</v>
      </c>
      <c r="P3563" s="7">
        <f>E3563/L3563</f>
        <v>47.407407407407405</v>
      </c>
      <c r="Q3563" t="s">
        <v>8354</v>
      </c>
      <c r="R3563" t="s">
        <v>8356</v>
      </c>
      <c r="S3563" s="12">
        <f>(((J3563/60)/60)/24)+DATE(1970,1,1)+(-4/24)</f>
        <v>42203.513634259267</v>
      </c>
      <c r="T3563" s="12">
        <f>(((I3563/60)/60)/24)+DATE(1970,1,1)+(-4/24)</f>
        <v>42221.60833333333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>E3564/D3564</f>
        <v>1.4888888888888889</v>
      </c>
      <c r="P3564" s="7">
        <f>E3564/L3564</f>
        <v>15.129032258064516</v>
      </c>
      <c r="Q3564" t="s">
        <v>8354</v>
      </c>
      <c r="R3564" t="s">
        <v>8356</v>
      </c>
      <c r="S3564" s="12">
        <f>(((J3564/60)/60)/24)+DATE(1970,1,1)+(-4/24)</f>
        <v>42433.595219907409</v>
      </c>
      <c r="T3564" s="12">
        <f>(((I3564/60)/60)/24)+DATE(1970,1,1)+(-4/24)</f>
        <v>42442.750000000007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>E3565/D3565</f>
        <v>1.0549000000000002</v>
      </c>
      <c r="P3565" s="7">
        <f>E3565/L3565</f>
        <v>21.098000000000003</v>
      </c>
      <c r="Q3565" t="s">
        <v>8354</v>
      </c>
      <c r="R3565" t="s">
        <v>8356</v>
      </c>
      <c r="S3565" s="12">
        <f>(((J3565/60)/60)/24)+DATE(1970,1,1)+(-4/24)</f>
        <v>42555.505277777782</v>
      </c>
      <c r="T3565" s="12">
        <f>(((I3565/60)/60)/24)+DATE(1970,1,1)+(-4/24)</f>
        <v>42583.625000000007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>E3566/D3566</f>
        <v>1.0049999999999999</v>
      </c>
      <c r="P3566" s="7">
        <f>E3566/L3566</f>
        <v>59.117647058823529</v>
      </c>
      <c r="Q3566" t="s">
        <v>8354</v>
      </c>
      <c r="R3566" t="s">
        <v>8356</v>
      </c>
      <c r="S3566" s="12">
        <f>(((J3566/60)/60)/24)+DATE(1970,1,1)+(-4/24)</f>
        <v>42236.456585648157</v>
      </c>
      <c r="T3566" s="12">
        <f>(((I3566/60)/60)/24)+DATE(1970,1,1)+(-4/24)</f>
        <v>42282.500000000007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>E3567/D3567</f>
        <v>1.3055555555555556</v>
      </c>
      <c r="P3567" s="7">
        <f>E3567/L3567</f>
        <v>97.916666666666671</v>
      </c>
      <c r="Q3567" t="s">
        <v>8354</v>
      </c>
      <c r="R3567" t="s">
        <v>8356</v>
      </c>
      <c r="S3567" s="12">
        <f>(((J3567/60)/60)/24)+DATE(1970,1,1)+(-4/24)</f>
        <v>41974.576481481483</v>
      </c>
      <c r="T3567" s="12">
        <f>(((I3567/60)/60)/24)+DATE(1970,1,1)+(-4/24)</f>
        <v>42004.576481481483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>E3568/D3568</f>
        <v>1.0475000000000001</v>
      </c>
      <c r="P3568" s="7">
        <f>E3568/L3568</f>
        <v>55.131578947368418</v>
      </c>
      <c r="Q3568" t="s">
        <v>8354</v>
      </c>
      <c r="R3568" t="s">
        <v>8356</v>
      </c>
      <c r="S3568" s="12">
        <f>(((J3568/60)/60)/24)+DATE(1970,1,1)+(-4/24)</f>
        <v>41997.341238425928</v>
      </c>
      <c r="T3568" s="12">
        <f>(((I3568/60)/60)/24)+DATE(1970,1,1)+(-4/24)</f>
        <v>42027.341238425928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>E3569/D3569</f>
        <v>1.0880000000000001</v>
      </c>
      <c r="P3569" s="7">
        <f>E3569/L3569</f>
        <v>26.536585365853657</v>
      </c>
      <c r="Q3569" t="s">
        <v>8354</v>
      </c>
      <c r="R3569" t="s">
        <v>8356</v>
      </c>
      <c r="S3569" s="12">
        <f>(((J3569/60)/60)/24)+DATE(1970,1,1)+(-4/24)</f>
        <v>42135.64402777778</v>
      </c>
      <c r="T3569" s="12">
        <f>(((I3569/60)/60)/24)+DATE(1970,1,1)+(-4/24)</f>
        <v>42165.64402777778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>E3570/D3570</f>
        <v>1.1100000000000001</v>
      </c>
      <c r="P3570" s="7">
        <f>E3570/L3570</f>
        <v>58.421052631578945</v>
      </c>
      <c r="Q3570" t="s">
        <v>8354</v>
      </c>
      <c r="R3570" t="s">
        <v>8356</v>
      </c>
      <c r="S3570" s="12">
        <f>(((J3570/60)/60)/24)+DATE(1970,1,1)+(-4/24)</f>
        <v>41869.574004629634</v>
      </c>
      <c r="T3570" s="12">
        <f>(((I3570/60)/60)/24)+DATE(1970,1,1)+(-4/24)</f>
        <v>41899.574004629634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>E3571/D3571</f>
        <v>1.0047999999999999</v>
      </c>
      <c r="P3571" s="7">
        <f>E3571/L3571</f>
        <v>122.53658536585365</v>
      </c>
      <c r="Q3571" t="s">
        <v>8354</v>
      </c>
      <c r="R3571" t="s">
        <v>8356</v>
      </c>
      <c r="S3571" s="12">
        <f>(((J3571/60)/60)/24)+DATE(1970,1,1)+(-4/24)</f>
        <v>41982.521944444445</v>
      </c>
      <c r="T3571" s="12">
        <f>(((I3571/60)/60)/24)+DATE(1970,1,1)+(-4/24)</f>
        <v>42012.521944444445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>E3572/D3572</f>
        <v>1.1435</v>
      </c>
      <c r="P3572" s="7">
        <f>E3572/L3572</f>
        <v>87.961538461538467</v>
      </c>
      <c r="Q3572" t="s">
        <v>8354</v>
      </c>
      <c r="R3572" t="s">
        <v>8356</v>
      </c>
      <c r="S3572" s="12">
        <f>(((J3572/60)/60)/24)+DATE(1970,1,1)+(-4/24)</f>
        <v>41976.165312500008</v>
      </c>
      <c r="T3572" s="12">
        <f>(((I3572/60)/60)/24)+DATE(1970,1,1)+(-4/24)</f>
        <v>42004.125000000007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>E3573/D3573</f>
        <v>1.2206666666666666</v>
      </c>
      <c r="P3573" s="7">
        <f>E3573/L3573</f>
        <v>73.239999999999995</v>
      </c>
      <c r="Q3573" t="s">
        <v>8354</v>
      </c>
      <c r="R3573" t="s">
        <v>8356</v>
      </c>
      <c r="S3573" s="12">
        <f>(((J3573/60)/60)/24)+DATE(1970,1,1)+(-4/24)</f>
        <v>41912.692280092597</v>
      </c>
      <c r="T3573" s="12">
        <f>(((I3573/60)/60)/24)+DATE(1970,1,1)+(-4/24)</f>
        <v>41942.692280092597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>E3574/D3574</f>
        <v>1</v>
      </c>
      <c r="P3574" s="7">
        <f>E3574/L3574</f>
        <v>55.555555555555557</v>
      </c>
      <c r="Q3574" t="s">
        <v>8354</v>
      </c>
      <c r="R3574" t="s">
        <v>8356</v>
      </c>
      <c r="S3574" s="12">
        <f>(((J3574/60)/60)/24)+DATE(1970,1,1)+(-4/24)</f>
        <v>42146.403726851851</v>
      </c>
      <c r="T3574" s="12">
        <f>(((I3574/60)/60)/24)+DATE(1970,1,1)+(-4/24)</f>
        <v>42176.403726851851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>E3575/D3575</f>
        <v>1.028</v>
      </c>
      <c r="P3575" s="7">
        <f>E3575/L3575</f>
        <v>39.53846153846154</v>
      </c>
      <c r="Q3575" t="s">
        <v>8354</v>
      </c>
      <c r="R3575" t="s">
        <v>8356</v>
      </c>
      <c r="S3575" s="12">
        <f>(((J3575/60)/60)/24)+DATE(1970,1,1)+(-4/24)</f>
        <v>41921.208865740744</v>
      </c>
      <c r="T3575" s="12">
        <f>(((I3575/60)/60)/24)+DATE(1970,1,1)+(-4/24)</f>
        <v>41951.250532407408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>E3576/D3576</f>
        <v>1.0612068965517241</v>
      </c>
      <c r="P3576" s="7">
        <f>E3576/L3576</f>
        <v>136.77777777777777</v>
      </c>
      <c r="Q3576" t="s">
        <v>8354</v>
      </c>
      <c r="R3576" t="s">
        <v>8356</v>
      </c>
      <c r="S3576" s="12">
        <f>(((J3576/60)/60)/24)+DATE(1970,1,1)+(-4/24)</f>
        <v>41926.776018518518</v>
      </c>
      <c r="T3576" s="12">
        <f>(((I3576/60)/60)/24)+DATE(1970,1,1)+(-4/24)</f>
        <v>41956.817685185182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>E3577/D3577</f>
        <v>1.0133000000000001</v>
      </c>
      <c r="P3577" s="7">
        <f>E3577/L3577</f>
        <v>99.343137254901961</v>
      </c>
      <c r="Q3577" t="s">
        <v>8354</v>
      </c>
      <c r="R3577" t="s">
        <v>8356</v>
      </c>
      <c r="S3577" s="12">
        <f>(((J3577/60)/60)/24)+DATE(1970,1,1)+(-4/24)</f>
        <v>42561.617210648146</v>
      </c>
      <c r="T3577" s="12">
        <f>(((I3577/60)/60)/24)+DATE(1970,1,1)+(-4/24)</f>
        <v>42592.999305555561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>E3578/D3578</f>
        <v>1</v>
      </c>
      <c r="P3578" s="7">
        <f>E3578/L3578</f>
        <v>20</v>
      </c>
      <c r="Q3578" t="s">
        <v>8354</v>
      </c>
      <c r="R3578" t="s">
        <v>8356</v>
      </c>
      <c r="S3578" s="12">
        <f>(((J3578/60)/60)/24)+DATE(1970,1,1)+(-4/24)</f>
        <v>42649.382569444446</v>
      </c>
      <c r="T3578" s="12">
        <f>(((I3578/60)/60)/24)+DATE(1970,1,1)+(-4/24)</f>
        <v>42709.424236111117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>E3579/D3579</f>
        <v>1.3</v>
      </c>
      <c r="P3579" s="7">
        <f>E3579/L3579</f>
        <v>28.888888888888889</v>
      </c>
      <c r="Q3579" t="s">
        <v>8354</v>
      </c>
      <c r="R3579" t="s">
        <v>8356</v>
      </c>
      <c r="S3579" s="12">
        <f>(((J3579/60)/60)/24)+DATE(1970,1,1)+(-4/24)</f>
        <v>42093.620173611118</v>
      </c>
      <c r="T3579" s="12">
        <f>(((I3579/60)/60)/24)+DATE(1970,1,1)+(-4/24)</f>
        <v>42120.102777777785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>E3580/D3580</f>
        <v>1.0001333333333333</v>
      </c>
      <c r="P3580" s="7">
        <f>E3580/L3580</f>
        <v>40.545945945945945</v>
      </c>
      <c r="Q3580" t="s">
        <v>8354</v>
      </c>
      <c r="R3580" t="s">
        <v>8356</v>
      </c>
      <c r="S3580" s="12">
        <f>(((J3580/60)/60)/24)+DATE(1970,1,1)+(-4/24)</f>
        <v>42460.566863425927</v>
      </c>
      <c r="T3580" s="12">
        <f>(((I3580/60)/60)/24)+DATE(1970,1,1)+(-4/24)</f>
        <v>42490.566863425927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>E3581/D3581</f>
        <v>1</v>
      </c>
      <c r="P3581" s="7">
        <f>E3581/L3581</f>
        <v>35.714285714285715</v>
      </c>
      <c r="Q3581" t="s">
        <v>8354</v>
      </c>
      <c r="R3581" t="s">
        <v>8356</v>
      </c>
      <c r="S3581" s="12">
        <f>(((J3581/60)/60)/24)+DATE(1970,1,1)+(-4/24)</f>
        <v>42430.595555555563</v>
      </c>
      <c r="T3581" s="12">
        <f>(((I3581/60)/60)/24)+DATE(1970,1,1)+(-4/24)</f>
        <v>42460.553888888891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>E3582/D3582</f>
        <v>1.1388888888888888</v>
      </c>
      <c r="P3582" s="7">
        <f>E3582/L3582</f>
        <v>37.962962962962962</v>
      </c>
      <c r="Q3582" t="s">
        <v>8354</v>
      </c>
      <c r="R3582" t="s">
        <v>8356</v>
      </c>
      <c r="S3582" s="12">
        <f>(((J3582/60)/60)/24)+DATE(1970,1,1)+(-4/24)</f>
        <v>42026.009513888894</v>
      </c>
      <c r="T3582" s="12">
        <f>(((I3582/60)/60)/24)+DATE(1970,1,1)+(-4/24)</f>
        <v>42064.040972222225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>E3583/D3583</f>
        <v>1</v>
      </c>
      <c r="P3583" s="7">
        <f>E3583/L3583</f>
        <v>33.333333333333336</v>
      </c>
      <c r="Q3583" t="s">
        <v>8354</v>
      </c>
      <c r="R3583" t="s">
        <v>8356</v>
      </c>
      <c r="S3583" s="12">
        <f>(((J3583/60)/60)/24)+DATE(1970,1,1)+(-4/24)</f>
        <v>41836.304513888892</v>
      </c>
      <c r="T3583" s="12">
        <f>(((I3583/60)/60)/24)+DATE(1970,1,1)+(-4/24)</f>
        <v>41850.304513888892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>E3584/D3584</f>
        <v>2.87</v>
      </c>
      <c r="P3584" s="7">
        <f>E3584/L3584</f>
        <v>58.571428571428569</v>
      </c>
      <c r="Q3584" t="s">
        <v>8354</v>
      </c>
      <c r="R3584" t="s">
        <v>8356</v>
      </c>
      <c r="S3584" s="12">
        <f>(((J3584/60)/60)/24)+DATE(1970,1,1)+(-4/24)</f>
        <v>42450.929189814815</v>
      </c>
      <c r="T3584" s="12">
        <f>(((I3584/60)/60)/24)+DATE(1970,1,1)+(-4/24)</f>
        <v>42464.929189814815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>E3585/D3585</f>
        <v>1.085</v>
      </c>
      <c r="P3585" s="7">
        <f>E3585/L3585</f>
        <v>135.625</v>
      </c>
      <c r="Q3585" t="s">
        <v>8354</v>
      </c>
      <c r="R3585" t="s">
        <v>8356</v>
      </c>
      <c r="S3585" s="12">
        <f>(((J3585/60)/60)/24)+DATE(1970,1,1)+(-4/24)</f>
        <v>42418.259317129632</v>
      </c>
      <c r="T3585" s="12">
        <f>(((I3585/60)/60)/24)+DATE(1970,1,1)+(-4/24)</f>
        <v>42478.217650462968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>E3586/D3586</f>
        <v>1.155</v>
      </c>
      <c r="P3586" s="7">
        <f>E3586/L3586</f>
        <v>30.9375</v>
      </c>
      <c r="Q3586" t="s">
        <v>8354</v>
      </c>
      <c r="R3586" t="s">
        <v>8356</v>
      </c>
      <c r="S3586" s="12">
        <f>(((J3586/60)/60)/24)+DATE(1970,1,1)+(-4/24)</f>
        <v>42168.149814814817</v>
      </c>
      <c r="T3586" s="12">
        <f>(((I3586/60)/60)/24)+DATE(1970,1,1)+(-4/24)</f>
        <v>42198.149814814817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>E3587/D3587</f>
        <v>1.1911764705882353</v>
      </c>
      <c r="P3587" s="7">
        <f>E3587/L3587</f>
        <v>176.08695652173913</v>
      </c>
      <c r="Q3587" t="s">
        <v>8354</v>
      </c>
      <c r="R3587" t="s">
        <v>8356</v>
      </c>
      <c r="S3587" s="12">
        <f>(((J3587/60)/60)/24)+DATE(1970,1,1)+(-4/24)</f>
        <v>41964.54965277778</v>
      </c>
      <c r="T3587" s="12">
        <f>(((I3587/60)/60)/24)+DATE(1970,1,1)+(-4/24)</f>
        <v>41994.54965277778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>E3588/D3588</f>
        <v>1.0942666666666667</v>
      </c>
      <c r="P3588" s="7">
        <f>E3588/L3588</f>
        <v>151.9814814814815</v>
      </c>
      <c r="Q3588" t="s">
        <v>8354</v>
      </c>
      <c r="R3588" t="s">
        <v>8356</v>
      </c>
      <c r="S3588" s="12">
        <f>(((J3588/60)/60)/24)+DATE(1970,1,1)+(-4/24)</f>
        <v>42576.530902777777</v>
      </c>
      <c r="T3588" s="12">
        <f>(((I3588/60)/60)/24)+DATE(1970,1,1)+(-4/24)</f>
        <v>42636.530902777777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>E3589/D3589</f>
        <v>1.266</v>
      </c>
      <c r="P3589" s="7">
        <f>E3589/L3589</f>
        <v>22.607142857142858</v>
      </c>
      <c r="Q3589" t="s">
        <v>8354</v>
      </c>
      <c r="R3589" t="s">
        <v>8356</v>
      </c>
      <c r="S3589" s="12">
        <f>(((J3589/60)/60)/24)+DATE(1970,1,1)+(-4/24)</f>
        <v>42503.37331018519</v>
      </c>
      <c r="T3589" s="12">
        <f>(((I3589/60)/60)/24)+DATE(1970,1,1)+(-4/24)</f>
        <v>42548.625000000007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>E3590/D3590</f>
        <v>1.0049999999999999</v>
      </c>
      <c r="P3590" s="7">
        <f>E3590/L3590</f>
        <v>18.272727272727273</v>
      </c>
      <c r="Q3590" t="s">
        <v>8354</v>
      </c>
      <c r="R3590" t="s">
        <v>8356</v>
      </c>
      <c r="S3590" s="12">
        <f>(((J3590/60)/60)/24)+DATE(1970,1,1)+(-4/24)</f>
        <v>42101.662152777782</v>
      </c>
      <c r="T3590" s="12">
        <f>(((I3590/60)/60)/24)+DATE(1970,1,1)+(-4/24)</f>
        <v>42123.791666666664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>E3591/D3591</f>
        <v>1.2749999999999999</v>
      </c>
      <c r="P3591" s="7">
        <f>E3591/L3591</f>
        <v>82.258064516129039</v>
      </c>
      <c r="Q3591" t="s">
        <v>8354</v>
      </c>
      <c r="R3591" t="s">
        <v>8356</v>
      </c>
      <c r="S3591" s="12">
        <f>(((J3591/60)/60)/24)+DATE(1970,1,1)+(-4/24)</f>
        <v>42125.480868055558</v>
      </c>
      <c r="T3591" s="12">
        <f>(((I3591/60)/60)/24)+DATE(1970,1,1)+(-4/24)</f>
        <v>42150.480868055558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>E3592/D3592</f>
        <v>1.0005999999999999</v>
      </c>
      <c r="P3592" s="7">
        <f>E3592/L3592</f>
        <v>68.534246575342465</v>
      </c>
      <c r="Q3592" t="s">
        <v>8354</v>
      </c>
      <c r="R3592" t="s">
        <v>8356</v>
      </c>
      <c r="S3592" s="12">
        <f>(((J3592/60)/60)/24)+DATE(1970,1,1)+(-4/24)</f>
        <v>41902.167060185187</v>
      </c>
      <c r="T3592" s="12">
        <f>(((I3592/60)/60)/24)+DATE(1970,1,1)+(-4/24)</f>
        <v>41932.167060185187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>E3593/D3593</f>
        <v>1.75</v>
      </c>
      <c r="P3593" s="7">
        <f>E3593/L3593</f>
        <v>68.055555555555557</v>
      </c>
      <c r="Q3593" t="s">
        <v>8354</v>
      </c>
      <c r="R3593" t="s">
        <v>8356</v>
      </c>
      <c r="S3593" s="12">
        <f>(((J3593/60)/60)/24)+DATE(1970,1,1)+(-4/24)</f>
        <v>42003.781759259262</v>
      </c>
      <c r="T3593" s="12">
        <f>(((I3593/60)/60)/24)+DATE(1970,1,1)+(-4/24)</f>
        <v>42028.040972222225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>E3594/D3594</f>
        <v>1.2725</v>
      </c>
      <c r="P3594" s="7">
        <f>E3594/L3594</f>
        <v>72.714285714285708</v>
      </c>
      <c r="Q3594" t="s">
        <v>8354</v>
      </c>
      <c r="R3594" t="s">
        <v>8356</v>
      </c>
      <c r="S3594" s="12">
        <f>(((J3594/60)/60)/24)+DATE(1970,1,1)+(-4/24)</f>
        <v>41988.663275462961</v>
      </c>
      <c r="T3594" s="12">
        <f>(((I3594/60)/60)/24)+DATE(1970,1,1)+(-4/24)</f>
        <v>42046.040972222225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>E3595/D3595</f>
        <v>1.1063333333333334</v>
      </c>
      <c r="P3595" s="7">
        <f>E3595/L3595</f>
        <v>77.186046511627907</v>
      </c>
      <c r="Q3595" t="s">
        <v>8354</v>
      </c>
      <c r="R3595" t="s">
        <v>8356</v>
      </c>
      <c r="S3595" s="12">
        <f>(((J3595/60)/60)/24)+DATE(1970,1,1)+(-4/24)</f>
        <v>41974.731932870374</v>
      </c>
      <c r="T3595" s="12">
        <f>(((I3595/60)/60)/24)+DATE(1970,1,1)+(-4/24)</f>
        <v>42009.68472222222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>E3596/D3596</f>
        <v>1.2593749999999999</v>
      </c>
      <c r="P3596" s="7">
        <f>E3596/L3596</f>
        <v>55.972222222222221</v>
      </c>
      <c r="Q3596" t="s">
        <v>8354</v>
      </c>
      <c r="R3596" t="s">
        <v>8356</v>
      </c>
      <c r="S3596" s="12">
        <f>(((J3596/60)/60)/24)+DATE(1970,1,1)+(-4/24)</f>
        <v>42591.900254629632</v>
      </c>
      <c r="T3596" s="12">
        <f>(((I3596/60)/60)/24)+DATE(1970,1,1)+(-4/24)</f>
        <v>42616.900254629632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>E3597/D3597</f>
        <v>1.1850000000000001</v>
      </c>
      <c r="P3597" s="7">
        <f>E3597/L3597</f>
        <v>49.693548387096776</v>
      </c>
      <c r="Q3597" t="s">
        <v>8354</v>
      </c>
      <c r="R3597" t="s">
        <v>8356</v>
      </c>
      <c r="S3597" s="12">
        <f>(((J3597/60)/60)/24)+DATE(1970,1,1)+(-4/24)</f>
        <v>42049.84170138889</v>
      </c>
      <c r="T3597" s="12">
        <f>(((I3597/60)/60)/24)+DATE(1970,1,1)+(-4/24)</f>
        <v>42076.124305555561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>E3598/D3598</f>
        <v>1.0772727272727274</v>
      </c>
      <c r="P3598" s="7">
        <f>E3598/L3598</f>
        <v>79</v>
      </c>
      <c r="Q3598" t="s">
        <v>8354</v>
      </c>
      <c r="R3598" t="s">
        <v>8356</v>
      </c>
      <c r="S3598" s="12">
        <f>(((J3598/60)/60)/24)+DATE(1970,1,1)+(-4/24)</f>
        <v>41856.548402777778</v>
      </c>
      <c r="T3598" s="12">
        <f>(((I3598/60)/60)/24)+DATE(1970,1,1)+(-4/24)</f>
        <v>41877.548402777778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>E3599/D3599</f>
        <v>1.026</v>
      </c>
      <c r="P3599" s="7">
        <f>E3599/L3599</f>
        <v>77.727272727272734</v>
      </c>
      <c r="Q3599" t="s">
        <v>8354</v>
      </c>
      <c r="R3599" t="s">
        <v>8356</v>
      </c>
      <c r="S3599" s="12">
        <f>(((J3599/60)/60)/24)+DATE(1970,1,1)+(-4/24)</f>
        <v>42417.418865740743</v>
      </c>
      <c r="T3599" s="12">
        <f>(((I3599/60)/60)/24)+DATE(1970,1,1)+(-4/24)</f>
        <v>42432.082638888889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>E3600/D3600</f>
        <v>1.101</v>
      </c>
      <c r="P3600" s="7">
        <f>E3600/L3600</f>
        <v>40.777777777777779</v>
      </c>
      <c r="Q3600" t="s">
        <v>8354</v>
      </c>
      <c r="R3600" t="s">
        <v>8356</v>
      </c>
      <c r="S3600" s="12">
        <f>(((J3600/60)/60)/24)+DATE(1970,1,1)+(-4/24)</f>
        <v>41866.632199074076</v>
      </c>
      <c r="T3600" s="12">
        <f>(((I3600/60)/60)/24)+DATE(1970,1,1)+(-4/24)</f>
        <v>41885.040972222225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>E3601/D3601</f>
        <v>2.02</v>
      </c>
      <c r="P3601" s="7">
        <f>E3601/L3601</f>
        <v>59.411764705882355</v>
      </c>
      <c r="Q3601" t="s">
        <v>8354</v>
      </c>
      <c r="R3601" t="s">
        <v>8356</v>
      </c>
      <c r="S3601" s="12">
        <f>(((J3601/60)/60)/24)+DATE(1970,1,1)+(-4/24)</f>
        <v>42220.628206018526</v>
      </c>
      <c r="T3601" s="12">
        <f>(((I3601/60)/60)/24)+DATE(1970,1,1)+(-4/24)</f>
        <v>42245.833333333336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>E3602/D3602</f>
        <v>1.3</v>
      </c>
      <c r="P3602" s="7">
        <f>E3602/L3602</f>
        <v>3.25</v>
      </c>
      <c r="Q3602" t="s">
        <v>8354</v>
      </c>
      <c r="R3602" t="s">
        <v>8356</v>
      </c>
      <c r="S3602" s="12">
        <f>(((J3602/60)/60)/24)+DATE(1970,1,1)+(-4/24)</f>
        <v>42628.68245370371</v>
      </c>
      <c r="T3602" s="12">
        <f>(((I3602/60)/60)/24)+DATE(1970,1,1)+(-4/24)</f>
        <v>42656.68245370371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>E3603/D3603</f>
        <v>1.0435000000000001</v>
      </c>
      <c r="P3603" s="7">
        <f>E3603/L3603</f>
        <v>39.377358490566039</v>
      </c>
      <c r="Q3603" t="s">
        <v>8354</v>
      </c>
      <c r="R3603" t="s">
        <v>8356</v>
      </c>
      <c r="S3603" s="12">
        <f>(((J3603/60)/60)/24)+DATE(1970,1,1)+(-4/24)</f>
        <v>41990.831967592596</v>
      </c>
      <c r="T3603" s="12">
        <f>(((I3603/60)/60)/24)+DATE(1970,1,1)+(-4/24)</f>
        <v>42020.831967592596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>E3604/D3604</f>
        <v>1.0004999999999999</v>
      </c>
      <c r="P3604" s="7">
        <f>E3604/L3604</f>
        <v>81.673469387755105</v>
      </c>
      <c r="Q3604" t="s">
        <v>8354</v>
      </c>
      <c r="R3604" t="s">
        <v>8356</v>
      </c>
      <c r="S3604" s="12">
        <f>(((J3604/60)/60)/24)+DATE(1970,1,1)+(-4/24)</f>
        <v>42447.727766203701</v>
      </c>
      <c r="T3604" s="12">
        <f>(((I3604/60)/60)/24)+DATE(1970,1,1)+(-4/24)</f>
        <v>42507.727766203701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>E3605/D3605</f>
        <v>1.7066666666666668</v>
      </c>
      <c r="P3605" s="7">
        <f>E3605/L3605</f>
        <v>44.912280701754383</v>
      </c>
      <c r="Q3605" t="s">
        <v>8354</v>
      </c>
      <c r="R3605" t="s">
        <v>8356</v>
      </c>
      <c r="S3605" s="12">
        <f>(((J3605/60)/60)/24)+DATE(1970,1,1)+(-4/24)</f>
        <v>42283.697685185187</v>
      </c>
      <c r="T3605" s="12">
        <f>(((I3605/60)/60)/24)+DATE(1970,1,1)+(-4/24)</f>
        <v>42313.739351851858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>E3606/D3606</f>
        <v>1.1283333333333334</v>
      </c>
      <c r="P3606" s="7">
        <f>E3606/L3606</f>
        <v>49.05797101449275</v>
      </c>
      <c r="Q3606" t="s">
        <v>8354</v>
      </c>
      <c r="R3606" t="s">
        <v>8356</v>
      </c>
      <c r="S3606" s="12">
        <f>(((J3606/60)/60)/24)+DATE(1970,1,1)+(-4/24)</f>
        <v>42482.849027777782</v>
      </c>
      <c r="T3606" s="12">
        <f>(((I3606/60)/60)/24)+DATE(1970,1,1)+(-4/24)</f>
        <v>42489.124305555561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>E3607/D3607</f>
        <v>1.84</v>
      </c>
      <c r="P3607" s="7">
        <f>E3607/L3607</f>
        <v>30.666666666666668</v>
      </c>
      <c r="Q3607" t="s">
        <v>8354</v>
      </c>
      <c r="R3607" t="s">
        <v>8356</v>
      </c>
      <c r="S3607" s="12">
        <f>(((J3607/60)/60)/24)+DATE(1970,1,1)+(-4/24)</f>
        <v>42383.626458333332</v>
      </c>
      <c r="T3607" s="12">
        <f>(((I3607/60)/60)/24)+DATE(1970,1,1)+(-4/24)</f>
        <v>42413.626458333332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>E3608/D3608</f>
        <v>1.3026666666666666</v>
      </c>
      <c r="P3608" s="7">
        <f>E3608/L3608</f>
        <v>61.0625</v>
      </c>
      <c r="Q3608" t="s">
        <v>8354</v>
      </c>
      <c r="R3608" t="s">
        <v>8356</v>
      </c>
      <c r="S3608" s="12">
        <f>(((J3608/60)/60)/24)+DATE(1970,1,1)+(-4/24)</f>
        <v>42566.438159722224</v>
      </c>
      <c r="T3608" s="12">
        <f>(((I3608/60)/60)/24)+DATE(1970,1,1)+(-4/24)</f>
        <v>42596.438159722224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>E3609/D3609</f>
        <v>1.0545454545454545</v>
      </c>
      <c r="P3609" s="7">
        <f>E3609/L3609</f>
        <v>29</v>
      </c>
      <c r="Q3609" t="s">
        <v>8354</v>
      </c>
      <c r="R3609" t="s">
        <v>8356</v>
      </c>
      <c r="S3609" s="12">
        <f>(((J3609/60)/60)/24)+DATE(1970,1,1)+(-4/24)</f>
        <v>42338.797245370377</v>
      </c>
      <c r="T3609" s="12">
        <f>(((I3609/60)/60)/24)+DATE(1970,1,1)+(-4/24)</f>
        <v>42352.833333333336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>E3610/D3610</f>
        <v>1</v>
      </c>
      <c r="P3610" s="7">
        <f>E3610/L3610</f>
        <v>29.62962962962963</v>
      </c>
      <c r="Q3610" t="s">
        <v>8354</v>
      </c>
      <c r="R3610" t="s">
        <v>8356</v>
      </c>
      <c r="S3610" s="12">
        <f>(((J3610/60)/60)/24)+DATE(1970,1,1)+(-4/24)</f>
        <v>42506.542708333342</v>
      </c>
      <c r="T3610" s="12">
        <f>(((I3610/60)/60)/24)+DATE(1970,1,1)+(-4/24)</f>
        <v>42538.416666666664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>E3611/D3611</f>
        <v>1.5331632653061225</v>
      </c>
      <c r="P3611" s="7">
        <f>E3611/L3611</f>
        <v>143.0952380952381</v>
      </c>
      <c r="Q3611" t="s">
        <v>8354</v>
      </c>
      <c r="R3611" t="s">
        <v>8356</v>
      </c>
      <c r="S3611" s="12">
        <f>(((J3611/60)/60)/24)+DATE(1970,1,1)+(-4/24)</f>
        <v>42429.825057870366</v>
      </c>
      <c r="T3611" s="12">
        <f>(((I3611/60)/60)/24)+DATE(1970,1,1)+(-4/24)</f>
        <v>42459.783391203709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>E3612/D3612</f>
        <v>1.623</v>
      </c>
      <c r="P3612" s="7">
        <f>E3612/L3612</f>
        <v>52.354838709677416</v>
      </c>
      <c r="Q3612" t="s">
        <v>8354</v>
      </c>
      <c r="R3612" t="s">
        <v>8356</v>
      </c>
      <c r="S3612" s="12">
        <f>(((J3612/60)/60)/24)+DATE(1970,1,1)+(-4/24)</f>
        <v>42203.265462962961</v>
      </c>
      <c r="T3612" s="12">
        <f>(((I3612/60)/60)/24)+DATE(1970,1,1)+(-4/24)</f>
        <v>42233.265462962961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>E3613/D3613</f>
        <v>1.36</v>
      </c>
      <c r="P3613" s="7">
        <f>E3613/L3613</f>
        <v>66.666666666666671</v>
      </c>
      <c r="Q3613" t="s">
        <v>8354</v>
      </c>
      <c r="R3613" t="s">
        <v>8356</v>
      </c>
      <c r="S3613" s="12">
        <f>(((J3613/60)/60)/24)+DATE(1970,1,1)+(-4/24)</f>
        <v>42072.203715277785</v>
      </c>
      <c r="T3613" s="12">
        <f>(((I3613/60)/60)/24)+DATE(1970,1,1)+(-4/24)</f>
        <v>42102.203715277785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>E3614/D3614</f>
        <v>1.444</v>
      </c>
      <c r="P3614" s="7">
        <f>E3614/L3614</f>
        <v>126.66666666666667</v>
      </c>
      <c r="Q3614" t="s">
        <v>8354</v>
      </c>
      <c r="R3614" t="s">
        <v>8356</v>
      </c>
      <c r="S3614" s="12">
        <f>(((J3614/60)/60)/24)+DATE(1970,1,1)+(-4/24)</f>
        <v>41789.560312500005</v>
      </c>
      <c r="T3614" s="12">
        <f>(((I3614/60)/60)/24)+DATE(1970,1,1)+(-4/24)</f>
        <v>41799.560312500005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>E3615/D3615</f>
        <v>1</v>
      </c>
      <c r="P3615" s="7">
        <f>E3615/L3615</f>
        <v>62.5</v>
      </c>
      <c r="Q3615" t="s">
        <v>8354</v>
      </c>
      <c r="R3615" t="s">
        <v>8356</v>
      </c>
      <c r="S3615" s="12">
        <f>(((J3615/60)/60)/24)+DATE(1970,1,1)+(-4/24)</f>
        <v>41788.423310185186</v>
      </c>
      <c r="T3615" s="12">
        <f>(((I3615/60)/60)/24)+DATE(1970,1,1)+(-4/24)</f>
        <v>41818.423310185186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>E3616/D3616</f>
        <v>1.008</v>
      </c>
      <c r="P3616" s="7">
        <f>E3616/L3616</f>
        <v>35.492957746478872</v>
      </c>
      <c r="Q3616" t="s">
        <v>8354</v>
      </c>
      <c r="R3616" t="s">
        <v>8356</v>
      </c>
      <c r="S3616" s="12">
        <f>(((J3616/60)/60)/24)+DATE(1970,1,1)+(-4/24)</f>
        <v>42143.875185185192</v>
      </c>
      <c r="T3616" s="12">
        <f>(((I3616/60)/60)/24)+DATE(1970,1,1)+(-4/24)</f>
        <v>42173.875185185192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>E3617/D3617</f>
        <v>1.0680000000000001</v>
      </c>
      <c r="P3617" s="7">
        <f>E3617/L3617</f>
        <v>37.083333333333336</v>
      </c>
      <c r="Q3617" t="s">
        <v>8354</v>
      </c>
      <c r="R3617" t="s">
        <v>8356</v>
      </c>
      <c r="S3617" s="12">
        <f>(((J3617/60)/60)/24)+DATE(1970,1,1)+(-4/24)</f>
        <v>42318.427037037043</v>
      </c>
      <c r="T3617" s="12">
        <f>(((I3617/60)/60)/24)+DATE(1970,1,1)+(-4/24)</f>
        <v>42348.427037037043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>E3618/D3618</f>
        <v>1.248</v>
      </c>
      <c r="P3618" s="7">
        <f>E3618/L3618</f>
        <v>69.333333333333329</v>
      </c>
      <c r="Q3618" t="s">
        <v>8354</v>
      </c>
      <c r="R3618" t="s">
        <v>8356</v>
      </c>
      <c r="S3618" s="12">
        <f>(((J3618/60)/60)/24)+DATE(1970,1,1)+(-4/24)</f>
        <v>42052.783148148148</v>
      </c>
      <c r="T3618" s="12">
        <f>(((I3618/60)/60)/24)+DATE(1970,1,1)+(-4/24)</f>
        <v>42082.741481481484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>E3619/D3619</f>
        <v>1.1891891891891893</v>
      </c>
      <c r="P3619" s="7">
        <f>E3619/L3619</f>
        <v>17.254901960784313</v>
      </c>
      <c r="Q3619" t="s">
        <v>8354</v>
      </c>
      <c r="R3619" t="s">
        <v>8356</v>
      </c>
      <c r="S3619" s="12">
        <f>(((J3619/60)/60)/24)+DATE(1970,1,1)+(-4/24)</f>
        <v>42779.44362268519</v>
      </c>
      <c r="T3619" s="12">
        <f>(((I3619/60)/60)/24)+DATE(1970,1,1)+(-4/24)</f>
        <v>42793.833333333336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>E3620/D3620</f>
        <v>1.01</v>
      </c>
      <c r="P3620" s="7">
        <f>E3620/L3620</f>
        <v>36.071428571428569</v>
      </c>
      <c r="Q3620" t="s">
        <v>8354</v>
      </c>
      <c r="R3620" t="s">
        <v>8356</v>
      </c>
      <c r="S3620" s="12">
        <f>(((J3620/60)/60)/24)+DATE(1970,1,1)+(-4/24)</f>
        <v>42128.461226851854</v>
      </c>
      <c r="T3620" s="12">
        <f>(((I3620/60)/60)/24)+DATE(1970,1,1)+(-4/24)</f>
        <v>42158.461226851854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>E3621/D3621</f>
        <v>1.1299999999999999</v>
      </c>
      <c r="P3621" s="7">
        <f>E3621/L3621</f>
        <v>66.470588235294116</v>
      </c>
      <c r="Q3621" t="s">
        <v>8354</v>
      </c>
      <c r="R3621" t="s">
        <v>8356</v>
      </c>
      <c r="S3621" s="12">
        <f>(((J3621/60)/60)/24)+DATE(1970,1,1)+(-4/24)</f>
        <v>42660.965578703712</v>
      </c>
      <c r="T3621" s="12">
        <f>(((I3621/60)/60)/24)+DATE(1970,1,1)+(-4/24)</f>
        <v>42693.750000000007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>E3622/D3622</f>
        <v>1.0519047619047619</v>
      </c>
      <c r="P3622" s="7">
        <f>E3622/L3622</f>
        <v>56.065989847715734</v>
      </c>
      <c r="Q3622" t="s">
        <v>8354</v>
      </c>
      <c r="R3622" t="s">
        <v>8356</v>
      </c>
      <c r="S3622" s="12">
        <f>(((J3622/60)/60)/24)+DATE(1970,1,1)+(-4/24)</f>
        <v>42037.771539351852</v>
      </c>
      <c r="T3622" s="12">
        <f>(((I3622/60)/60)/24)+DATE(1970,1,1)+(-4/24)</f>
        <v>42068.000000000007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>E3623/D3623</f>
        <v>1.0973333333333333</v>
      </c>
      <c r="P3623" s="7">
        <f>E3623/L3623</f>
        <v>47.028571428571432</v>
      </c>
      <c r="Q3623" t="s">
        <v>8354</v>
      </c>
      <c r="R3623" t="s">
        <v>8356</v>
      </c>
      <c r="S3623" s="12">
        <f>(((J3623/60)/60)/24)+DATE(1970,1,1)+(-4/24)</f>
        <v>42619.76902777778</v>
      </c>
      <c r="T3623" s="12">
        <f>(((I3623/60)/60)/24)+DATE(1970,1,1)+(-4/24)</f>
        <v>42643.708333333336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>E3624/D3624</f>
        <v>1.00099</v>
      </c>
      <c r="P3624" s="7">
        <f>E3624/L3624</f>
        <v>47.666190476190479</v>
      </c>
      <c r="Q3624" t="s">
        <v>8354</v>
      </c>
      <c r="R3624" t="s">
        <v>8356</v>
      </c>
      <c r="S3624" s="12">
        <f>(((J3624/60)/60)/24)+DATE(1970,1,1)+(-4/24)</f>
        <v>41877.055219907408</v>
      </c>
      <c r="T3624" s="12">
        <f>(((I3624/60)/60)/24)+DATE(1970,1,1)+(-4/24)</f>
        <v>41909.974305555559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>E3625/D3625</f>
        <v>1.2</v>
      </c>
      <c r="P3625" s="7">
        <f>E3625/L3625</f>
        <v>88.235294117647058</v>
      </c>
      <c r="Q3625" t="s">
        <v>8354</v>
      </c>
      <c r="R3625" t="s">
        <v>8356</v>
      </c>
      <c r="S3625" s="12">
        <f>(((J3625/60)/60)/24)+DATE(1970,1,1)+(-4/24)</f>
        <v>41828.570254629631</v>
      </c>
      <c r="T3625" s="12">
        <f>(((I3625/60)/60)/24)+DATE(1970,1,1)+(-4/24)</f>
        <v>41846.125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>E3626/D3626</f>
        <v>1.0493333333333332</v>
      </c>
      <c r="P3626" s="7">
        <f>E3626/L3626</f>
        <v>80.717948717948715</v>
      </c>
      <c r="Q3626" t="s">
        <v>8354</v>
      </c>
      <c r="R3626" t="s">
        <v>8356</v>
      </c>
      <c r="S3626" s="12">
        <f>(((J3626/60)/60)/24)+DATE(1970,1,1)+(-4/24)</f>
        <v>42545.607523148145</v>
      </c>
      <c r="T3626" s="12">
        <f>(((I3626/60)/60)/24)+DATE(1970,1,1)+(-4/24)</f>
        <v>42605.607523148145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>E3627/D3627</f>
        <v>1.0266666666666666</v>
      </c>
      <c r="P3627" s="7">
        <f>E3627/L3627</f>
        <v>39.487179487179489</v>
      </c>
      <c r="Q3627" t="s">
        <v>8354</v>
      </c>
      <c r="R3627" t="s">
        <v>8356</v>
      </c>
      <c r="S3627" s="12">
        <f>(((J3627/60)/60)/24)+DATE(1970,1,1)+(-4/24)</f>
        <v>42157.485844907409</v>
      </c>
      <c r="T3627" s="12">
        <f>(((I3627/60)/60)/24)+DATE(1970,1,1)+(-4/24)</f>
        <v>42187.485844907409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>E3628/D3628</f>
        <v>1.0182500000000001</v>
      </c>
      <c r="P3628" s="7">
        <f>E3628/L3628</f>
        <v>84.854166666666671</v>
      </c>
      <c r="Q3628" t="s">
        <v>8354</v>
      </c>
      <c r="R3628" t="s">
        <v>8356</v>
      </c>
      <c r="S3628" s="12">
        <f>(((J3628/60)/60)/24)+DATE(1970,1,1)+(-4/24)</f>
        <v>41846.500659722224</v>
      </c>
      <c r="T3628" s="12">
        <f>(((I3628/60)/60)/24)+DATE(1970,1,1)+(-4/24)</f>
        <v>41867.500659722224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>E3629/D3629</f>
        <v>1</v>
      </c>
      <c r="P3629" s="7">
        <f>E3629/L3629</f>
        <v>68.965517241379317</v>
      </c>
      <c r="Q3629" t="s">
        <v>8354</v>
      </c>
      <c r="R3629" t="s">
        <v>8356</v>
      </c>
      <c r="S3629" s="12">
        <f>(((J3629/60)/60)/24)+DATE(1970,1,1)+(-4/24)</f>
        <v>42460.57508101852</v>
      </c>
      <c r="T3629" s="12">
        <f>(((I3629/60)/60)/24)+DATE(1970,1,1)+(-4/24)</f>
        <v>42510.999305555561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>E3630/D3630</f>
        <v>0</v>
      </c>
      <c r="P3630" s="7" t="e">
        <f>E3630/L3630</f>
        <v>#DIV/0!</v>
      </c>
      <c r="Q3630" t="s">
        <v>8354</v>
      </c>
      <c r="R3630" t="s">
        <v>8355</v>
      </c>
      <c r="S3630" s="12">
        <f>(((J3630/60)/60)/24)+DATE(1970,1,1)+(-4/24)</f>
        <v>42291.666620370372</v>
      </c>
      <c r="T3630" s="12">
        <f>(((I3630/60)/60)/24)+DATE(1970,1,1)+(-4/24)</f>
        <v>42351.708287037043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>E3631/D3631</f>
        <v>1.9999999999999999E-6</v>
      </c>
      <c r="P3631" s="7">
        <f>E3631/L3631</f>
        <v>1</v>
      </c>
      <c r="Q3631" t="s">
        <v>8354</v>
      </c>
      <c r="R3631" t="s">
        <v>8355</v>
      </c>
      <c r="S3631" s="12">
        <f>(((J3631/60)/60)/24)+DATE(1970,1,1)+(-4/24)</f>
        <v>42436.927824074075</v>
      </c>
      <c r="T3631" s="12">
        <f>(((I3631/60)/60)/24)+DATE(1970,1,1)+(-4/24)</f>
        <v>42495.541666666664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>E3632/D3632</f>
        <v>3.3333333333333332E-4</v>
      </c>
      <c r="P3632" s="7">
        <f>E3632/L3632</f>
        <v>1</v>
      </c>
      <c r="Q3632" t="s">
        <v>8354</v>
      </c>
      <c r="R3632" t="s">
        <v>8355</v>
      </c>
      <c r="S3632" s="12">
        <f>(((J3632/60)/60)/24)+DATE(1970,1,1)+(-4/24)</f>
        <v>41942.680439814816</v>
      </c>
      <c r="T3632" s="12">
        <f>(((I3632/60)/60)/24)+DATE(1970,1,1)+(-4/24)</f>
        <v>41972.722106481488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>E3633/D3633</f>
        <v>0.51023391812865493</v>
      </c>
      <c r="P3633" s="7">
        <f>E3633/L3633</f>
        <v>147.88135593220338</v>
      </c>
      <c r="Q3633" t="s">
        <v>8354</v>
      </c>
      <c r="R3633" t="s">
        <v>8355</v>
      </c>
      <c r="S3633" s="12">
        <f>(((J3633/60)/60)/24)+DATE(1970,1,1)+(-4/24)</f>
        <v>41880.586770833332</v>
      </c>
      <c r="T3633" s="12">
        <f>(((I3633/60)/60)/24)+DATE(1970,1,1)+(-4/24)</f>
        <v>41904.999305555561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>E3634/D3634</f>
        <v>0.2</v>
      </c>
      <c r="P3634" s="7">
        <f>E3634/L3634</f>
        <v>100</v>
      </c>
      <c r="Q3634" t="s">
        <v>8354</v>
      </c>
      <c r="R3634" t="s">
        <v>8355</v>
      </c>
      <c r="S3634" s="12">
        <f>(((J3634/60)/60)/24)+DATE(1970,1,1)+(-4/24)</f>
        <v>41946.770243055558</v>
      </c>
      <c r="T3634" s="12">
        <f>(((I3634/60)/60)/24)+DATE(1970,1,1)+(-4/24)</f>
        <v>41966.770243055558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>E3635/D3635</f>
        <v>0.35239999999999999</v>
      </c>
      <c r="P3635" s="7">
        <f>E3635/L3635</f>
        <v>56.838709677419352</v>
      </c>
      <c r="Q3635" t="s">
        <v>8354</v>
      </c>
      <c r="R3635" t="s">
        <v>8355</v>
      </c>
      <c r="S3635" s="12">
        <f>(((J3635/60)/60)/24)+DATE(1970,1,1)+(-4/24)</f>
        <v>42649.456793981481</v>
      </c>
      <c r="T3635" s="12">
        <f>(((I3635/60)/60)/24)+DATE(1970,1,1)+(-4/24)</f>
        <v>42692.875000000007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>E3636/D3636</f>
        <v>4.2466666666666666E-2</v>
      </c>
      <c r="P3636" s="7">
        <f>E3636/L3636</f>
        <v>176.94444444444446</v>
      </c>
      <c r="Q3636" t="s">
        <v>8354</v>
      </c>
      <c r="R3636" t="s">
        <v>8355</v>
      </c>
      <c r="S3636" s="12">
        <f>(((J3636/60)/60)/24)+DATE(1970,1,1)+(-4/24)</f>
        <v>42700.999699074076</v>
      </c>
      <c r="T3636" s="12">
        <f>(((I3636/60)/60)/24)+DATE(1970,1,1)+(-4/24)</f>
        <v>42748.999305555561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>E3637/D3637</f>
        <v>0.36457142857142855</v>
      </c>
      <c r="P3637" s="7">
        <f>E3637/L3637</f>
        <v>127.6</v>
      </c>
      <c r="Q3637" t="s">
        <v>8354</v>
      </c>
      <c r="R3637" t="s">
        <v>8355</v>
      </c>
      <c r="S3637" s="12">
        <f>(((J3637/60)/60)/24)+DATE(1970,1,1)+(-4/24)</f>
        <v>42450.716157407405</v>
      </c>
      <c r="T3637" s="12">
        <f>(((I3637/60)/60)/24)+DATE(1970,1,1)+(-4/24)</f>
        <v>42480.716157407405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>E3638/D3638</f>
        <v>0</v>
      </c>
      <c r="P3638" s="7" t="e">
        <f>E3638/L3638</f>
        <v>#DIV/0!</v>
      </c>
      <c r="Q3638" t="s">
        <v>8354</v>
      </c>
      <c r="R3638" t="s">
        <v>8355</v>
      </c>
      <c r="S3638" s="12">
        <f>(((J3638/60)/60)/24)+DATE(1970,1,1)+(-4/24)</f>
        <v>42226.528113425935</v>
      </c>
      <c r="T3638" s="12">
        <f>(((I3638/60)/60)/24)+DATE(1970,1,1)+(-4/24)</f>
        <v>42261.528113425935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>E3639/D3639</f>
        <v>0.30866666666666664</v>
      </c>
      <c r="P3639" s="7">
        <f>E3639/L3639</f>
        <v>66.142857142857139</v>
      </c>
      <c r="Q3639" t="s">
        <v>8354</v>
      </c>
      <c r="R3639" t="s">
        <v>8355</v>
      </c>
      <c r="S3639" s="12">
        <f>(((J3639/60)/60)/24)+DATE(1970,1,1)+(-4/24)</f>
        <v>41975.53396990741</v>
      </c>
      <c r="T3639" s="12">
        <f>(((I3639/60)/60)/24)+DATE(1970,1,1)+(-4/24)</f>
        <v>42005.53396990741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>E3640/D3640</f>
        <v>6.545454545454546E-2</v>
      </c>
      <c r="P3640" s="7">
        <f>E3640/L3640</f>
        <v>108</v>
      </c>
      <c r="Q3640" t="s">
        <v>8354</v>
      </c>
      <c r="R3640" t="s">
        <v>8355</v>
      </c>
      <c r="S3640" s="12">
        <f>(((J3640/60)/60)/24)+DATE(1970,1,1)+(-4/24)</f>
        <v>42053.506157407413</v>
      </c>
      <c r="T3640" s="12">
        <f>(((I3640/60)/60)/24)+DATE(1970,1,1)+(-4/24)</f>
        <v>42113.464490740742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>E3641/D3641</f>
        <v>4.0000000000000003E-5</v>
      </c>
      <c r="P3641" s="7">
        <f>E3641/L3641</f>
        <v>1</v>
      </c>
      <c r="Q3641" t="s">
        <v>8354</v>
      </c>
      <c r="R3641" t="s">
        <v>8355</v>
      </c>
      <c r="S3641" s="12">
        <f>(((J3641/60)/60)/24)+DATE(1970,1,1)+(-4/24)</f>
        <v>42590.51048611111</v>
      </c>
      <c r="T3641" s="12">
        <f>(((I3641/60)/60)/24)+DATE(1970,1,1)+(-4/24)</f>
        <v>42650.46597222222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>E3642/D3642</f>
        <v>5.5E-2</v>
      </c>
      <c r="P3642" s="7">
        <f>E3642/L3642</f>
        <v>18.333333333333332</v>
      </c>
      <c r="Q3642" t="s">
        <v>8354</v>
      </c>
      <c r="R3642" t="s">
        <v>8355</v>
      </c>
      <c r="S3642" s="12">
        <f>(((J3642/60)/60)/24)+DATE(1970,1,1)+(-4/24)</f>
        <v>42104.614930555559</v>
      </c>
      <c r="T3642" s="12">
        <f>(((I3642/60)/60)/24)+DATE(1970,1,1)+(-4/24)</f>
        <v>42134.614930555559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>E3643/D3643</f>
        <v>0</v>
      </c>
      <c r="P3643" s="7" t="e">
        <f>E3643/L3643</f>
        <v>#DIV/0!</v>
      </c>
      <c r="Q3643" t="s">
        <v>8354</v>
      </c>
      <c r="R3643" t="s">
        <v>8355</v>
      </c>
      <c r="S3643" s="12">
        <f>(((J3643/60)/60)/24)+DATE(1970,1,1)+(-4/24)</f>
        <v>41899.460405092599</v>
      </c>
      <c r="T3643" s="12">
        <f>(((I3643/60)/60)/24)+DATE(1970,1,1)+(-4/24)</f>
        <v>41917.041666666672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>E3644/D3644</f>
        <v>2.1428571428571429E-2</v>
      </c>
      <c r="P3644" s="7">
        <f>E3644/L3644</f>
        <v>7.5</v>
      </c>
      <c r="Q3644" t="s">
        <v>8354</v>
      </c>
      <c r="R3644" t="s">
        <v>8355</v>
      </c>
      <c r="S3644" s="12">
        <f>(((J3644/60)/60)/24)+DATE(1970,1,1)+(-4/24)</f>
        <v>42297.649618055562</v>
      </c>
      <c r="T3644" s="12">
        <f>(((I3644/60)/60)/24)+DATE(1970,1,1)+(-4/24)</f>
        <v>42338.541666666664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>E3645/D3645</f>
        <v>0</v>
      </c>
      <c r="P3645" s="7" t="e">
        <f>E3645/L3645</f>
        <v>#DIV/0!</v>
      </c>
      <c r="Q3645" t="s">
        <v>8354</v>
      </c>
      <c r="R3645" t="s">
        <v>8355</v>
      </c>
      <c r="S3645" s="12">
        <f>(((J3645/60)/60)/24)+DATE(1970,1,1)+(-4/24)</f>
        <v>42284.977303240747</v>
      </c>
      <c r="T3645" s="12">
        <f>(((I3645/60)/60)/24)+DATE(1970,1,1)+(-4/24)</f>
        <v>42325.018969907411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>E3646/D3646</f>
        <v>0.16420000000000001</v>
      </c>
      <c r="P3646" s="7">
        <f>E3646/L3646</f>
        <v>68.416666666666671</v>
      </c>
      <c r="Q3646" t="s">
        <v>8354</v>
      </c>
      <c r="R3646" t="s">
        <v>8355</v>
      </c>
      <c r="S3646" s="12">
        <f>(((J3646/60)/60)/24)+DATE(1970,1,1)+(-4/24)</f>
        <v>42409.07508101852</v>
      </c>
      <c r="T3646" s="12">
        <f>(((I3646/60)/60)/24)+DATE(1970,1,1)+(-4/24)</f>
        <v>42437.040972222225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>E3647/D3647</f>
        <v>1E-3</v>
      </c>
      <c r="P3647" s="7">
        <f>E3647/L3647</f>
        <v>1</v>
      </c>
      <c r="Q3647" t="s">
        <v>8354</v>
      </c>
      <c r="R3647" t="s">
        <v>8355</v>
      </c>
      <c r="S3647" s="12">
        <f>(((J3647/60)/60)/24)+DATE(1970,1,1)+(-4/24)</f>
        <v>42665.803680555553</v>
      </c>
      <c r="T3647" s="12">
        <f>(((I3647/60)/60)/24)+DATE(1970,1,1)+(-4/24)</f>
        <v>42695.845347222225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>E3648/D3648</f>
        <v>4.8099999999999997E-2</v>
      </c>
      <c r="P3648" s="7">
        <f>E3648/L3648</f>
        <v>60.125</v>
      </c>
      <c r="Q3648" t="s">
        <v>8354</v>
      </c>
      <c r="R3648" t="s">
        <v>8355</v>
      </c>
      <c r="S3648" s="12">
        <f>(((J3648/60)/60)/24)+DATE(1970,1,1)+(-4/24)</f>
        <v>42140.254652777781</v>
      </c>
      <c r="T3648" s="12">
        <f>(((I3648/60)/60)/24)+DATE(1970,1,1)+(-4/24)</f>
        <v>42171.812500000007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>E3649/D3649</f>
        <v>0.06</v>
      </c>
      <c r="P3649" s="7">
        <f>E3649/L3649</f>
        <v>15</v>
      </c>
      <c r="Q3649" t="s">
        <v>8354</v>
      </c>
      <c r="R3649" t="s">
        <v>8355</v>
      </c>
      <c r="S3649" s="12">
        <f>(((J3649/60)/60)/24)+DATE(1970,1,1)+(-4/24)</f>
        <v>42598.582488425927</v>
      </c>
      <c r="T3649" s="12">
        <f>(((I3649/60)/60)/24)+DATE(1970,1,1)+(-4/24)</f>
        <v>42643.582488425927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>E3650/D3650</f>
        <v>1.003825</v>
      </c>
      <c r="P3650" s="7">
        <f>E3650/L3650</f>
        <v>550.04109589041093</v>
      </c>
      <c r="Q3650" t="s">
        <v>8354</v>
      </c>
      <c r="R3650" t="s">
        <v>8356</v>
      </c>
      <c r="S3650" s="12">
        <f>(((J3650/60)/60)/24)+DATE(1970,1,1)+(-4/24)</f>
        <v>41887.125520833339</v>
      </c>
      <c r="T3650" s="12">
        <f>(((I3650/60)/60)/24)+DATE(1970,1,1)+(-4/24)</f>
        <v>41917.125520833339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>E3651/D3651</f>
        <v>1.04</v>
      </c>
      <c r="P3651" s="7">
        <f>E3651/L3651</f>
        <v>97.5</v>
      </c>
      <c r="Q3651" t="s">
        <v>8354</v>
      </c>
      <c r="R3651" t="s">
        <v>8356</v>
      </c>
      <c r="S3651" s="12">
        <f>(((J3651/60)/60)/24)+DATE(1970,1,1)+(-4/24)</f>
        <v>41780.546226851853</v>
      </c>
      <c r="T3651" s="12">
        <f>(((I3651/60)/60)/24)+DATE(1970,1,1)+(-4/24)</f>
        <v>41806.546226851853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>E3652/D3652</f>
        <v>1</v>
      </c>
      <c r="P3652" s="7">
        <f>E3652/L3652</f>
        <v>29.411764705882351</v>
      </c>
      <c r="Q3652" t="s">
        <v>8354</v>
      </c>
      <c r="R3652" t="s">
        <v>8356</v>
      </c>
      <c r="S3652" s="12">
        <f>(((J3652/60)/60)/24)+DATE(1970,1,1)+(-4/24)</f>
        <v>42381.312314814822</v>
      </c>
      <c r="T3652" s="12">
        <f>(((I3652/60)/60)/24)+DATE(1970,1,1)+(-4/24)</f>
        <v>42402.312314814822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>E3653/D3653</f>
        <v>1.04</v>
      </c>
      <c r="P3653" s="7">
        <f>E3653/L3653</f>
        <v>57.777777777777779</v>
      </c>
      <c r="Q3653" t="s">
        <v>8354</v>
      </c>
      <c r="R3653" t="s">
        <v>8356</v>
      </c>
      <c r="S3653" s="12">
        <f>(((J3653/60)/60)/24)+DATE(1970,1,1)+(-4/24)</f>
        <v>41828.47965277778</v>
      </c>
      <c r="T3653" s="12">
        <f>(((I3653/60)/60)/24)+DATE(1970,1,1)+(-4/24)</f>
        <v>41861.499305555561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>E3654/D3654</f>
        <v>2.5066666666666668</v>
      </c>
      <c r="P3654" s="7">
        <f>E3654/L3654</f>
        <v>44.235294117647058</v>
      </c>
      <c r="Q3654" t="s">
        <v>8354</v>
      </c>
      <c r="R3654" t="s">
        <v>8356</v>
      </c>
      <c r="S3654" s="12">
        <f>(((J3654/60)/60)/24)+DATE(1970,1,1)+(-4/24)</f>
        <v>42596.478032407409</v>
      </c>
      <c r="T3654" s="12">
        <f>(((I3654/60)/60)/24)+DATE(1970,1,1)+(-4/24)</f>
        <v>42606.999305555561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>E3655/D3655</f>
        <v>1.0049999999999999</v>
      </c>
      <c r="P3655" s="7">
        <f>E3655/L3655</f>
        <v>60.909090909090907</v>
      </c>
      <c r="Q3655" t="s">
        <v>8354</v>
      </c>
      <c r="R3655" t="s">
        <v>8356</v>
      </c>
      <c r="S3655" s="12">
        <f>(((J3655/60)/60)/24)+DATE(1970,1,1)+(-4/24)</f>
        <v>42191.196840277778</v>
      </c>
      <c r="T3655" s="12">
        <f>(((I3655/60)/60)/24)+DATE(1970,1,1)+(-4/24)</f>
        <v>42221.196840277778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>E3656/D3656</f>
        <v>1.744</v>
      </c>
      <c r="P3656" s="7">
        <f>E3656/L3656</f>
        <v>68.84210526315789</v>
      </c>
      <c r="Q3656" t="s">
        <v>8354</v>
      </c>
      <c r="R3656" t="s">
        <v>8356</v>
      </c>
      <c r="S3656" s="12">
        <f>(((J3656/60)/60)/24)+DATE(1970,1,1)+(-4/24)</f>
        <v>42440.249837962961</v>
      </c>
      <c r="T3656" s="12">
        <f>(((I3656/60)/60)/24)+DATE(1970,1,1)+(-4/24)</f>
        <v>42463.541666666664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>E3657/D3657</f>
        <v>1.1626000000000001</v>
      </c>
      <c r="P3657" s="7">
        <f>E3657/L3657</f>
        <v>73.582278481012665</v>
      </c>
      <c r="Q3657" t="s">
        <v>8354</v>
      </c>
      <c r="R3657" t="s">
        <v>8356</v>
      </c>
      <c r="S3657" s="12">
        <f>(((J3657/60)/60)/24)+DATE(1970,1,1)+(-4/24)</f>
        <v>42173.636550925927</v>
      </c>
      <c r="T3657" s="12">
        <f>(((I3657/60)/60)/24)+DATE(1970,1,1)+(-4/24)</f>
        <v>42203.124305555561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>E3658/D3658</f>
        <v>1.0582</v>
      </c>
      <c r="P3658" s="7">
        <f>E3658/L3658</f>
        <v>115.02173913043478</v>
      </c>
      <c r="Q3658" t="s">
        <v>8354</v>
      </c>
      <c r="R3658" t="s">
        <v>8356</v>
      </c>
      <c r="S3658" s="12">
        <f>(((J3658/60)/60)/24)+DATE(1970,1,1)+(-4/24)</f>
        <v>42737.743472222232</v>
      </c>
      <c r="T3658" s="12">
        <f>(((I3658/60)/60)/24)+DATE(1970,1,1)+(-4/24)</f>
        <v>42767.790972222225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>E3659/D3659</f>
        <v>1.1074999999999999</v>
      </c>
      <c r="P3659" s="7">
        <f>E3659/L3659</f>
        <v>110.75</v>
      </c>
      <c r="Q3659" t="s">
        <v>8354</v>
      </c>
      <c r="R3659" t="s">
        <v>8356</v>
      </c>
      <c r="S3659" s="12">
        <f>(((J3659/60)/60)/24)+DATE(1970,1,1)+(-4/24)</f>
        <v>42499.463182870379</v>
      </c>
      <c r="T3659" s="12">
        <f>(((I3659/60)/60)/24)+DATE(1970,1,1)+(-4/24)</f>
        <v>42522.737500000003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>E3660/D3660</f>
        <v>1.0066666666666666</v>
      </c>
      <c r="P3660" s="7">
        <f>E3660/L3660</f>
        <v>75.5</v>
      </c>
      <c r="Q3660" t="s">
        <v>8354</v>
      </c>
      <c r="R3660" t="s">
        <v>8356</v>
      </c>
      <c r="S3660" s="12">
        <f>(((J3660/60)/60)/24)+DATE(1970,1,1)+(-4/24)</f>
        <v>41775.69189814815</v>
      </c>
      <c r="T3660" s="12">
        <f>(((I3660/60)/60)/24)+DATE(1970,1,1)+(-4/24)</f>
        <v>41821.999305555561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>E3661/D3661</f>
        <v>1.0203333333333333</v>
      </c>
      <c r="P3661" s="7">
        <f>E3661/L3661</f>
        <v>235.46153846153845</v>
      </c>
      <c r="Q3661" t="s">
        <v>8354</v>
      </c>
      <c r="R3661" t="s">
        <v>8356</v>
      </c>
      <c r="S3661" s="12">
        <f>(((J3661/60)/60)/24)+DATE(1970,1,1)+(-4/24)</f>
        <v>42055.110532407409</v>
      </c>
      <c r="T3661" s="12">
        <f>(((I3661/60)/60)/24)+DATE(1970,1,1)+(-4/24)</f>
        <v>42082.443749999999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>E3662/D3662</f>
        <v>1</v>
      </c>
      <c r="P3662" s="7">
        <f>E3662/L3662</f>
        <v>11.363636363636363</v>
      </c>
      <c r="Q3662" t="s">
        <v>8354</v>
      </c>
      <c r="R3662" t="s">
        <v>8356</v>
      </c>
      <c r="S3662" s="12">
        <f>(((J3662/60)/60)/24)+DATE(1970,1,1)+(-4/24)</f>
        <v>41971.714409722226</v>
      </c>
      <c r="T3662" s="12">
        <f>(((I3662/60)/60)/24)+DATE(1970,1,1)+(-4/24)</f>
        <v>41996.714409722226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>E3663/D3663</f>
        <v>1.1100000000000001</v>
      </c>
      <c r="P3663" s="7">
        <f>E3663/L3663</f>
        <v>92.5</v>
      </c>
      <c r="Q3663" t="s">
        <v>8354</v>
      </c>
      <c r="R3663" t="s">
        <v>8356</v>
      </c>
      <c r="S3663" s="12">
        <f>(((J3663/60)/60)/24)+DATE(1970,1,1)+(-4/24)</f>
        <v>42447.73</v>
      </c>
      <c r="T3663" s="12">
        <f>(((I3663/60)/60)/24)+DATE(1970,1,1)+(-4/24)</f>
        <v>42470.000000000007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>E3664/D3664</f>
        <v>1.0142500000000001</v>
      </c>
      <c r="P3664" s="7">
        <f>E3664/L3664</f>
        <v>202.85</v>
      </c>
      <c r="Q3664" t="s">
        <v>8354</v>
      </c>
      <c r="R3664" t="s">
        <v>8356</v>
      </c>
      <c r="S3664" s="12">
        <f>(((J3664/60)/60)/24)+DATE(1970,1,1)+(-4/24)</f>
        <v>42064.053402777783</v>
      </c>
      <c r="T3664" s="12">
        <f>(((I3664/60)/60)/24)+DATE(1970,1,1)+(-4/24)</f>
        <v>42094.011736111112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>E3665/D3665</f>
        <v>1.04</v>
      </c>
      <c r="P3665" s="7">
        <f>E3665/L3665</f>
        <v>26</v>
      </c>
      <c r="Q3665" t="s">
        <v>8354</v>
      </c>
      <c r="R3665" t="s">
        <v>8356</v>
      </c>
      <c r="S3665" s="12">
        <f>(((J3665/60)/60)/24)+DATE(1970,1,1)+(-4/24)</f>
        <v>42665.285069444442</v>
      </c>
      <c r="T3665" s="12">
        <f>(((I3665/60)/60)/24)+DATE(1970,1,1)+(-4/24)</f>
        <v>42725.326736111114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>E3666/D3666</f>
        <v>1.09375</v>
      </c>
      <c r="P3666" s="7">
        <f>E3666/L3666</f>
        <v>46.05263157894737</v>
      </c>
      <c r="Q3666" t="s">
        <v>8354</v>
      </c>
      <c r="R3666" t="s">
        <v>8356</v>
      </c>
      <c r="S3666" s="12">
        <f>(((J3666/60)/60)/24)+DATE(1970,1,1)+(-4/24)</f>
        <v>42523.082048611112</v>
      </c>
      <c r="T3666" s="12">
        <f>(((I3666/60)/60)/24)+DATE(1970,1,1)+(-4/24)</f>
        <v>42537.082048611112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>E3667/D3667</f>
        <v>1.1516129032258065</v>
      </c>
      <c r="P3667" s="7">
        <f>E3667/L3667</f>
        <v>51</v>
      </c>
      <c r="Q3667" t="s">
        <v>8354</v>
      </c>
      <c r="R3667" t="s">
        <v>8356</v>
      </c>
      <c r="S3667" s="12">
        <f>(((J3667/60)/60)/24)+DATE(1970,1,1)+(-4/24)</f>
        <v>42294.641458333332</v>
      </c>
      <c r="T3667" s="12">
        <f>(((I3667/60)/60)/24)+DATE(1970,1,1)+(-4/24)</f>
        <v>42305.662499999999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>E3668/D3668</f>
        <v>1</v>
      </c>
      <c r="P3668" s="7">
        <f>E3668/L3668</f>
        <v>31.578947368421051</v>
      </c>
      <c r="Q3668" t="s">
        <v>8354</v>
      </c>
      <c r="R3668" t="s">
        <v>8356</v>
      </c>
      <c r="S3668" s="12">
        <f>(((J3668/60)/60)/24)+DATE(1970,1,1)+(-4/24)</f>
        <v>41822.738217592596</v>
      </c>
      <c r="T3668" s="12">
        <f>(((I3668/60)/60)/24)+DATE(1970,1,1)+(-4/24)</f>
        <v>41844.125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>E3669/D3669</f>
        <v>1.0317033333333334</v>
      </c>
      <c r="P3669" s="7">
        <f>E3669/L3669</f>
        <v>53.363965517241382</v>
      </c>
      <c r="Q3669" t="s">
        <v>8354</v>
      </c>
      <c r="R3669" t="s">
        <v>8356</v>
      </c>
      <c r="S3669" s="12">
        <f>(((J3669/60)/60)/24)+DATE(1970,1,1)+(-4/24)</f>
        <v>42173.803460648152</v>
      </c>
      <c r="T3669" s="12">
        <f>(((I3669/60)/60)/24)+DATE(1970,1,1)+(-4/24)</f>
        <v>42203.803460648152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>E3670/D3670</f>
        <v>1.0349999999999999</v>
      </c>
      <c r="P3670" s="7">
        <f>E3670/L3670</f>
        <v>36.964285714285715</v>
      </c>
      <c r="Q3670" t="s">
        <v>8354</v>
      </c>
      <c r="R3670" t="s">
        <v>8356</v>
      </c>
      <c r="S3670" s="12">
        <f>(((J3670/60)/60)/24)+DATE(1970,1,1)+(-4/24)</f>
        <v>42185.389490740745</v>
      </c>
      <c r="T3670" s="12">
        <f>(((I3670/60)/60)/24)+DATE(1970,1,1)+(-4/24)</f>
        <v>42208.606250000004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>E3671/D3671</f>
        <v>1.3819999999999999</v>
      </c>
      <c r="P3671" s="7">
        <f>E3671/L3671</f>
        <v>81.294117647058826</v>
      </c>
      <c r="Q3671" t="s">
        <v>8354</v>
      </c>
      <c r="R3671" t="s">
        <v>8356</v>
      </c>
      <c r="S3671" s="12">
        <f>(((J3671/60)/60)/24)+DATE(1970,1,1)+(-4/24)</f>
        <v>42136.508530092593</v>
      </c>
      <c r="T3671" s="12">
        <f>(((I3671/60)/60)/24)+DATE(1970,1,1)+(-4/24)</f>
        <v>42166.508530092593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>E3672/D3672</f>
        <v>1.0954545454545455</v>
      </c>
      <c r="P3672" s="7">
        <f>E3672/L3672</f>
        <v>20.083333333333332</v>
      </c>
      <c r="Q3672" t="s">
        <v>8354</v>
      </c>
      <c r="R3672" t="s">
        <v>8356</v>
      </c>
      <c r="S3672" s="12">
        <f>(((J3672/60)/60)/24)+DATE(1970,1,1)+(-4/24)</f>
        <v>42142.347349537034</v>
      </c>
      <c r="T3672" s="12">
        <f>(((I3672/60)/60)/24)+DATE(1970,1,1)+(-4/24)</f>
        <v>42155.791666666664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>E3673/D3673</f>
        <v>1.0085714285714287</v>
      </c>
      <c r="P3673" s="7">
        <f>E3673/L3673</f>
        <v>88.25</v>
      </c>
      <c r="Q3673" t="s">
        <v>8354</v>
      </c>
      <c r="R3673" t="s">
        <v>8356</v>
      </c>
      <c r="S3673" s="12">
        <f>(((J3673/60)/60)/24)+DATE(1970,1,1)+(-4/24)</f>
        <v>41820.461423611116</v>
      </c>
      <c r="T3673" s="12">
        <f>(((I3673/60)/60)/24)+DATE(1970,1,1)+(-4/24)</f>
        <v>41840.999305555561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>E3674/D3674</f>
        <v>1.0153333333333334</v>
      </c>
      <c r="P3674" s="7">
        <f>E3674/L3674</f>
        <v>53.438596491228068</v>
      </c>
      <c r="Q3674" t="s">
        <v>8354</v>
      </c>
      <c r="R3674" t="s">
        <v>8356</v>
      </c>
      <c r="S3674" s="12">
        <f>(((J3674/60)/60)/24)+DATE(1970,1,1)+(-4/24)</f>
        <v>41878.779907407406</v>
      </c>
      <c r="T3674" s="12">
        <f>(((I3674/60)/60)/24)+DATE(1970,1,1)+(-4/24)</f>
        <v>41908.779907407406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>E3675/D3675</f>
        <v>1.13625</v>
      </c>
      <c r="P3675" s="7">
        <f>E3675/L3675</f>
        <v>39.868421052631582</v>
      </c>
      <c r="Q3675" t="s">
        <v>8354</v>
      </c>
      <c r="R3675" t="s">
        <v>8356</v>
      </c>
      <c r="S3675" s="12">
        <f>(((J3675/60)/60)/24)+DATE(1970,1,1)+(-4/24)</f>
        <v>41914.128437500003</v>
      </c>
      <c r="T3675" s="12">
        <f>(((I3675/60)/60)/24)+DATE(1970,1,1)+(-4/24)</f>
        <v>41948.369444444448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>E3676/D3676</f>
        <v>1</v>
      </c>
      <c r="P3676" s="7">
        <f>E3676/L3676</f>
        <v>145.16129032258064</v>
      </c>
      <c r="Q3676" t="s">
        <v>8354</v>
      </c>
      <c r="R3676" t="s">
        <v>8356</v>
      </c>
      <c r="S3676" s="12">
        <f>(((J3676/60)/60)/24)+DATE(1970,1,1)+(-4/24)</f>
        <v>42556.706354166665</v>
      </c>
      <c r="T3676" s="12">
        <f>(((I3676/60)/60)/24)+DATE(1970,1,1)+(-4/24)</f>
        <v>42616.706354166665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>E3677/D3677</f>
        <v>1.4</v>
      </c>
      <c r="P3677" s="7">
        <f>E3677/L3677</f>
        <v>23.333333333333332</v>
      </c>
      <c r="Q3677" t="s">
        <v>8354</v>
      </c>
      <c r="R3677" t="s">
        <v>8356</v>
      </c>
      <c r="S3677" s="12">
        <f>(((J3677/60)/60)/24)+DATE(1970,1,1)+(-4/24)</f>
        <v>42493.430347222224</v>
      </c>
      <c r="T3677" s="12">
        <f>(((I3677/60)/60)/24)+DATE(1970,1,1)+(-4/24)</f>
        <v>42505.791666666664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>E3678/D3678</f>
        <v>1.2875000000000001</v>
      </c>
      <c r="P3678" s="7">
        <f>E3678/L3678</f>
        <v>64.375</v>
      </c>
      <c r="Q3678" t="s">
        <v>8354</v>
      </c>
      <c r="R3678" t="s">
        <v>8356</v>
      </c>
      <c r="S3678" s="12">
        <f>(((J3678/60)/60)/24)+DATE(1970,1,1)+(-4/24)</f>
        <v>41876.64912037037</v>
      </c>
      <c r="T3678" s="12">
        <f>(((I3678/60)/60)/24)+DATE(1970,1,1)+(-4/24)</f>
        <v>41894.64912037037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>E3679/D3679</f>
        <v>1.0290416666666666</v>
      </c>
      <c r="P3679" s="7">
        <f>E3679/L3679</f>
        <v>62.052763819095475</v>
      </c>
      <c r="Q3679" t="s">
        <v>8354</v>
      </c>
      <c r="R3679" t="s">
        <v>8356</v>
      </c>
      <c r="S3679" s="12">
        <f>(((J3679/60)/60)/24)+DATE(1970,1,1)+(-4/24)</f>
        <v>41802.40761574074</v>
      </c>
      <c r="T3679" s="12">
        <f>(((I3679/60)/60)/24)+DATE(1970,1,1)+(-4/24)</f>
        <v>41822.999305555561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>E3680/D3680</f>
        <v>1.0249999999999999</v>
      </c>
      <c r="P3680" s="7">
        <f>E3680/L3680</f>
        <v>66.129032258064512</v>
      </c>
      <c r="Q3680" t="s">
        <v>8354</v>
      </c>
      <c r="R3680" t="s">
        <v>8356</v>
      </c>
      <c r="S3680" s="12">
        <f>(((J3680/60)/60)/24)+DATE(1970,1,1)+(-4/24)</f>
        <v>42120.364560185182</v>
      </c>
      <c r="T3680" s="12">
        <f>(((I3680/60)/60)/24)+DATE(1970,1,1)+(-4/24)</f>
        <v>42155.364560185182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>E3681/D3681</f>
        <v>1.101</v>
      </c>
      <c r="P3681" s="7">
        <f>E3681/L3681</f>
        <v>73.400000000000006</v>
      </c>
      <c r="Q3681" t="s">
        <v>8354</v>
      </c>
      <c r="R3681" t="s">
        <v>8356</v>
      </c>
      <c r="S3681" s="12">
        <f>(((J3681/60)/60)/24)+DATE(1970,1,1)+(-4/24)</f>
        <v>41786.594687500001</v>
      </c>
      <c r="T3681" s="12">
        <f>(((I3681/60)/60)/24)+DATE(1970,1,1)+(-4/24)</f>
        <v>41821.040972222225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>E3682/D3682</f>
        <v>1.1276666666666666</v>
      </c>
      <c r="P3682" s="7">
        <f>E3682/L3682</f>
        <v>99.5</v>
      </c>
      <c r="Q3682" t="s">
        <v>8354</v>
      </c>
      <c r="R3682" t="s">
        <v>8356</v>
      </c>
      <c r="S3682" s="12">
        <f>(((J3682/60)/60)/24)+DATE(1970,1,1)+(-4/24)</f>
        <v>42627.287430555552</v>
      </c>
      <c r="T3682" s="12">
        <f>(((I3682/60)/60)/24)+DATE(1970,1,1)+(-4/24)</f>
        <v>42648.287430555552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>E3683/D3683</f>
        <v>1.119</v>
      </c>
      <c r="P3683" s="7">
        <f>E3683/L3683</f>
        <v>62.166666666666664</v>
      </c>
      <c r="Q3683" t="s">
        <v>8354</v>
      </c>
      <c r="R3683" t="s">
        <v>8356</v>
      </c>
      <c r="S3683" s="12">
        <f>(((J3683/60)/60)/24)+DATE(1970,1,1)+(-4/24)</f>
        <v>42374.484837962962</v>
      </c>
      <c r="T3683" s="12">
        <f>(((I3683/60)/60)/24)+DATE(1970,1,1)+(-4/24)</f>
        <v>42384.484837962962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>E3684/D3684</f>
        <v>1.3919999999999999</v>
      </c>
      <c r="P3684" s="7">
        <f>E3684/L3684</f>
        <v>62.328358208955223</v>
      </c>
      <c r="Q3684" t="s">
        <v>8354</v>
      </c>
      <c r="R3684" t="s">
        <v>8356</v>
      </c>
      <c r="S3684" s="12">
        <f>(((J3684/60)/60)/24)+DATE(1970,1,1)+(-4/24)</f>
        <v>41772.518726851857</v>
      </c>
      <c r="T3684" s="12">
        <f>(((I3684/60)/60)/24)+DATE(1970,1,1)+(-4/24)</f>
        <v>41806.124305555561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>E3685/D3685</f>
        <v>1.1085714285714285</v>
      </c>
      <c r="P3685" s="7">
        <f>E3685/L3685</f>
        <v>58.787878787878789</v>
      </c>
      <c r="Q3685" t="s">
        <v>8354</v>
      </c>
      <c r="R3685" t="s">
        <v>8356</v>
      </c>
      <c r="S3685" s="12">
        <f>(((J3685/60)/60)/24)+DATE(1970,1,1)+(-4/24)</f>
        <v>42632.950185185189</v>
      </c>
      <c r="T3685" s="12">
        <f>(((I3685/60)/60)/24)+DATE(1970,1,1)+(-4/24)</f>
        <v>42662.950185185189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>E3686/D3686</f>
        <v>1.3906666666666667</v>
      </c>
      <c r="P3686" s="7">
        <f>E3686/L3686</f>
        <v>45.347826086956523</v>
      </c>
      <c r="Q3686" t="s">
        <v>8354</v>
      </c>
      <c r="R3686" t="s">
        <v>8356</v>
      </c>
      <c r="S3686" s="12">
        <f>(((J3686/60)/60)/24)+DATE(1970,1,1)+(-4/24)</f>
        <v>42219.013726851852</v>
      </c>
      <c r="T3686" s="12">
        <f>(((I3686/60)/60)/24)+DATE(1970,1,1)+(-4/24)</f>
        <v>42249.013726851852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>E3687/D3687</f>
        <v>1.0569999999999999</v>
      </c>
      <c r="P3687" s="7">
        <f>E3687/L3687</f>
        <v>41.944444444444443</v>
      </c>
      <c r="Q3687" t="s">
        <v>8354</v>
      </c>
      <c r="R3687" t="s">
        <v>8356</v>
      </c>
      <c r="S3687" s="12">
        <f>(((J3687/60)/60)/24)+DATE(1970,1,1)+(-4/24)</f>
        <v>41753.426608796297</v>
      </c>
      <c r="T3687" s="12">
        <f>(((I3687/60)/60)/24)+DATE(1970,1,1)+(-4/24)</f>
        <v>41778.708333333336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>E3688/D3688</f>
        <v>1.0142857142857142</v>
      </c>
      <c r="P3688" s="7">
        <f>E3688/L3688</f>
        <v>59.166666666666664</v>
      </c>
      <c r="Q3688" t="s">
        <v>8354</v>
      </c>
      <c r="R3688" t="s">
        <v>8356</v>
      </c>
      <c r="S3688" s="12">
        <f>(((J3688/60)/60)/24)+DATE(1970,1,1)+(-4/24)</f>
        <v>42230.496064814819</v>
      </c>
      <c r="T3688" s="12">
        <f>(((I3688/60)/60)/24)+DATE(1970,1,1)+(-4/24)</f>
        <v>42244.999305555561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>E3689/D3689</f>
        <v>1.0024500000000001</v>
      </c>
      <c r="P3689" s="7">
        <f>E3689/L3689</f>
        <v>200.49</v>
      </c>
      <c r="Q3689" t="s">
        <v>8354</v>
      </c>
      <c r="R3689" t="s">
        <v>8356</v>
      </c>
      <c r="S3689" s="12">
        <f>(((J3689/60)/60)/24)+DATE(1970,1,1)+(-4/24)</f>
        <v>41787.051562500004</v>
      </c>
      <c r="T3689" s="12">
        <f>(((I3689/60)/60)/24)+DATE(1970,1,1)+(-4/24)</f>
        <v>41817.051562500004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>E3690/D3690</f>
        <v>1.0916666666666666</v>
      </c>
      <c r="P3690" s="7">
        <f>E3690/L3690</f>
        <v>83.974358974358978</v>
      </c>
      <c r="Q3690" t="s">
        <v>8354</v>
      </c>
      <c r="R3690" t="s">
        <v>8356</v>
      </c>
      <c r="S3690" s="12">
        <f>(((J3690/60)/60)/24)+DATE(1970,1,1)+(-4/24)</f>
        <v>41829.620416666665</v>
      </c>
      <c r="T3690" s="12">
        <f>(((I3690/60)/60)/24)+DATE(1970,1,1)+(-4/24)</f>
        <v>41859.620416666665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>E3691/D3691</f>
        <v>1.1833333333333333</v>
      </c>
      <c r="P3691" s="7">
        <f>E3691/L3691</f>
        <v>57.258064516129032</v>
      </c>
      <c r="Q3691" t="s">
        <v>8354</v>
      </c>
      <c r="R3691" t="s">
        <v>8356</v>
      </c>
      <c r="S3691" s="12">
        <f>(((J3691/60)/60)/24)+DATE(1970,1,1)+(-4/24)</f>
        <v>42147.660173611112</v>
      </c>
      <c r="T3691" s="12">
        <f>(((I3691/60)/60)/24)+DATE(1970,1,1)+(-4/24)</f>
        <v>42176.767361111117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>E3692/D3692</f>
        <v>1.2</v>
      </c>
      <c r="P3692" s="7">
        <f>E3692/L3692</f>
        <v>58.064516129032256</v>
      </c>
      <c r="Q3692" t="s">
        <v>8354</v>
      </c>
      <c r="R3692" t="s">
        <v>8356</v>
      </c>
      <c r="S3692" s="12">
        <f>(((J3692/60)/60)/24)+DATE(1970,1,1)+(-4/24)</f>
        <v>41940.431516203709</v>
      </c>
      <c r="T3692" s="12">
        <f>(((I3692/60)/60)/24)+DATE(1970,1,1)+(-4/24)</f>
        <v>41970.473182870373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>E3693/D3693</f>
        <v>1.2796000000000001</v>
      </c>
      <c r="P3693" s="7">
        <f>E3693/L3693</f>
        <v>186.80291970802921</v>
      </c>
      <c r="Q3693" t="s">
        <v>8354</v>
      </c>
      <c r="R3693" t="s">
        <v>8356</v>
      </c>
      <c r="S3693" s="12">
        <f>(((J3693/60)/60)/24)+DATE(1970,1,1)+(-4/24)</f>
        <v>42020.533900462964</v>
      </c>
      <c r="T3693" s="12">
        <f>(((I3693/60)/60)/24)+DATE(1970,1,1)+(-4/24)</f>
        <v>42065.040972222225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>E3694/D3694</f>
        <v>1.26</v>
      </c>
      <c r="P3694" s="7">
        <f>E3694/L3694</f>
        <v>74.117647058823536</v>
      </c>
      <c r="Q3694" t="s">
        <v>8354</v>
      </c>
      <c r="R3694" t="s">
        <v>8356</v>
      </c>
      <c r="S3694" s="12">
        <f>(((J3694/60)/60)/24)+DATE(1970,1,1)+(-4/24)</f>
        <v>41891.798368055555</v>
      </c>
      <c r="T3694" s="12">
        <f>(((I3694/60)/60)/24)+DATE(1970,1,1)+(-4/24)</f>
        <v>41900.833333333336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>E3695/D3695</f>
        <v>1.2912912912912913</v>
      </c>
      <c r="P3695" s="7">
        <f>E3695/L3695</f>
        <v>30.714285714285715</v>
      </c>
      <c r="Q3695" t="s">
        <v>8354</v>
      </c>
      <c r="R3695" t="s">
        <v>8356</v>
      </c>
      <c r="S3695" s="12">
        <f>(((J3695/60)/60)/24)+DATE(1970,1,1)+(-4/24)</f>
        <v>42309.024641203701</v>
      </c>
      <c r="T3695" s="12">
        <f>(((I3695/60)/60)/24)+DATE(1970,1,1)+(-4/24)</f>
        <v>42338.770833333336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>E3696/D3696</f>
        <v>1.0742857142857143</v>
      </c>
      <c r="P3696" s="7">
        <f>E3696/L3696</f>
        <v>62.666666666666664</v>
      </c>
      <c r="Q3696" t="s">
        <v>8354</v>
      </c>
      <c r="R3696" t="s">
        <v>8356</v>
      </c>
      <c r="S3696" s="12">
        <f>(((J3696/60)/60)/24)+DATE(1970,1,1)+(-4/24)</f>
        <v>42489.967210648152</v>
      </c>
      <c r="T3696" s="12">
        <f>(((I3696/60)/60)/24)+DATE(1970,1,1)+(-4/24)</f>
        <v>42526.916666666664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>E3697/D3697</f>
        <v>1.00125</v>
      </c>
      <c r="P3697" s="7">
        <f>E3697/L3697</f>
        <v>121.36363636363636</v>
      </c>
      <c r="Q3697" t="s">
        <v>8354</v>
      </c>
      <c r="R3697" t="s">
        <v>8356</v>
      </c>
      <c r="S3697" s="12">
        <f>(((J3697/60)/60)/24)+DATE(1970,1,1)+(-4/24)</f>
        <v>41995.703819444447</v>
      </c>
      <c r="T3697" s="12">
        <f>(((I3697/60)/60)/24)+DATE(1970,1,1)+(-4/24)</f>
        <v>42015.703819444447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>E3698/D3698</f>
        <v>1.55</v>
      </c>
      <c r="P3698" s="7">
        <f>E3698/L3698</f>
        <v>39.743589743589745</v>
      </c>
      <c r="Q3698" t="s">
        <v>8354</v>
      </c>
      <c r="R3698" t="s">
        <v>8356</v>
      </c>
      <c r="S3698" s="12">
        <f>(((J3698/60)/60)/24)+DATE(1970,1,1)+(-4/24)</f>
        <v>41988.450416666667</v>
      </c>
      <c r="T3698" s="12">
        <f>(((I3698/60)/60)/24)+DATE(1970,1,1)+(-4/24)</f>
        <v>42048.450416666667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>E3699/D3699</f>
        <v>1.08</v>
      </c>
      <c r="P3699" s="7">
        <f>E3699/L3699</f>
        <v>72</v>
      </c>
      <c r="Q3699" t="s">
        <v>8354</v>
      </c>
      <c r="R3699" t="s">
        <v>8356</v>
      </c>
      <c r="S3699" s="12">
        <f>(((J3699/60)/60)/24)+DATE(1970,1,1)+(-4/24)</f>
        <v>42479.299166666671</v>
      </c>
      <c r="T3699" s="12">
        <f>(((I3699/60)/60)/24)+DATE(1970,1,1)+(-4/24)</f>
        <v>42500.299166666671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>E3700/D3700</f>
        <v>1.1052</v>
      </c>
      <c r="P3700" s="7">
        <f>E3700/L3700</f>
        <v>40.632352941176471</v>
      </c>
      <c r="Q3700" t="s">
        <v>8354</v>
      </c>
      <c r="R3700" t="s">
        <v>8356</v>
      </c>
      <c r="S3700" s="12">
        <f>(((J3700/60)/60)/24)+DATE(1970,1,1)+(-4/24)</f>
        <v>42401.639895833338</v>
      </c>
      <c r="T3700" s="12">
        <f>(((I3700/60)/60)/24)+DATE(1970,1,1)+(-4/24)</f>
        <v>42431.639895833338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>E3701/D3701</f>
        <v>1.008</v>
      </c>
      <c r="P3701" s="7">
        <f>E3701/L3701</f>
        <v>63</v>
      </c>
      <c r="Q3701" t="s">
        <v>8354</v>
      </c>
      <c r="R3701" t="s">
        <v>8356</v>
      </c>
      <c r="S3701" s="12">
        <f>(((J3701/60)/60)/24)+DATE(1970,1,1)+(-4/24)</f>
        <v>41897.435370370375</v>
      </c>
      <c r="T3701" s="12">
        <f>(((I3701/60)/60)/24)+DATE(1970,1,1)+(-4/24)</f>
        <v>41927.435370370375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>E3702/D3702</f>
        <v>1.212</v>
      </c>
      <c r="P3702" s="7">
        <f>E3702/L3702</f>
        <v>33.666666666666664</v>
      </c>
      <c r="Q3702" t="s">
        <v>8354</v>
      </c>
      <c r="R3702" t="s">
        <v>8356</v>
      </c>
      <c r="S3702" s="12">
        <f>(((J3702/60)/60)/24)+DATE(1970,1,1)+(-4/24)</f>
        <v>41882.418981481482</v>
      </c>
      <c r="T3702" s="12">
        <f>(((I3702/60)/60)/24)+DATE(1970,1,1)+(-4/24)</f>
        <v>41912.5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>E3703/D3703</f>
        <v>1.0033333333333334</v>
      </c>
      <c r="P3703" s="7">
        <f>E3703/L3703</f>
        <v>38.589743589743591</v>
      </c>
      <c r="Q3703" t="s">
        <v>8354</v>
      </c>
      <c r="R3703" t="s">
        <v>8356</v>
      </c>
      <c r="S3703" s="12">
        <f>(((J3703/60)/60)/24)+DATE(1970,1,1)+(-4/24)</f>
        <v>42129.374918981484</v>
      </c>
      <c r="T3703" s="12">
        <f>(((I3703/60)/60)/24)+DATE(1970,1,1)+(-4/24)</f>
        <v>42159.374918981484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>E3704/D3704</f>
        <v>1.0916666666666666</v>
      </c>
      <c r="P3704" s="7">
        <f>E3704/L3704</f>
        <v>155.95238095238096</v>
      </c>
      <c r="Q3704" t="s">
        <v>8354</v>
      </c>
      <c r="R3704" t="s">
        <v>8356</v>
      </c>
      <c r="S3704" s="12">
        <f>(((J3704/60)/60)/24)+DATE(1970,1,1)+(-4/24)</f>
        <v>42524.371342592596</v>
      </c>
      <c r="T3704" s="12">
        <f>(((I3704/60)/60)/24)+DATE(1970,1,1)+(-4/24)</f>
        <v>42561.790972222225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>E3705/D3705</f>
        <v>1.2342857142857142</v>
      </c>
      <c r="P3705" s="7">
        <f>E3705/L3705</f>
        <v>43.2</v>
      </c>
      <c r="Q3705" t="s">
        <v>8354</v>
      </c>
      <c r="R3705" t="s">
        <v>8356</v>
      </c>
      <c r="S3705" s="12">
        <f>(((J3705/60)/60)/24)+DATE(1970,1,1)+(-4/24)</f>
        <v>42556.337824074079</v>
      </c>
      <c r="T3705" s="12">
        <f>(((I3705/60)/60)/24)+DATE(1970,1,1)+(-4/24)</f>
        <v>42595.124305555561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>E3706/D3706</f>
        <v>1.3633666666666666</v>
      </c>
      <c r="P3706" s="7">
        <f>E3706/L3706</f>
        <v>15.148518518518518</v>
      </c>
      <c r="Q3706" t="s">
        <v>8354</v>
      </c>
      <c r="R3706" t="s">
        <v>8356</v>
      </c>
      <c r="S3706" s="12">
        <f>(((J3706/60)/60)/24)+DATE(1970,1,1)+(-4/24)</f>
        <v>42461.523078703707</v>
      </c>
      <c r="T3706" s="12">
        <f>(((I3706/60)/60)/24)+DATE(1970,1,1)+(-4/24)</f>
        <v>42521.523078703707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>E3707/D3707</f>
        <v>1.0346657233816767</v>
      </c>
      <c r="P3707" s="7">
        <f>E3707/L3707</f>
        <v>83.571428571428569</v>
      </c>
      <c r="Q3707" t="s">
        <v>8354</v>
      </c>
      <c r="R3707" t="s">
        <v>8356</v>
      </c>
      <c r="S3707" s="12">
        <f>(((J3707/60)/60)/24)+DATE(1970,1,1)+(-4/24)</f>
        <v>41792.376319444447</v>
      </c>
      <c r="T3707" s="12">
        <f>(((I3707/60)/60)/24)+DATE(1970,1,1)+(-4/24)</f>
        <v>41813.583333333336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>E3708/D3708</f>
        <v>1.2133333333333334</v>
      </c>
      <c r="P3708" s="7">
        <f>E3708/L3708</f>
        <v>140</v>
      </c>
      <c r="Q3708" t="s">
        <v>8354</v>
      </c>
      <c r="R3708" t="s">
        <v>8356</v>
      </c>
      <c r="S3708" s="12">
        <f>(((J3708/60)/60)/24)+DATE(1970,1,1)+(-4/24)</f>
        <v>41879.747094907412</v>
      </c>
      <c r="T3708" s="12">
        <f>(((I3708/60)/60)/24)+DATE(1970,1,1)+(-4/24)</f>
        <v>41894.747094907412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>E3709/D3709</f>
        <v>1.86</v>
      </c>
      <c r="P3709" s="7">
        <f>E3709/L3709</f>
        <v>80.869565217391298</v>
      </c>
      <c r="Q3709" t="s">
        <v>8354</v>
      </c>
      <c r="R3709" t="s">
        <v>8356</v>
      </c>
      <c r="S3709" s="12">
        <f>(((J3709/60)/60)/24)+DATE(1970,1,1)+(-4/24)</f>
        <v>42551.881689814814</v>
      </c>
      <c r="T3709" s="12">
        <f>(((I3709/60)/60)/24)+DATE(1970,1,1)+(-4/24)</f>
        <v>42573.05972222222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>E3710/D3710</f>
        <v>3</v>
      </c>
      <c r="P3710" s="7">
        <f>E3710/L3710</f>
        <v>53.846153846153847</v>
      </c>
      <c r="Q3710" t="s">
        <v>8354</v>
      </c>
      <c r="R3710" t="s">
        <v>8356</v>
      </c>
      <c r="S3710" s="12">
        <f>(((J3710/60)/60)/24)+DATE(1970,1,1)+(-4/24)</f>
        <v>41809.975532407407</v>
      </c>
      <c r="T3710" s="12">
        <f>(((I3710/60)/60)/24)+DATE(1970,1,1)+(-4/24)</f>
        <v>41823.975532407407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>E3711/D3711</f>
        <v>1.0825</v>
      </c>
      <c r="P3711" s="7">
        <f>E3711/L3711</f>
        <v>30.928571428571427</v>
      </c>
      <c r="Q3711" t="s">
        <v>8354</v>
      </c>
      <c r="R3711" t="s">
        <v>8356</v>
      </c>
      <c r="S3711" s="12">
        <f>(((J3711/60)/60)/24)+DATE(1970,1,1)+(-4/24)</f>
        <v>41785.541041666671</v>
      </c>
      <c r="T3711" s="12">
        <f>(((I3711/60)/60)/24)+DATE(1970,1,1)+(-4/24)</f>
        <v>41815.541041666671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>E3712/D3712</f>
        <v>1.4115384615384616</v>
      </c>
      <c r="P3712" s="7">
        <f>E3712/L3712</f>
        <v>67.962962962962962</v>
      </c>
      <c r="Q3712" t="s">
        <v>8354</v>
      </c>
      <c r="R3712" t="s">
        <v>8356</v>
      </c>
      <c r="S3712" s="12">
        <f>(((J3712/60)/60)/24)+DATE(1970,1,1)+(-4/24)</f>
        <v>42072.409583333334</v>
      </c>
      <c r="T3712" s="12">
        <f>(((I3712/60)/60)/24)+DATE(1970,1,1)+(-4/24)</f>
        <v>42097.409583333334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>E3713/D3713</f>
        <v>1.1399999999999999</v>
      </c>
      <c r="P3713" s="7">
        <f>E3713/L3713</f>
        <v>27.142857142857142</v>
      </c>
      <c r="Q3713" t="s">
        <v>8354</v>
      </c>
      <c r="R3713" t="s">
        <v>8356</v>
      </c>
      <c r="S3713" s="12">
        <f>(((J3713/60)/60)/24)+DATE(1970,1,1)+(-4/24)</f>
        <v>41779.557557870372</v>
      </c>
      <c r="T3713" s="12">
        <f>(((I3713/60)/60)/24)+DATE(1970,1,1)+(-4/24)</f>
        <v>41805.5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>E3714/D3714</f>
        <v>1.5373333333333334</v>
      </c>
      <c r="P3714" s="7">
        <f>E3714/L3714</f>
        <v>110.86538461538461</v>
      </c>
      <c r="Q3714" t="s">
        <v>8354</v>
      </c>
      <c r="R3714" t="s">
        <v>8356</v>
      </c>
      <c r="S3714" s="12">
        <f>(((J3714/60)/60)/24)+DATE(1970,1,1)+(-4/24)</f>
        <v>42134.005405092597</v>
      </c>
      <c r="T3714" s="12">
        <f>(((I3714/60)/60)/24)+DATE(1970,1,1)+(-4/24)</f>
        <v>42155.124305555561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>E3715/D3715</f>
        <v>1.0149999999999999</v>
      </c>
      <c r="P3715" s="7">
        <f>E3715/L3715</f>
        <v>106.84210526315789</v>
      </c>
      <c r="Q3715" t="s">
        <v>8354</v>
      </c>
      <c r="R3715" t="s">
        <v>8356</v>
      </c>
      <c r="S3715" s="12">
        <f>(((J3715/60)/60)/24)+DATE(1970,1,1)+(-4/24)</f>
        <v>42505.57136574074</v>
      </c>
      <c r="T3715" s="12">
        <f>(((I3715/60)/60)/24)+DATE(1970,1,1)+(-4/24)</f>
        <v>42525.57136574074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>E3716/D3716</f>
        <v>1.0235000000000001</v>
      </c>
      <c r="P3716" s="7">
        <f>E3716/L3716</f>
        <v>105.51546391752578</v>
      </c>
      <c r="Q3716" t="s">
        <v>8354</v>
      </c>
      <c r="R3716" t="s">
        <v>8356</v>
      </c>
      <c r="S3716" s="12">
        <f>(((J3716/60)/60)/24)+DATE(1970,1,1)+(-4/24)</f>
        <v>42118.38966435186</v>
      </c>
      <c r="T3716" s="12">
        <f>(((I3716/60)/60)/24)+DATE(1970,1,1)+(-4/24)</f>
        <v>42149.999305555561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>E3717/D3717</f>
        <v>1.0257142857142858</v>
      </c>
      <c r="P3717" s="7">
        <f>E3717/L3717</f>
        <v>132.96296296296296</v>
      </c>
      <c r="Q3717" t="s">
        <v>8354</v>
      </c>
      <c r="R3717" t="s">
        <v>8356</v>
      </c>
      <c r="S3717" s="12">
        <f>(((J3717/60)/60)/24)+DATE(1970,1,1)+(-4/24)</f>
        <v>42036.828923611109</v>
      </c>
      <c r="T3717" s="12">
        <f>(((I3717/60)/60)/24)+DATE(1970,1,1)+(-4/24)</f>
        <v>42094.369444444448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>E3718/D3718</f>
        <v>1.5575000000000001</v>
      </c>
      <c r="P3718" s="7">
        <f>E3718/L3718</f>
        <v>51.916666666666664</v>
      </c>
      <c r="Q3718" t="s">
        <v>8354</v>
      </c>
      <c r="R3718" t="s">
        <v>8356</v>
      </c>
      <c r="S3718" s="12">
        <f>(((J3718/60)/60)/24)+DATE(1970,1,1)+(-4/24)</f>
        <v>42360.721168981479</v>
      </c>
      <c r="T3718" s="12">
        <f>(((I3718/60)/60)/24)+DATE(1970,1,1)+(-4/24)</f>
        <v>42390.721168981479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>E3719/D3719</f>
        <v>1.0075000000000001</v>
      </c>
      <c r="P3719" s="7">
        <f>E3719/L3719</f>
        <v>310</v>
      </c>
      <c r="Q3719" t="s">
        <v>8354</v>
      </c>
      <c r="R3719" t="s">
        <v>8356</v>
      </c>
      <c r="S3719" s="12">
        <f>(((J3719/60)/60)/24)+DATE(1970,1,1)+(-4/24)</f>
        <v>42102.699641203704</v>
      </c>
      <c r="T3719" s="12">
        <f>(((I3719/60)/60)/24)+DATE(1970,1,1)+(-4/24)</f>
        <v>42133.699641203704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>E3720/D3720</f>
        <v>2.3940000000000001</v>
      </c>
      <c r="P3720" s="7">
        <f>E3720/L3720</f>
        <v>26.021739130434781</v>
      </c>
      <c r="Q3720" t="s">
        <v>8354</v>
      </c>
      <c r="R3720" t="s">
        <v>8356</v>
      </c>
      <c r="S3720" s="12">
        <f>(((J3720/60)/60)/24)+DATE(1970,1,1)+(-4/24)</f>
        <v>42032.549479166664</v>
      </c>
      <c r="T3720" s="12">
        <f>(((I3720/60)/60)/24)+DATE(1970,1,1)+(-4/24)</f>
        <v>42062.549479166664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>E3721/D3721</f>
        <v>2.1</v>
      </c>
      <c r="P3721" s="7">
        <f>E3721/L3721</f>
        <v>105</v>
      </c>
      <c r="Q3721" t="s">
        <v>8354</v>
      </c>
      <c r="R3721" t="s">
        <v>8356</v>
      </c>
      <c r="S3721" s="12">
        <f>(((J3721/60)/60)/24)+DATE(1970,1,1)+(-4/24)</f>
        <v>42147.563263888893</v>
      </c>
      <c r="T3721" s="12">
        <f>(((I3721/60)/60)/24)+DATE(1970,1,1)+(-4/24)</f>
        <v>42177.563263888893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>E3722/D3722</f>
        <v>1.0451515151515152</v>
      </c>
      <c r="P3722" s="7">
        <f>E3722/L3722</f>
        <v>86.224999999999994</v>
      </c>
      <c r="Q3722" t="s">
        <v>8354</v>
      </c>
      <c r="R3722" t="s">
        <v>8356</v>
      </c>
      <c r="S3722" s="12">
        <f>(((J3722/60)/60)/24)+DATE(1970,1,1)+(-4/24)</f>
        <v>42165.826458333337</v>
      </c>
      <c r="T3722" s="12">
        <f>(((I3722/60)/60)/24)+DATE(1970,1,1)+(-4/24)</f>
        <v>42187.826458333337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>E3723/D3723</f>
        <v>1.008</v>
      </c>
      <c r="P3723" s="7">
        <f>E3723/L3723</f>
        <v>114.54545454545455</v>
      </c>
      <c r="Q3723" t="s">
        <v>8354</v>
      </c>
      <c r="R3723" t="s">
        <v>8356</v>
      </c>
      <c r="S3723" s="12">
        <f>(((J3723/60)/60)/24)+DATE(1970,1,1)+(-4/24)</f>
        <v>41927.769490740742</v>
      </c>
      <c r="T3723" s="12">
        <f>(((I3723/60)/60)/24)+DATE(1970,1,1)+(-4/24)</f>
        <v>41948.811157407406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>E3724/D3724</f>
        <v>1.1120000000000001</v>
      </c>
      <c r="P3724" s="7">
        <f>E3724/L3724</f>
        <v>47.657142857142858</v>
      </c>
      <c r="Q3724" t="s">
        <v>8354</v>
      </c>
      <c r="R3724" t="s">
        <v>8356</v>
      </c>
      <c r="S3724" s="12">
        <f>(((J3724/60)/60)/24)+DATE(1970,1,1)+(-4/24)</f>
        <v>42381.505173611113</v>
      </c>
      <c r="T3724" s="12">
        <f>(((I3724/60)/60)/24)+DATE(1970,1,1)+(-4/24)</f>
        <v>42411.790972222225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>E3725/D3725</f>
        <v>1.0204444444444445</v>
      </c>
      <c r="P3725" s="7">
        <f>E3725/L3725</f>
        <v>72.888888888888886</v>
      </c>
      <c r="Q3725" t="s">
        <v>8354</v>
      </c>
      <c r="R3725" t="s">
        <v>8356</v>
      </c>
      <c r="S3725" s="12">
        <f>(((J3725/60)/60)/24)+DATE(1970,1,1)+(-4/24)</f>
        <v>41943.586365740746</v>
      </c>
      <c r="T3725" s="12">
        <f>(((I3725/60)/60)/24)+DATE(1970,1,1)+(-4/24)</f>
        <v>41973.628032407411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>E3726/D3726</f>
        <v>1.0254767441860466</v>
      </c>
      <c r="P3726" s="7">
        <f>E3726/L3726</f>
        <v>49.545505617977533</v>
      </c>
      <c r="Q3726" t="s">
        <v>8354</v>
      </c>
      <c r="R3726" t="s">
        <v>8356</v>
      </c>
      <c r="S3726" s="12">
        <f>(((J3726/60)/60)/24)+DATE(1970,1,1)+(-4/24)</f>
        <v>42465.324768518527</v>
      </c>
      <c r="T3726" s="12">
        <f>(((I3726/60)/60)/24)+DATE(1970,1,1)+(-4/24)</f>
        <v>42494.791666666664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>E3727/D3727</f>
        <v>1.27</v>
      </c>
      <c r="P3727" s="7">
        <f>E3727/L3727</f>
        <v>25.4</v>
      </c>
      <c r="Q3727" t="s">
        <v>8354</v>
      </c>
      <c r="R3727" t="s">
        <v>8356</v>
      </c>
      <c r="S3727" s="12">
        <f>(((J3727/60)/60)/24)+DATE(1970,1,1)+(-4/24)</f>
        <v>42401.778553240743</v>
      </c>
      <c r="T3727" s="12">
        <f>(((I3727/60)/60)/24)+DATE(1970,1,1)+(-4/24)</f>
        <v>42418.729166666664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>E3728/D3728</f>
        <v>3.3870588235294119</v>
      </c>
      <c r="P3728" s="7">
        <f>E3728/L3728</f>
        <v>62.586956521739133</v>
      </c>
      <c r="Q3728" t="s">
        <v>8354</v>
      </c>
      <c r="R3728" t="s">
        <v>8356</v>
      </c>
      <c r="S3728" s="12">
        <f>(((J3728/60)/60)/24)+DATE(1970,1,1)+(-4/24)</f>
        <v>42461.974201388897</v>
      </c>
      <c r="T3728" s="12">
        <f>(((I3728/60)/60)/24)+DATE(1970,1,1)+(-4/24)</f>
        <v>42489.708333333336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>E3729/D3729</f>
        <v>1.0075000000000001</v>
      </c>
      <c r="P3729" s="7">
        <f>E3729/L3729</f>
        <v>61.060606060606062</v>
      </c>
      <c r="Q3729" t="s">
        <v>8354</v>
      </c>
      <c r="R3729" t="s">
        <v>8356</v>
      </c>
      <c r="S3729" s="12">
        <f>(((J3729/60)/60)/24)+DATE(1970,1,1)+(-4/24)</f>
        <v>42632.181643518525</v>
      </c>
      <c r="T3729" s="12">
        <f>(((I3729/60)/60)/24)+DATE(1970,1,1)+(-4/24)</f>
        <v>42663.038194444445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>E3730/D3730</f>
        <v>9.3100000000000002E-2</v>
      </c>
      <c r="P3730" s="7">
        <f>E3730/L3730</f>
        <v>60.064516129032256</v>
      </c>
      <c r="Q3730" t="s">
        <v>8354</v>
      </c>
      <c r="R3730" t="s">
        <v>8356</v>
      </c>
      <c r="S3730" s="12">
        <f>(((J3730/60)/60)/24)+DATE(1970,1,1)+(-4/24)</f>
        <v>42205.004351851858</v>
      </c>
      <c r="T3730" s="12">
        <f>(((I3730/60)/60)/24)+DATE(1970,1,1)+(-4/24)</f>
        <v>42235.004351851858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>E3731/D3731</f>
        <v>7.2400000000000006E-2</v>
      </c>
      <c r="P3731" s="7">
        <f>E3731/L3731</f>
        <v>72.400000000000006</v>
      </c>
      <c r="Q3731" t="s">
        <v>8354</v>
      </c>
      <c r="R3731" t="s">
        <v>8356</v>
      </c>
      <c r="S3731" s="12">
        <f>(((J3731/60)/60)/24)+DATE(1970,1,1)+(-4/24)</f>
        <v>42041.038333333338</v>
      </c>
      <c r="T3731" s="12">
        <f>(((I3731/60)/60)/24)+DATE(1970,1,1)+(-4/24)</f>
        <v>42085.996666666666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>E3732/D3732</f>
        <v>0.1</v>
      </c>
      <c r="P3732" s="7">
        <f>E3732/L3732</f>
        <v>100</v>
      </c>
      <c r="Q3732" t="s">
        <v>8354</v>
      </c>
      <c r="R3732" t="s">
        <v>8356</v>
      </c>
      <c r="S3732" s="12">
        <f>(((J3732/60)/60)/24)+DATE(1970,1,1)+(-4/24)</f>
        <v>42203.511099537041</v>
      </c>
      <c r="T3732" s="12">
        <f>(((I3732/60)/60)/24)+DATE(1970,1,1)+(-4/24)</f>
        <v>42233.511099537041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>E3733/D3733</f>
        <v>0.11272727272727273</v>
      </c>
      <c r="P3733" s="7">
        <f>E3733/L3733</f>
        <v>51.666666666666664</v>
      </c>
      <c r="Q3733" t="s">
        <v>8354</v>
      </c>
      <c r="R3733" t="s">
        <v>8356</v>
      </c>
      <c r="S3733" s="12">
        <f>(((J3733/60)/60)/24)+DATE(1970,1,1)+(-4/24)</f>
        <v>41983.586180555554</v>
      </c>
      <c r="T3733" s="12">
        <f>(((I3733/60)/60)/24)+DATE(1970,1,1)+(-4/24)</f>
        <v>42013.974305555559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>E3734/D3734</f>
        <v>0.15411764705882353</v>
      </c>
      <c r="P3734" s="7">
        <f>E3734/L3734</f>
        <v>32.75</v>
      </c>
      <c r="Q3734" t="s">
        <v>8354</v>
      </c>
      <c r="R3734" t="s">
        <v>8356</v>
      </c>
      <c r="S3734" s="12">
        <f>(((J3734/60)/60)/24)+DATE(1970,1,1)+(-4/24)</f>
        <v>41968.510798611118</v>
      </c>
      <c r="T3734" s="12">
        <f>(((I3734/60)/60)/24)+DATE(1970,1,1)+(-4/24)</f>
        <v>42028.333333333336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>E3735/D3735</f>
        <v>0</v>
      </c>
      <c r="P3735" s="7" t="e">
        <f>E3735/L3735</f>
        <v>#DIV/0!</v>
      </c>
      <c r="Q3735" t="s">
        <v>8354</v>
      </c>
      <c r="R3735" t="s">
        <v>8356</v>
      </c>
      <c r="S3735" s="12">
        <f>(((J3735/60)/60)/24)+DATE(1970,1,1)+(-4/24)</f>
        <v>42102.857731481483</v>
      </c>
      <c r="T3735" s="12">
        <f>(((I3735/60)/60)/24)+DATE(1970,1,1)+(-4/24)</f>
        <v>42112.770833333336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>E3736/D3736</f>
        <v>0.28466666666666668</v>
      </c>
      <c r="P3736" s="7">
        <f>E3736/L3736</f>
        <v>61</v>
      </c>
      <c r="Q3736" t="s">
        <v>8354</v>
      </c>
      <c r="R3736" t="s">
        <v>8356</v>
      </c>
      <c r="S3736" s="12">
        <f>(((J3736/60)/60)/24)+DATE(1970,1,1)+(-4/24)</f>
        <v>42089.734907407408</v>
      </c>
      <c r="T3736" s="12">
        <f>(((I3736/60)/60)/24)+DATE(1970,1,1)+(-4/24)</f>
        <v>42149.734907407408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>E3737/D3737</f>
        <v>0.13333333333333333</v>
      </c>
      <c r="P3737" s="7">
        <f>E3737/L3737</f>
        <v>10</v>
      </c>
      <c r="Q3737" t="s">
        <v>8354</v>
      </c>
      <c r="R3737" t="s">
        <v>8356</v>
      </c>
      <c r="S3737" s="12">
        <f>(((J3737/60)/60)/24)+DATE(1970,1,1)+(-4/24)</f>
        <v>42122.526493055557</v>
      </c>
      <c r="T3737" s="12">
        <f>(((I3737/60)/60)/24)+DATE(1970,1,1)+(-4/24)</f>
        <v>42152.526493055557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>E3738/D3738</f>
        <v>6.6666666666666671E-3</v>
      </c>
      <c r="P3738" s="7">
        <f>E3738/L3738</f>
        <v>10</v>
      </c>
      <c r="Q3738" t="s">
        <v>8354</v>
      </c>
      <c r="R3738" t="s">
        <v>8356</v>
      </c>
      <c r="S3738" s="12">
        <f>(((J3738/60)/60)/24)+DATE(1970,1,1)+(-4/24)</f>
        <v>42048.545057870368</v>
      </c>
      <c r="T3738" s="12">
        <f>(((I3738/60)/60)/24)+DATE(1970,1,1)+(-4/24)</f>
        <v>42086.583333333336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>E3739/D3739</f>
        <v>0.21428571428571427</v>
      </c>
      <c r="P3739" s="7">
        <f>E3739/L3739</f>
        <v>37.5</v>
      </c>
      <c r="Q3739" t="s">
        <v>8354</v>
      </c>
      <c r="R3739" t="s">
        <v>8356</v>
      </c>
      <c r="S3739" s="12">
        <f>(((J3739/60)/60)/24)+DATE(1970,1,1)+(-4/24)</f>
        <v>42297.524340277778</v>
      </c>
      <c r="T3739" s="12">
        <f>(((I3739/60)/60)/24)+DATE(1970,1,1)+(-4/24)</f>
        <v>42320.124305555561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>E3740/D3740</f>
        <v>0.18</v>
      </c>
      <c r="P3740" s="7">
        <f>E3740/L3740</f>
        <v>45</v>
      </c>
      <c r="Q3740" t="s">
        <v>8354</v>
      </c>
      <c r="R3740" t="s">
        <v>8356</v>
      </c>
      <c r="S3740" s="12">
        <f>(((J3740/60)/60)/24)+DATE(1970,1,1)+(-4/24)</f>
        <v>41813.772048611114</v>
      </c>
      <c r="T3740" s="12">
        <f>(((I3740/60)/60)/24)+DATE(1970,1,1)+(-4/24)</f>
        <v>41835.75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>E3741/D3741</f>
        <v>0.20125000000000001</v>
      </c>
      <c r="P3741" s="7">
        <f>E3741/L3741</f>
        <v>100.625</v>
      </c>
      <c r="Q3741" t="s">
        <v>8354</v>
      </c>
      <c r="R3741" t="s">
        <v>8356</v>
      </c>
      <c r="S3741" s="12">
        <f>(((J3741/60)/60)/24)+DATE(1970,1,1)+(-4/24)</f>
        <v>42548.283194444448</v>
      </c>
      <c r="T3741" s="12">
        <f>(((I3741/60)/60)/24)+DATE(1970,1,1)+(-4/24)</f>
        <v>42568.283194444448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>E3742/D3742</f>
        <v>0.17899999999999999</v>
      </c>
      <c r="P3742" s="7">
        <f>E3742/L3742</f>
        <v>25.571428571428573</v>
      </c>
      <c r="Q3742" t="s">
        <v>8354</v>
      </c>
      <c r="R3742" t="s">
        <v>8356</v>
      </c>
      <c r="S3742" s="12">
        <f>(((J3742/60)/60)/24)+DATE(1970,1,1)+(-4/24)</f>
        <v>41832.923090277778</v>
      </c>
      <c r="T3742" s="12">
        <f>(((I3742/60)/60)/24)+DATE(1970,1,1)+(-4/24)</f>
        <v>41862.912476851852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>E3743/D3743</f>
        <v>0</v>
      </c>
      <c r="P3743" s="7" t="e">
        <f>E3743/L3743</f>
        <v>#DIV/0!</v>
      </c>
      <c r="Q3743" t="s">
        <v>8354</v>
      </c>
      <c r="R3743" t="s">
        <v>8356</v>
      </c>
      <c r="S3743" s="12">
        <f>(((J3743/60)/60)/24)+DATE(1970,1,1)+(-4/24)</f>
        <v>42325.754050925927</v>
      </c>
      <c r="T3743" s="12">
        <f>(((I3743/60)/60)/24)+DATE(1970,1,1)+(-4/24)</f>
        <v>42355.754050925927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>E3744/D3744</f>
        <v>0.02</v>
      </c>
      <c r="P3744" s="7">
        <f>E3744/L3744</f>
        <v>25</v>
      </c>
      <c r="Q3744" t="s">
        <v>8354</v>
      </c>
      <c r="R3744" t="s">
        <v>8356</v>
      </c>
      <c r="S3744" s="12">
        <f>(((J3744/60)/60)/24)+DATE(1970,1,1)+(-4/24)</f>
        <v>41858.047962962963</v>
      </c>
      <c r="T3744" s="12">
        <f>(((I3744/60)/60)/24)+DATE(1970,1,1)+(-4/24)</f>
        <v>41888.047962962963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>E3745/D3745</f>
        <v>0</v>
      </c>
      <c r="P3745" s="7" t="e">
        <f>E3745/L3745</f>
        <v>#DIV/0!</v>
      </c>
      <c r="Q3745" t="s">
        <v>8354</v>
      </c>
      <c r="R3745" t="s">
        <v>8356</v>
      </c>
      <c r="S3745" s="12">
        <f>(((J3745/60)/60)/24)+DATE(1970,1,1)+(-4/24)</f>
        <v>41793.54356481482</v>
      </c>
      <c r="T3745" s="12">
        <f>(((I3745/60)/60)/24)+DATE(1970,1,1)+(-4/24)</f>
        <v>41823.54356481482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>E3746/D3746</f>
        <v>0</v>
      </c>
      <c r="P3746" s="7" t="e">
        <f>E3746/L3746</f>
        <v>#DIV/0!</v>
      </c>
      <c r="Q3746" t="s">
        <v>8354</v>
      </c>
      <c r="R3746" t="s">
        <v>8356</v>
      </c>
      <c r="S3746" s="12">
        <f>(((J3746/60)/60)/24)+DATE(1970,1,1)+(-4/24)</f>
        <v>41793.647592592599</v>
      </c>
      <c r="T3746" s="12">
        <f>(((I3746/60)/60)/24)+DATE(1970,1,1)+(-4/24)</f>
        <v>41824.999305555561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>E3747/D3747</f>
        <v>0.1</v>
      </c>
      <c r="P3747" s="7">
        <f>E3747/L3747</f>
        <v>10</v>
      </c>
      <c r="Q3747" t="s">
        <v>8354</v>
      </c>
      <c r="R3747" t="s">
        <v>8356</v>
      </c>
      <c r="S3747" s="12">
        <f>(((J3747/60)/60)/24)+DATE(1970,1,1)+(-4/24)</f>
        <v>41831.531273148154</v>
      </c>
      <c r="T3747" s="12">
        <f>(((I3747/60)/60)/24)+DATE(1970,1,1)+(-4/24)</f>
        <v>41861.531273148154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>E3748/D3748</f>
        <v>2.3764705882352941E-2</v>
      </c>
      <c r="P3748" s="7">
        <f>E3748/L3748</f>
        <v>202</v>
      </c>
      <c r="Q3748" t="s">
        <v>8354</v>
      </c>
      <c r="R3748" t="s">
        <v>8356</v>
      </c>
      <c r="S3748" s="12">
        <f>(((J3748/60)/60)/24)+DATE(1970,1,1)+(-4/24)</f>
        <v>42621.222673611112</v>
      </c>
      <c r="T3748" s="12">
        <f>(((I3748/60)/60)/24)+DATE(1970,1,1)+(-4/24)</f>
        <v>42651.222673611112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>E3749/D3749</f>
        <v>0.01</v>
      </c>
      <c r="P3749" s="7">
        <f>E3749/L3749</f>
        <v>25</v>
      </c>
      <c r="Q3749" t="s">
        <v>8354</v>
      </c>
      <c r="R3749" t="s">
        <v>8356</v>
      </c>
      <c r="S3749" s="12">
        <f>(((J3749/60)/60)/24)+DATE(1970,1,1)+(-4/24)</f>
        <v>42164.133055555554</v>
      </c>
      <c r="T3749" s="12">
        <f>(((I3749/60)/60)/24)+DATE(1970,1,1)+(-4/24)</f>
        <v>42190.790972222225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>E3750/D3750</f>
        <v>1.0351999999999999</v>
      </c>
      <c r="P3750" s="7">
        <f>E3750/L3750</f>
        <v>99.538461538461533</v>
      </c>
      <c r="Q3750" t="s">
        <v>8354</v>
      </c>
      <c r="R3750" t="s">
        <v>8355</v>
      </c>
      <c r="S3750" s="12">
        <f>(((J3750/60)/60)/24)+DATE(1970,1,1)+(-4/24)</f>
        <v>42395.539768518523</v>
      </c>
      <c r="T3750" s="12">
        <f>(((I3750/60)/60)/24)+DATE(1970,1,1)+(-4/24)</f>
        <v>42416.082638888889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>E3751/D3751</f>
        <v>1.05</v>
      </c>
      <c r="P3751" s="7">
        <f>E3751/L3751</f>
        <v>75</v>
      </c>
      <c r="Q3751" t="s">
        <v>8354</v>
      </c>
      <c r="R3751" t="s">
        <v>8355</v>
      </c>
      <c r="S3751" s="12">
        <f>(((J3751/60)/60)/24)+DATE(1970,1,1)+(-4/24)</f>
        <v>42457.960509259261</v>
      </c>
      <c r="T3751" s="12">
        <f>(((I3751/60)/60)/24)+DATE(1970,1,1)+(-4/24)</f>
        <v>42488.999305555561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>E3752/D3752</f>
        <v>1.0044999999999999</v>
      </c>
      <c r="P3752" s="7">
        <f>E3752/L3752</f>
        <v>215.25</v>
      </c>
      <c r="Q3752" t="s">
        <v>8354</v>
      </c>
      <c r="R3752" t="s">
        <v>8355</v>
      </c>
      <c r="S3752" s="12">
        <f>(((J3752/60)/60)/24)+DATE(1970,1,1)+(-4/24)</f>
        <v>42016.81490740741</v>
      </c>
      <c r="T3752" s="12">
        <f>(((I3752/60)/60)/24)+DATE(1970,1,1)+(-4/24)</f>
        <v>42045.165972222225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>E3753/D3753</f>
        <v>1.3260000000000001</v>
      </c>
      <c r="P3753" s="7">
        <f>E3753/L3753</f>
        <v>120.54545454545455</v>
      </c>
      <c r="Q3753" t="s">
        <v>8354</v>
      </c>
      <c r="R3753" t="s">
        <v>8355</v>
      </c>
      <c r="S3753" s="12">
        <f>(((J3753/60)/60)/24)+DATE(1970,1,1)+(-4/24)</f>
        <v>42402.868900462963</v>
      </c>
      <c r="T3753" s="12">
        <f>(((I3753/60)/60)/24)+DATE(1970,1,1)+(-4/24)</f>
        <v>42462.827233796292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>E3754/D3754</f>
        <v>1.1299999999999999</v>
      </c>
      <c r="P3754" s="7">
        <f>E3754/L3754</f>
        <v>37.666666666666664</v>
      </c>
      <c r="Q3754" t="s">
        <v>8354</v>
      </c>
      <c r="R3754" t="s">
        <v>8355</v>
      </c>
      <c r="S3754" s="12">
        <f>(((J3754/60)/60)/24)+DATE(1970,1,1)+(-4/24)</f>
        <v>42619.635821759257</v>
      </c>
      <c r="T3754" s="12">
        <f>(((I3754/60)/60)/24)+DATE(1970,1,1)+(-4/24)</f>
        <v>42659.708333333336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>E3755/D3755</f>
        <v>1.0334000000000001</v>
      </c>
      <c r="P3755" s="7">
        <f>E3755/L3755</f>
        <v>172.23333333333332</v>
      </c>
      <c r="Q3755" t="s">
        <v>8354</v>
      </c>
      <c r="R3755" t="s">
        <v>8355</v>
      </c>
      <c r="S3755" s="12">
        <f>(((J3755/60)/60)/24)+DATE(1970,1,1)+(-4/24)</f>
        <v>42128.657407407409</v>
      </c>
      <c r="T3755" s="12">
        <f>(((I3755/60)/60)/24)+DATE(1970,1,1)+(-4/24)</f>
        <v>42157.833333333336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>E3756/D3756</f>
        <v>1.2</v>
      </c>
      <c r="P3756" s="7">
        <f>E3756/L3756</f>
        <v>111.11111111111111</v>
      </c>
      <c r="Q3756" t="s">
        <v>8354</v>
      </c>
      <c r="R3756" t="s">
        <v>8355</v>
      </c>
      <c r="S3756" s="12">
        <f>(((J3756/60)/60)/24)+DATE(1970,1,1)+(-4/24)</f>
        <v>41808.714548611111</v>
      </c>
      <c r="T3756" s="12">
        <f>(((I3756/60)/60)/24)+DATE(1970,1,1)+(-4/24)</f>
        <v>41846.040972222225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>E3757/D3757</f>
        <v>1.2963636363636364</v>
      </c>
      <c r="P3757" s="7">
        <f>E3757/L3757</f>
        <v>25.464285714285715</v>
      </c>
      <c r="Q3757" t="s">
        <v>8354</v>
      </c>
      <c r="R3757" t="s">
        <v>8355</v>
      </c>
      <c r="S3757" s="12">
        <f>(((J3757/60)/60)/24)+DATE(1970,1,1)+(-4/24)</f>
        <v>42445.700312499997</v>
      </c>
      <c r="T3757" s="12">
        <f>(((I3757/60)/60)/24)+DATE(1970,1,1)+(-4/24)</f>
        <v>42475.700312499997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>E3758/D3758</f>
        <v>1.0111111111111111</v>
      </c>
      <c r="P3758" s="7">
        <f>E3758/L3758</f>
        <v>267.64705882352939</v>
      </c>
      <c r="Q3758" t="s">
        <v>8354</v>
      </c>
      <c r="R3758" t="s">
        <v>8355</v>
      </c>
      <c r="S3758" s="12">
        <f>(((J3758/60)/60)/24)+DATE(1970,1,1)+(-4/24)</f>
        <v>41771.648125</v>
      </c>
      <c r="T3758" s="12">
        <f>(((I3758/60)/60)/24)+DATE(1970,1,1)+(-4/24)</f>
        <v>41801.648125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>E3759/D3759</f>
        <v>1.0851428571428572</v>
      </c>
      <c r="P3759" s="7">
        <f>E3759/L3759</f>
        <v>75.959999999999994</v>
      </c>
      <c r="Q3759" t="s">
        <v>8354</v>
      </c>
      <c r="R3759" t="s">
        <v>8355</v>
      </c>
      <c r="S3759" s="12">
        <f>(((J3759/60)/60)/24)+DATE(1970,1,1)+(-4/24)</f>
        <v>41954.684201388889</v>
      </c>
      <c r="T3759" s="12">
        <f>(((I3759/60)/60)/24)+DATE(1970,1,1)+(-4/24)</f>
        <v>41974.684201388889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>E3760/D3760</f>
        <v>1.0233333333333334</v>
      </c>
      <c r="P3760" s="7">
        <f>E3760/L3760</f>
        <v>59.03846153846154</v>
      </c>
      <c r="Q3760" t="s">
        <v>8354</v>
      </c>
      <c r="R3760" t="s">
        <v>8355</v>
      </c>
      <c r="S3760" s="12">
        <f>(((J3760/60)/60)/24)+DATE(1970,1,1)+(-4/24)</f>
        <v>41747.304837962962</v>
      </c>
      <c r="T3760" s="12">
        <f>(((I3760/60)/60)/24)+DATE(1970,1,1)+(-4/24)</f>
        <v>41778.041666666672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>E3761/D3761</f>
        <v>1.1024425000000002</v>
      </c>
      <c r="P3761" s="7">
        <f>E3761/L3761</f>
        <v>50.111022727272733</v>
      </c>
      <c r="Q3761" t="s">
        <v>8354</v>
      </c>
      <c r="R3761" t="s">
        <v>8355</v>
      </c>
      <c r="S3761" s="12">
        <f>(((J3761/60)/60)/24)+DATE(1970,1,1)+(-4/24)</f>
        <v>42181.94158564815</v>
      </c>
      <c r="T3761" s="12">
        <f>(((I3761/60)/60)/24)+DATE(1970,1,1)+(-4/24)</f>
        <v>42241.94158564815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>E3762/D3762</f>
        <v>1.010154</v>
      </c>
      <c r="P3762" s="7">
        <f>E3762/L3762</f>
        <v>55.502967032967035</v>
      </c>
      <c r="Q3762" t="s">
        <v>8354</v>
      </c>
      <c r="R3762" t="s">
        <v>8355</v>
      </c>
      <c r="S3762" s="12">
        <f>(((J3762/60)/60)/24)+DATE(1970,1,1)+(-4/24)</f>
        <v>41739.358634259261</v>
      </c>
      <c r="T3762" s="12">
        <f>(((I3762/60)/60)/24)+DATE(1970,1,1)+(-4/24)</f>
        <v>41764.358634259261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>E3763/D3763</f>
        <v>1</v>
      </c>
      <c r="P3763" s="7">
        <f>E3763/L3763</f>
        <v>166.66666666666666</v>
      </c>
      <c r="Q3763" t="s">
        <v>8354</v>
      </c>
      <c r="R3763" t="s">
        <v>8355</v>
      </c>
      <c r="S3763" s="12">
        <f>(((J3763/60)/60)/24)+DATE(1970,1,1)+(-4/24)</f>
        <v>42173.300196759265</v>
      </c>
      <c r="T3763" s="12">
        <f>(((I3763/60)/60)/24)+DATE(1970,1,1)+(-4/24)</f>
        <v>42226.791666666664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>E3764/D3764</f>
        <v>1.0624</v>
      </c>
      <c r="P3764" s="7">
        <f>E3764/L3764</f>
        <v>47.428571428571431</v>
      </c>
      <c r="Q3764" t="s">
        <v>8354</v>
      </c>
      <c r="R3764" t="s">
        <v>8355</v>
      </c>
      <c r="S3764" s="12">
        <f>(((J3764/60)/60)/24)+DATE(1970,1,1)+(-4/24)</f>
        <v>42193.646863425929</v>
      </c>
      <c r="T3764" s="12">
        <f>(((I3764/60)/60)/24)+DATE(1970,1,1)+(-4/24)</f>
        <v>42218.646863425929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>E3765/D3765</f>
        <v>1</v>
      </c>
      <c r="P3765" s="7">
        <f>E3765/L3765</f>
        <v>64.935064935064929</v>
      </c>
      <c r="Q3765" t="s">
        <v>8354</v>
      </c>
      <c r="R3765" t="s">
        <v>8355</v>
      </c>
      <c r="S3765" s="12">
        <f>(((J3765/60)/60)/24)+DATE(1970,1,1)+(-4/24)</f>
        <v>42065.583634259259</v>
      </c>
      <c r="T3765" s="12">
        <f>(((I3765/60)/60)/24)+DATE(1970,1,1)+(-4/24)</f>
        <v>42095.541967592595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>E3766/D3766</f>
        <v>1</v>
      </c>
      <c r="P3766" s="7">
        <f>E3766/L3766</f>
        <v>55.555555555555557</v>
      </c>
      <c r="Q3766" t="s">
        <v>8354</v>
      </c>
      <c r="R3766" t="s">
        <v>8355</v>
      </c>
      <c r="S3766" s="12">
        <f>(((J3766/60)/60)/24)+DATE(1970,1,1)+(-4/24)</f>
        <v>42499.676296296304</v>
      </c>
      <c r="T3766" s="12">
        <f>(((I3766/60)/60)/24)+DATE(1970,1,1)+(-4/24)</f>
        <v>42518.85833333333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>E3767/D3767</f>
        <v>1.1345714285714286</v>
      </c>
      <c r="P3767" s="7">
        <f>E3767/L3767</f>
        <v>74.224299065420567</v>
      </c>
      <c r="Q3767" t="s">
        <v>8354</v>
      </c>
      <c r="R3767" t="s">
        <v>8355</v>
      </c>
      <c r="S3767" s="12">
        <f>(((J3767/60)/60)/24)+DATE(1970,1,1)+(-4/24)</f>
        <v>41820.609745370377</v>
      </c>
      <c r="T3767" s="12">
        <f>(((I3767/60)/60)/24)+DATE(1970,1,1)+(-4/24)</f>
        <v>41850.609745370377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>E3768/D3768</f>
        <v>1.0265010000000001</v>
      </c>
      <c r="P3768" s="7">
        <f>E3768/L3768</f>
        <v>106.9271875</v>
      </c>
      <c r="Q3768" t="s">
        <v>8354</v>
      </c>
      <c r="R3768" t="s">
        <v>8355</v>
      </c>
      <c r="S3768" s="12">
        <f>(((J3768/60)/60)/24)+DATE(1970,1,1)+(-4/24)</f>
        <v>41788.000520833339</v>
      </c>
      <c r="T3768" s="12">
        <f>(((I3768/60)/60)/24)+DATE(1970,1,1)+(-4/24)</f>
        <v>41823.000520833339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>E3769/D3769</f>
        <v>1.1675</v>
      </c>
      <c r="P3769" s="7">
        <f>E3769/L3769</f>
        <v>41.696428571428569</v>
      </c>
      <c r="Q3769" t="s">
        <v>8354</v>
      </c>
      <c r="R3769" t="s">
        <v>8355</v>
      </c>
      <c r="S3769" s="12">
        <f>(((J3769/60)/60)/24)+DATE(1970,1,1)+(-4/24)</f>
        <v>42049.85297453704</v>
      </c>
      <c r="T3769" s="12">
        <f>(((I3769/60)/60)/24)+DATE(1970,1,1)+(-4/24)</f>
        <v>42064.040972222225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>E3770/D3770</f>
        <v>1.0765274999999999</v>
      </c>
      <c r="P3770" s="7">
        <f>E3770/L3770</f>
        <v>74.243275862068955</v>
      </c>
      <c r="Q3770" t="s">
        <v>8354</v>
      </c>
      <c r="R3770" t="s">
        <v>8355</v>
      </c>
      <c r="S3770" s="12">
        <f>(((J3770/60)/60)/24)+DATE(1970,1,1)+(-4/24)</f>
        <v>41772.561226851853</v>
      </c>
      <c r="T3770" s="12">
        <f>(((I3770/60)/60)/24)+DATE(1970,1,1)+(-4/24)</f>
        <v>41802.561226851853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>E3771/D3771</f>
        <v>1</v>
      </c>
      <c r="P3771" s="7">
        <f>E3771/L3771</f>
        <v>73.333333333333329</v>
      </c>
      <c r="Q3771" t="s">
        <v>8354</v>
      </c>
      <c r="R3771" t="s">
        <v>8355</v>
      </c>
      <c r="S3771" s="12">
        <f>(((J3771/60)/60)/24)+DATE(1970,1,1)+(-4/24)</f>
        <v>42445.431469907409</v>
      </c>
      <c r="T3771" s="12">
        <f>(((I3771/60)/60)/24)+DATE(1970,1,1)+(-4/24)</f>
        <v>42475.431469907409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>E3772/D3772</f>
        <v>1</v>
      </c>
      <c r="P3772" s="7">
        <f>E3772/L3772</f>
        <v>100</v>
      </c>
      <c r="Q3772" t="s">
        <v>8354</v>
      </c>
      <c r="R3772" t="s">
        <v>8355</v>
      </c>
      <c r="S3772" s="12">
        <f>(((J3772/60)/60)/24)+DATE(1970,1,1)+(-4/24)</f>
        <v>42138.764004629636</v>
      </c>
      <c r="T3772" s="12">
        <f>(((I3772/60)/60)/24)+DATE(1970,1,1)+(-4/24)</f>
        <v>42168.764004629636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>E3773/D3773</f>
        <v>1.46</v>
      </c>
      <c r="P3773" s="7">
        <f>E3773/L3773</f>
        <v>38.421052631578945</v>
      </c>
      <c r="Q3773" t="s">
        <v>8354</v>
      </c>
      <c r="R3773" t="s">
        <v>8355</v>
      </c>
      <c r="S3773" s="12">
        <f>(((J3773/60)/60)/24)+DATE(1970,1,1)+(-4/24)</f>
        <v>42493.690416666672</v>
      </c>
      <c r="T3773" s="12">
        <f>(((I3773/60)/60)/24)+DATE(1970,1,1)+(-4/24)</f>
        <v>42507.833333333336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>E3774/D3774</f>
        <v>1.1020000000000001</v>
      </c>
      <c r="P3774" s="7">
        <f>E3774/L3774</f>
        <v>166.96969696969697</v>
      </c>
      <c r="Q3774" t="s">
        <v>8354</v>
      </c>
      <c r="R3774" t="s">
        <v>8355</v>
      </c>
      <c r="S3774" s="12">
        <f>(((J3774/60)/60)/24)+DATE(1970,1,1)+(-4/24)</f>
        <v>42682.450300925928</v>
      </c>
      <c r="T3774" s="12">
        <f>(((I3774/60)/60)/24)+DATE(1970,1,1)+(-4/24)</f>
        <v>42703.083333333336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>E3775/D3775</f>
        <v>1.0820000000000001</v>
      </c>
      <c r="P3775" s="7">
        <f>E3775/L3775</f>
        <v>94.912280701754383</v>
      </c>
      <c r="Q3775" t="s">
        <v>8354</v>
      </c>
      <c r="R3775" t="s">
        <v>8355</v>
      </c>
      <c r="S3775" s="12">
        <f>(((J3775/60)/60)/24)+DATE(1970,1,1)+(-4/24)</f>
        <v>42655.838506944441</v>
      </c>
      <c r="T3775" s="12">
        <f>(((I3775/60)/60)/24)+DATE(1970,1,1)+(-4/24)</f>
        <v>42688.922222222223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>E3776/D3776</f>
        <v>1</v>
      </c>
      <c r="P3776" s="7">
        <f>E3776/L3776</f>
        <v>100</v>
      </c>
      <c r="Q3776" t="s">
        <v>8354</v>
      </c>
      <c r="R3776" t="s">
        <v>8355</v>
      </c>
      <c r="S3776" s="12">
        <f>(((J3776/60)/60)/24)+DATE(1970,1,1)+(-4/24)</f>
        <v>42087.625636574077</v>
      </c>
      <c r="T3776" s="12">
        <f>(((I3776/60)/60)/24)+DATE(1970,1,1)+(-4/24)</f>
        <v>42103.625636574077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>E3777/D3777</f>
        <v>1.0024999999999999</v>
      </c>
      <c r="P3777" s="7">
        <f>E3777/L3777</f>
        <v>143.21428571428572</v>
      </c>
      <c r="Q3777" t="s">
        <v>8354</v>
      </c>
      <c r="R3777" t="s">
        <v>8355</v>
      </c>
      <c r="S3777" s="12">
        <f>(((J3777/60)/60)/24)+DATE(1970,1,1)+(-4/24)</f>
        <v>42075.775960648149</v>
      </c>
      <c r="T3777" s="12">
        <f>(((I3777/60)/60)/24)+DATE(1970,1,1)+(-4/24)</f>
        <v>42103.000000000007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>E3778/D3778</f>
        <v>1.0671250000000001</v>
      </c>
      <c r="P3778" s="7">
        <f>E3778/L3778</f>
        <v>90.819148936170208</v>
      </c>
      <c r="Q3778" t="s">
        <v>8354</v>
      </c>
      <c r="R3778" t="s">
        <v>8355</v>
      </c>
      <c r="S3778" s="12">
        <f>(((J3778/60)/60)/24)+DATE(1970,1,1)+(-4/24)</f>
        <v>41814.20113425926</v>
      </c>
      <c r="T3778" s="12">
        <f>(((I3778/60)/60)/24)+DATE(1970,1,1)+(-4/24)</f>
        <v>41851.875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>E3779/D3779</f>
        <v>1.4319999999999999</v>
      </c>
      <c r="P3779" s="7">
        <f>E3779/L3779</f>
        <v>48.542372881355931</v>
      </c>
      <c r="Q3779" t="s">
        <v>8354</v>
      </c>
      <c r="R3779" t="s">
        <v>8355</v>
      </c>
      <c r="S3779" s="12">
        <f>(((J3779/60)/60)/24)+DATE(1970,1,1)+(-4/24)</f>
        <v>41886.944687500007</v>
      </c>
      <c r="T3779" s="12">
        <f>(((I3779/60)/60)/24)+DATE(1970,1,1)+(-4/24)</f>
        <v>41909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>E3780/D3780</f>
        <v>1.0504166666666668</v>
      </c>
      <c r="P3780" s="7">
        <f>E3780/L3780</f>
        <v>70.027777777777771</v>
      </c>
      <c r="Q3780" t="s">
        <v>8354</v>
      </c>
      <c r="R3780" t="s">
        <v>8355</v>
      </c>
      <c r="S3780" s="12">
        <f>(((J3780/60)/60)/24)+DATE(1970,1,1)+(-4/24)</f>
        <v>41989.652546296296</v>
      </c>
      <c r="T3780" s="12">
        <f>(((I3780/60)/60)/24)+DATE(1970,1,1)+(-4/24)</f>
        <v>42049.652546296296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>E3781/D3781</f>
        <v>1.0398000000000001</v>
      </c>
      <c r="P3781" s="7">
        <f>E3781/L3781</f>
        <v>135.62608695652173</v>
      </c>
      <c r="Q3781" t="s">
        <v>8354</v>
      </c>
      <c r="R3781" t="s">
        <v>8355</v>
      </c>
      <c r="S3781" s="12">
        <f>(((J3781/60)/60)/24)+DATE(1970,1,1)+(-4/24)</f>
        <v>42425.568749999999</v>
      </c>
      <c r="T3781" s="12">
        <f>(((I3781/60)/60)/24)+DATE(1970,1,1)+(-4/24)</f>
        <v>42455.527083333342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>E3782/D3782</f>
        <v>1.2</v>
      </c>
      <c r="P3782" s="7">
        <f>E3782/L3782</f>
        <v>100</v>
      </c>
      <c r="Q3782" t="s">
        <v>8354</v>
      </c>
      <c r="R3782" t="s">
        <v>8355</v>
      </c>
      <c r="S3782" s="12">
        <f>(((J3782/60)/60)/24)+DATE(1970,1,1)+(-4/24)</f>
        <v>42166.053067129636</v>
      </c>
      <c r="T3782" s="12">
        <f>(((I3782/60)/60)/24)+DATE(1970,1,1)+(-4/24)</f>
        <v>42198.67083333333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>E3783/D3783</f>
        <v>1.0966666666666667</v>
      </c>
      <c r="P3783" s="7">
        <f>E3783/L3783</f>
        <v>94.90384615384616</v>
      </c>
      <c r="Q3783" t="s">
        <v>8354</v>
      </c>
      <c r="R3783" t="s">
        <v>8355</v>
      </c>
      <c r="S3783" s="12">
        <f>(((J3783/60)/60)/24)+DATE(1970,1,1)+(-4/24)</f>
        <v>41865.716261574074</v>
      </c>
      <c r="T3783" s="12">
        <f>(((I3783/60)/60)/24)+DATE(1970,1,1)+(-4/24)</f>
        <v>41890.716261574074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>E3784/D3784</f>
        <v>1.0175000000000001</v>
      </c>
      <c r="P3784" s="7">
        <f>E3784/L3784</f>
        <v>75.370370370370367</v>
      </c>
      <c r="Q3784" t="s">
        <v>8354</v>
      </c>
      <c r="R3784" t="s">
        <v>8355</v>
      </c>
      <c r="S3784" s="12">
        <f>(((J3784/60)/60)/24)+DATE(1970,1,1)+(-4/24)</f>
        <v>42546.695567129638</v>
      </c>
      <c r="T3784" s="12">
        <f>(((I3784/60)/60)/24)+DATE(1970,1,1)+(-4/24)</f>
        <v>42575.791666666664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>E3785/D3785</f>
        <v>1.2891666666666666</v>
      </c>
      <c r="P3785" s="7">
        <f>E3785/L3785</f>
        <v>64.458333333333329</v>
      </c>
      <c r="Q3785" t="s">
        <v>8354</v>
      </c>
      <c r="R3785" t="s">
        <v>8355</v>
      </c>
      <c r="S3785" s="12">
        <f>(((J3785/60)/60)/24)+DATE(1970,1,1)+(-4/24)</f>
        <v>42419.973611111112</v>
      </c>
      <c r="T3785" s="12">
        <f>(((I3785/60)/60)/24)+DATE(1970,1,1)+(-4/24)</f>
        <v>42444.500000000007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>E3786/D3786</f>
        <v>1.1499999999999999</v>
      </c>
      <c r="P3786" s="7">
        <f>E3786/L3786</f>
        <v>115</v>
      </c>
      <c r="Q3786" t="s">
        <v>8354</v>
      </c>
      <c r="R3786" t="s">
        <v>8355</v>
      </c>
      <c r="S3786" s="12">
        <f>(((J3786/60)/60)/24)+DATE(1970,1,1)+(-4/24)</f>
        <v>42531.814027777778</v>
      </c>
      <c r="T3786" s="12">
        <f>(((I3786/60)/60)/24)+DATE(1970,1,1)+(-4/24)</f>
        <v>42561.814027777778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>E3787/D3787</f>
        <v>1.5075000000000001</v>
      </c>
      <c r="P3787" s="7">
        <f>E3787/L3787</f>
        <v>100.5</v>
      </c>
      <c r="Q3787" t="s">
        <v>8354</v>
      </c>
      <c r="R3787" t="s">
        <v>8355</v>
      </c>
      <c r="S3787" s="12">
        <f>(((J3787/60)/60)/24)+DATE(1970,1,1)+(-4/24)</f>
        <v>42548.471863425926</v>
      </c>
      <c r="T3787" s="12">
        <f>(((I3787/60)/60)/24)+DATE(1970,1,1)+(-4/24)</f>
        <v>42584.252083333333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>E3788/D3788</f>
        <v>1.1096666666666666</v>
      </c>
      <c r="P3788" s="7">
        <f>E3788/L3788</f>
        <v>93.774647887323937</v>
      </c>
      <c r="Q3788" t="s">
        <v>8354</v>
      </c>
      <c r="R3788" t="s">
        <v>8355</v>
      </c>
      <c r="S3788" s="12">
        <f>(((J3788/60)/60)/24)+DATE(1970,1,1)+(-4/24)</f>
        <v>42486.871238425927</v>
      </c>
      <c r="T3788" s="12">
        <f>(((I3788/60)/60)/24)+DATE(1970,1,1)+(-4/24)</f>
        <v>42516.871238425927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>E3789/D3789</f>
        <v>1.0028571428571429</v>
      </c>
      <c r="P3789" s="7">
        <f>E3789/L3789</f>
        <v>35.1</v>
      </c>
      <c r="Q3789" t="s">
        <v>8354</v>
      </c>
      <c r="R3789" t="s">
        <v>8355</v>
      </c>
      <c r="S3789" s="12">
        <f>(((J3789/60)/60)/24)+DATE(1970,1,1)+(-4/24)</f>
        <v>42167.368125000001</v>
      </c>
      <c r="T3789" s="12">
        <f>(((I3789/60)/60)/24)+DATE(1970,1,1)+(-4/24)</f>
        <v>42195.999305555561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>E3790/D3790</f>
        <v>6.6666666666666671E-3</v>
      </c>
      <c r="P3790" s="7">
        <f>E3790/L3790</f>
        <v>500</v>
      </c>
      <c r="Q3790" t="s">
        <v>8354</v>
      </c>
      <c r="R3790" t="s">
        <v>8355</v>
      </c>
      <c r="S3790" s="12">
        <f>(((J3790/60)/60)/24)+DATE(1970,1,1)+(-4/24)</f>
        <v>42333.529155092598</v>
      </c>
      <c r="T3790" s="12">
        <f>(((I3790/60)/60)/24)+DATE(1970,1,1)+(-4/24)</f>
        <v>42361.512500000004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>E3791/D3791</f>
        <v>3.267605633802817E-2</v>
      </c>
      <c r="P3791" s="7">
        <f>E3791/L3791</f>
        <v>29</v>
      </c>
      <c r="Q3791" t="s">
        <v>8354</v>
      </c>
      <c r="R3791" t="s">
        <v>8355</v>
      </c>
      <c r="S3791" s="12">
        <f>(((J3791/60)/60)/24)+DATE(1970,1,1)+(-4/24)</f>
        <v>42138.632152777784</v>
      </c>
      <c r="T3791" s="12">
        <f>(((I3791/60)/60)/24)+DATE(1970,1,1)+(-4/24)</f>
        <v>42170.632152777784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>E3792/D3792</f>
        <v>0</v>
      </c>
      <c r="P3792" s="7" t="e">
        <f>E3792/L3792</f>
        <v>#DIV/0!</v>
      </c>
      <c r="Q3792" t="s">
        <v>8354</v>
      </c>
      <c r="R3792" t="s">
        <v>8355</v>
      </c>
      <c r="S3792" s="12">
        <f>(((J3792/60)/60)/24)+DATE(1970,1,1)+(-4/24)</f>
        <v>42666.500266203708</v>
      </c>
      <c r="T3792" s="12">
        <f>(((I3792/60)/60)/24)+DATE(1970,1,1)+(-4/24)</f>
        <v>42696.541932870372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>E3793/D3793</f>
        <v>0</v>
      </c>
      <c r="P3793" s="7" t="e">
        <f>E3793/L3793</f>
        <v>#DIV/0!</v>
      </c>
      <c r="Q3793" t="s">
        <v>8354</v>
      </c>
      <c r="R3793" t="s">
        <v>8355</v>
      </c>
      <c r="S3793" s="12">
        <f>(((J3793/60)/60)/24)+DATE(1970,1,1)+(-4/24)</f>
        <v>41766.525370370371</v>
      </c>
      <c r="T3793" s="12">
        <f>(((I3793/60)/60)/24)+DATE(1970,1,1)+(-4/24)</f>
        <v>41826.525370370371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>E3794/D3794</f>
        <v>2.8E-3</v>
      </c>
      <c r="P3794" s="7">
        <f>E3794/L3794</f>
        <v>17.5</v>
      </c>
      <c r="Q3794" t="s">
        <v>8354</v>
      </c>
      <c r="R3794" t="s">
        <v>8355</v>
      </c>
      <c r="S3794" s="12">
        <f>(((J3794/60)/60)/24)+DATE(1970,1,1)+(-4/24)</f>
        <v>42170.280347222222</v>
      </c>
      <c r="T3794" s="12">
        <f>(((I3794/60)/60)/24)+DATE(1970,1,1)+(-4/24)</f>
        <v>42200.280347222222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>E3795/D3795</f>
        <v>0.59657142857142853</v>
      </c>
      <c r="P3795" s="7">
        <f>E3795/L3795</f>
        <v>174</v>
      </c>
      <c r="Q3795" t="s">
        <v>8354</v>
      </c>
      <c r="R3795" t="s">
        <v>8355</v>
      </c>
      <c r="S3795" s="12">
        <f>(((J3795/60)/60)/24)+DATE(1970,1,1)+(-4/24)</f>
        <v>41968.772326388891</v>
      </c>
      <c r="T3795" s="12">
        <f>(((I3795/60)/60)/24)+DATE(1970,1,1)+(-4/24)</f>
        <v>41989.772326388891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>E3796/D3796</f>
        <v>0.01</v>
      </c>
      <c r="P3796" s="7">
        <f>E3796/L3796</f>
        <v>50</v>
      </c>
      <c r="Q3796" t="s">
        <v>8354</v>
      </c>
      <c r="R3796" t="s">
        <v>8355</v>
      </c>
      <c r="S3796" s="12">
        <f>(((J3796/60)/60)/24)+DATE(1970,1,1)+(-4/24)</f>
        <v>42132.413819444446</v>
      </c>
      <c r="T3796" s="12">
        <f>(((I3796/60)/60)/24)+DATE(1970,1,1)+(-4/24)</f>
        <v>42162.413819444446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>E3797/D3797</f>
        <v>1.6666666666666666E-2</v>
      </c>
      <c r="P3797" s="7">
        <f>E3797/L3797</f>
        <v>5</v>
      </c>
      <c r="Q3797" t="s">
        <v>8354</v>
      </c>
      <c r="R3797" t="s">
        <v>8355</v>
      </c>
      <c r="S3797" s="12">
        <f>(((J3797/60)/60)/24)+DATE(1970,1,1)+(-4/24)</f>
        <v>42201.269560185188</v>
      </c>
      <c r="T3797" s="12">
        <f>(((I3797/60)/60)/24)+DATE(1970,1,1)+(-4/24)</f>
        <v>42244.770833333336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>E3798/D3798</f>
        <v>4.4444444444444447E-5</v>
      </c>
      <c r="P3798" s="7">
        <f>E3798/L3798</f>
        <v>1</v>
      </c>
      <c r="Q3798" t="s">
        <v>8354</v>
      </c>
      <c r="R3798" t="s">
        <v>8355</v>
      </c>
      <c r="S3798" s="12">
        <f>(((J3798/60)/60)/24)+DATE(1970,1,1)+(-4/24)</f>
        <v>42688.862916666672</v>
      </c>
      <c r="T3798" s="12">
        <f>(((I3798/60)/60)/24)+DATE(1970,1,1)+(-4/24)</f>
        <v>42748.862916666672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>E3799/D3799</f>
        <v>0.89666666666666661</v>
      </c>
      <c r="P3799" s="7">
        <f>E3799/L3799</f>
        <v>145.40540540540542</v>
      </c>
      <c r="Q3799" t="s">
        <v>8354</v>
      </c>
      <c r="R3799" t="s">
        <v>8355</v>
      </c>
      <c r="S3799" s="12">
        <f>(((J3799/60)/60)/24)+DATE(1970,1,1)+(-4/24)</f>
        <v>42084.714872685188</v>
      </c>
      <c r="T3799" s="12">
        <f>(((I3799/60)/60)/24)+DATE(1970,1,1)+(-4/24)</f>
        <v>42114.714872685188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>E3800/D3800</f>
        <v>1.4642857142857143E-2</v>
      </c>
      <c r="P3800" s="7">
        <f>E3800/L3800</f>
        <v>205</v>
      </c>
      <c r="Q3800" t="s">
        <v>8354</v>
      </c>
      <c r="R3800" t="s">
        <v>8355</v>
      </c>
      <c r="S3800" s="12">
        <f>(((J3800/60)/60)/24)+DATE(1970,1,1)+(-4/24)</f>
        <v>41831.556111111116</v>
      </c>
      <c r="T3800" s="12">
        <f>(((I3800/60)/60)/24)+DATE(1970,1,1)+(-4/24)</f>
        <v>41861.556111111116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>E3801/D3801</f>
        <v>4.02E-2</v>
      </c>
      <c r="P3801" s="7">
        <f>E3801/L3801</f>
        <v>100.5</v>
      </c>
      <c r="Q3801" t="s">
        <v>8354</v>
      </c>
      <c r="R3801" t="s">
        <v>8355</v>
      </c>
      <c r="S3801" s="12">
        <f>(((J3801/60)/60)/24)+DATE(1970,1,1)+(-4/24)</f>
        <v>42410.764386574076</v>
      </c>
      <c r="T3801" s="12">
        <f>(((I3801/60)/60)/24)+DATE(1970,1,1)+(-4/24)</f>
        <v>42440.764386574076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>E3802/D3802</f>
        <v>4.0045454545454544E-2</v>
      </c>
      <c r="P3802" s="7">
        <f>E3802/L3802</f>
        <v>55.0625</v>
      </c>
      <c r="Q3802" t="s">
        <v>8354</v>
      </c>
      <c r="R3802" t="s">
        <v>8355</v>
      </c>
      <c r="S3802" s="12">
        <f>(((J3802/60)/60)/24)+DATE(1970,1,1)+(-4/24)</f>
        <v>41982.570405092592</v>
      </c>
      <c r="T3802" s="12">
        <f>(((I3802/60)/60)/24)+DATE(1970,1,1)+(-4/24)</f>
        <v>42015.040972222225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>E3803/D3803</f>
        <v>8.5199999999999998E-2</v>
      </c>
      <c r="P3803" s="7">
        <f>E3803/L3803</f>
        <v>47.333333333333336</v>
      </c>
      <c r="Q3803" t="s">
        <v>8354</v>
      </c>
      <c r="R3803" t="s">
        <v>8355</v>
      </c>
      <c r="S3803" s="12">
        <f>(((J3803/60)/60)/24)+DATE(1970,1,1)+(-4/24)</f>
        <v>41975.509444444448</v>
      </c>
      <c r="T3803" s="12">
        <f>(((I3803/60)/60)/24)+DATE(1970,1,1)+(-4/24)</f>
        <v>42006.509444444448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>E3804/D3804</f>
        <v>0</v>
      </c>
      <c r="P3804" s="7" t="e">
        <f>E3804/L3804</f>
        <v>#DIV/0!</v>
      </c>
      <c r="Q3804" t="s">
        <v>8354</v>
      </c>
      <c r="R3804" t="s">
        <v>8355</v>
      </c>
      <c r="S3804" s="12">
        <f>(((J3804/60)/60)/24)+DATE(1970,1,1)+(-4/24)</f>
        <v>42268.959560185183</v>
      </c>
      <c r="T3804" s="12">
        <f>(((I3804/60)/60)/24)+DATE(1970,1,1)+(-4/24)</f>
        <v>42298.959560185183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>E3805/D3805</f>
        <v>0.19650000000000001</v>
      </c>
      <c r="P3805" s="7">
        <f>E3805/L3805</f>
        <v>58.95</v>
      </c>
      <c r="Q3805" t="s">
        <v>8354</v>
      </c>
      <c r="R3805" t="s">
        <v>8355</v>
      </c>
      <c r="S3805" s="12">
        <f>(((J3805/60)/60)/24)+DATE(1970,1,1)+(-4/24)</f>
        <v>42403.805185185185</v>
      </c>
      <c r="T3805" s="12">
        <f>(((I3805/60)/60)/24)+DATE(1970,1,1)+(-4/24)</f>
        <v>42433.805185185185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>E3806/D3806</f>
        <v>0</v>
      </c>
      <c r="P3806" s="7" t="e">
        <f>E3806/L3806</f>
        <v>#DIV/0!</v>
      </c>
      <c r="Q3806" t="s">
        <v>8354</v>
      </c>
      <c r="R3806" t="s">
        <v>8355</v>
      </c>
      <c r="S3806" s="12">
        <f>(((J3806/60)/60)/24)+DATE(1970,1,1)+(-4/24)</f>
        <v>42526.842870370376</v>
      </c>
      <c r="T3806" s="12">
        <f>(((I3806/60)/60)/24)+DATE(1970,1,1)+(-4/24)</f>
        <v>42582.125000000007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>E3807/D3807</f>
        <v>2.0000000000000002E-5</v>
      </c>
      <c r="P3807" s="7">
        <f>E3807/L3807</f>
        <v>1.5</v>
      </c>
      <c r="Q3807" t="s">
        <v>8354</v>
      </c>
      <c r="R3807" t="s">
        <v>8355</v>
      </c>
      <c r="S3807" s="12">
        <f>(((J3807/60)/60)/24)+DATE(1970,1,1)+(-4/24)</f>
        <v>41849.720370370371</v>
      </c>
      <c r="T3807" s="12">
        <f>(((I3807/60)/60)/24)+DATE(1970,1,1)+(-4/24)</f>
        <v>41909.720370370371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>E3808/D3808</f>
        <v>6.6666666666666664E-4</v>
      </c>
      <c r="P3808" s="7">
        <f>E3808/L3808</f>
        <v>5</v>
      </c>
      <c r="Q3808" t="s">
        <v>8354</v>
      </c>
      <c r="R3808" t="s">
        <v>8355</v>
      </c>
      <c r="S3808" s="12">
        <f>(((J3808/60)/60)/24)+DATE(1970,1,1)+(-4/24)</f>
        <v>41799.092372685183</v>
      </c>
      <c r="T3808" s="12">
        <f>(((I3808/60)/60)/24)+DATE(1970,1,1)+(-4/24)</f>
        <v>41819.092372685183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>E3809/D3809</f>
        <v>0.30333333333333334</v>
      </c>
      <c r="P3809" s="7">
        <f>E3809/L3809</f>
        <v>50.555555555555557</v>
      </c>
      <c r="Q3809" t="s">
        <v>8354</v>
      </c>
      <c r="R3809" t="s">
        <v>8355</v>
      </c>
      <c r="S3809" s="12">
        <f>(((J3809/60)/60)/24)+DATE(1970,1,1)+(-4/24)</f>
        <v>42090.742349537039</v>
      </c>
      <c r="T3809" s="12">
        <f>(((I3809/60)/60)/24)+DATE(1970,1,1)+(-4/24)</f>
        <v>42097.742349537039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>E3810/D3810</f>
        <v>1</v>
      </c>
      <c r="P3810" s="7">
        <f>E3810/L3810</f>
        <v>41.666666666666664</v>
      </c>
      <c r="Q3810" t="s">
        <v>8354</v>
      </c>
      <c r="R3810" t="s">
        <v>8356</v>
      </c>
      <c r="S3810" s="12">
        <f>(((J3810/60)/60)/24)+DATE(1970,1,1)+(-4/24)</f>
        <v>42059.287256944452</v>
      </c>
      <c r="T3810" s="12">
        <f>(((I3810/60)/60)/24)+DATE(1970,1,1)+(-4/24)</f>
        <v>42119.24559027778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>E3811/D3811</f>
        <v>1.0125</v>
      </c>
      <c r="P3811" s="7">
        <f>E3811/L3811</f>
        <v>53.289473684210527</v>
      </c>
      <c r="Q3811" t="s">
        <v>8354</v>
      </c>
      <c r="R3811" t="s">
        <v>8356</v>
      </c>
      <c r="S3811" s="12">
        <f>(((J3811/60)/60)/24)+DATE(1970,1,1)+(-4/24)</f>
        <v>41800.360034722224</v>
      </c>
      <c r="T3811" s="12">
        <f>(((I3811/60)/60)/24)+DATE(1970,1,1)+(-4/24)</f>
        <v>41850.791666666672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>E3812/D3812</f>
        <v>1.2173333333333334</v>
      </c>
      <c r="P3812" s="7">
        <f>E3812/L3812</f>
        <v>70.230769230769226</v>
      </c>
      <c r="Q3812" t="s">
        <v>8354</v>
      </c>
      <c r="R3812" t="s">
        <v>8356</v>
      </c>
      <c r="S3812" s="12">
        <f>(((J3812/60)/60)/24)+DATE(1970,1,1)+(-4/24)</f>
        <v>42054.682384259264</v>
      </c>
      <c r="T3812" s="12">
        <f>(((I3812/60)/60)/24)+DATE(1970,1,1)+(-4/24)</f>
        <v>42084.640717592592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>E3813/D3813</f>
        <v>3.3</v>
      </c>
      <c r="P3813" s="7">
        <f>E3813/L3813</f>
        <v>43.421052631578945</v>
      </c>
      <c r="Q3813" t="s">
        <v>8354</v>
      </c>
      <c r="R3813" t="s">
        <v>8356</v>
      </c>
      <c r="S3813" s="12">
        <f>(((J3813/60)/60)/24)+DATE(1970,1,1)+(-4/24)</f>
        <v>42487.460335648146</v>
      </c>
      <c r="T3813" s="12">
        <f>(((I3813/60)/60)/24)+DATE(1970,1,1)+(-4/24)</f>
        <v>42521.291666666664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>E3814/D3814</f>
        <v>1.0954999999999999</v>
      </c>
      <c r="P3814" s="7">
        <f>E3814/L3814</f>
        <v>199.18181818181819</v>
      </c>
      <c r="Q3814" t="s">
        <v>8354</v>
      </c>
      <c r="R3814" t="s">
        <v>8356</v>
      </c>
      <c r="S3814" s="12">
        <f>(((J3814/60)/60)/24)+DATE(1970,1,1)+(-4/24)</f>
        <v>42109.584583333337</v>
      </c>
      <c r="T3814" s="12">
        <f>(((I3814/60)/60)/24)+DATE(1970,1,1)+(-4/24)</f>
        <v>42155.999305555561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>E3815/D3815</f>
        <v>1.0095190476190474</v>
      </c>
      <c r="P3815" s="7">
        <f>E3815/L3815</f>
        <v>78.518148148148143</v>
      </c>
      <c r="Q3815" t="s">
        <v>8354</v>
      </c>
      <c r="R3815" t="s">
        <v>8356</v>
      </c>
      <c r="S3815" s="12">
        <f>(((J3815/60)/60)/24)+DATE(1970,1,1)+(-4/24)</f>
        <v>42497.109039351853</v>
      </c>
      <c r="T3815" s="12">
        <f>(((I3815/60)/60)/24)+DATE(1970,1,1)+(-4/24)</f>
        <v>42535.738194444442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>E3816/D3816</f>
        <v>1.4013333333333333</v>
      </c>
      <c r="P3816" s="7">
        <f>E3816/L3816</f>
        <v>61.823529411764703</v>
      </c>
      <c r="Q3816" t="s">
        <v>8354</v>
      </c>
      <c r="R3816" t="s">
        <v>8356</v>
      </c>
      <c r="S3816" s="12">
        <f>(((J3816/60)/60)/24)+DATE(1970,1,1)+(-4/24)</f>
        <v>42058.737407407411</v>
      </c>
      <c r="T3816" s="12">
        <f>(((I3816/60)/60)/24)+DATE(1970,1,1)+(-4/24)</f>
        <v>42094.999305555561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>E3817/D3817</f>
        <v>1.0000100000000001</v>
      </c>
      <c r="P3817" s="7">
        <f>E3817/L3817</f>
        <v>50.000500000000002</v>
      </c>
      <c r="Q3817" t="s">
        <v>8354</v>
      </c>
      <c r="R3817" t="s">
        <v>8356</v>
      </c>
      <c r="S3817" s="12">
        <f>(((J3817/60)/60)/24)+DATE(1970,1,1)+(-4/24)</f>
        <v>42207.093252314815</v>
      </c>
      <c r="T3817" s="12">
        <f>(((I3817/60)/60)/24)+DATE(1970,1,1)+(-4/24)</f>
        <v>42236.791666666664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>E3818/D3818</f>
        <v>1.19238</v>
      </c>
      <c r="P3818" s="7">
        <f>E3818/L3818</f>
        <v>48.339729729729726</v>
      </c>
      <c r="Q3818" t="s">
        <v>8354</v>
      </c>
      <c r="R3818" t="s">
        <v>8356</v>
      </c>
      <c r="S3818" s="12">
        <f>(((J3818/60)/60)/24)+DATE(1970,1,1)+(-4/24)</f>
        <v>41807.523414351854</v>
      </c>
      <c r="T3818" s="12">
        <f>(((I3818/60)/60)/24)+DATE(1970,1,1)+(-4/24)</f>
        <v>41837.523414351854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>E3819/D3819</f>
        <v>1.0725</v>
      </c>
      <c r="P3819" s="7">
        <f>E3819/L3819</f>
        <v>107.25</v>
      </c>
      <c r="Q3819" t="s">
        <v>8354</v>
      </c>
      <c r="R3819" t="s">
        <v>8356</v>
      </c>
      <c r="S3819" s="12">
        <f>(((J3819/60)/60)/24)+DATE(1970,1,1)+(-4/24)</f>
        <v>42284.530277777776</v>
      </c>
      <c r="T3819" s="12">
        <f>(((I3819/60)/60)/24)+DATE(1970,1,1)+(-4/24)</f>
        <v>42300.999305555561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>E3820/D3820</f>
        <v>2.2799999999999998</v>
      </c>
      <c r="P3820" s="7">
        <f>E3820/L3820</f>
        <v>57</v>
      </c>
      <c r="Q3820" t="s">
        <v>8354</v>
      </c>
      <c r="R3820" t="s">
        <v>8356</v>
      </c>
      <c r="S3820" s="12">
        <f>(((J3820/60)/60)/24)+DATE(1970,1,1)+(-4/24)</f>
        <v>42045.675717592596</v>
      </c>
      <c r="T3820" s="12">
        <f>(((I3820/60)/60)/24)+DATE(1970,1,1)+(-4/24)</f>
        <v>42075.634050925924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>E3821/D3821</f>
        <v>1.0640000000000001</v>
      </c>
      <c r="P3821" s="7">
        <f>E3821/L3821</f>
        <v>40.92307692307692</v>
      </c>
      <c r="Q3821" t="s">
        <v>8354</v>
      </c>
      <c r="R3821" t="s">
        <v>8356</v>
      </c>
      <c r="S3821" s="12">
        <f>(((J3821/60)/60)/24)+DATE(1970,1,1)+(-4/24)</f>
        <v>42184.042870370373</v>
      </c>
      <c r="T3821" s="12">
        <f>(((I3821/60)/60)/24)+DATE(1970,1,1)+(-4/24)</f>
        <v>42202.709722222229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>E3822/D3822</f>
        <v>1.4333333333333333</v>
      </c>
      <c r="P3822" s="7">
        <f>E3822/L3822</f>
        <v>21.5</v>
      </c>
      <c r="Q3822" t="s">
        <v>8354</v>
      </c>
      <c r="R3822" t="s">
        <v>8356</v>
      </c>
      <c r="S3822" s="12">
        <f>(((J3822/60)/60)/24)+DATE(1970,1,1)+(-4/24)</f>
        <v>42160.48515046297</v>
      </c>
      <c r="T3822" s="12">
        <f>(((I3822/60)/60)/24)+DATE(1970,1,1)+(-4/24)</f>
        <v>42190.48515046297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>E3823/D3823</f>
        <v>1.0454285714285714</v>
      </c>
      <c r="P3823" s="7">
        <f>E3823/L3823</f>
        <v>79.543478260869563</v>
      </c>
      <c r="Q3823" t="s">
        <v>8354</v>
      </c>
      <c r="R3823" t="s">
        <v>8356</v>
      </c>
      <c r="S3823" s="12">
        <f>(((J3823/60)/60)/24)+DATE(1970,1,1)+(-4/24)</f>
        <v>42341.013969907413</v>
      </c>
      <c r="T3823" s="12">
        <f>(((I3823/60)/60)/24)+DATE(1970,1,1)+(-4/24)</f>
        <v>42373.013969907413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>E3824/D3824</f>
        <v>1.1002000000000001</v>
      </c>
      <c r="P3824" s="7">
        <f>E3824/L3824</f>
        <v>72.381578947368425</v>
      </c>
      <c r="Q3824" t="s">
        <v>8354</v>
      </c>
      <c r="R3824" t="s">
        <v>8356</v>
      </c>
      <c r="S3824" s="12">
        <f>(((J3824/60)/60)/24)+DATE(1970,1,1)+(-4/24)</f>
        <v>42329.671493055554</v>
      </c>
      <c r="T3824" s="12">
        <f>(((I3824/60)/60)/24)+DATE(1970,1,1)+(-4/24)</f>
        <v>42388.790972222225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>E3825/D3825</f>
        <v>1.06</v>
      </c>
      <c r="P3825" s="7">
        <f>E3825/L3825</f>
        <v>64.634146341463421</v>
      </c>
      <c r="Q3825" t="s">
        <v>8354</v>
      </c>
      <c r="R3825" t="s">
        <v>8356</v>
      </c>
      <c r="S3825" s="12">
        <f>(((J3825/60)/60)/24)+DATE(1970,1,1)+(-4/24)</f>
        <v>42170.743564814817</v>
      </c>
      <c r="T3825" s="12">
        <f>(((I3825/60)/60)/24)+DATE(1970,1,1)+(-4/24)</f>
        <v>42204.999305555561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>E3826/D3826</f>
        <v>1.08</v>
      </c>
      <c r="P3826" s="7">
        <f>E3826/L3826</f>
        <v>38.571428571428569</v>
      </c>
      <c r="Q3826" t="s">
        <v>8354</v>
      </c>
      <c r="R3826" t="s">
        <v>8356</v>
      </c>
      <c r="S3826" s="12">
        <f>(((J3826/60)/60)/24)+DATE(1970,1,1)+(-4/24)</f>
        <v>42571.45952546296</v>
      </c>
      <c r="T3826" s="12">
        <f>(((I3826/60)/60)/24)+DATE(1970,1,1)+(-4/24)</f>
        <v>42583.40347222222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>E3827/D3827</f>
        <v>1.0542</v>
      </c>
      <c r="P3827" s="7">
        <f>E3827/L3827</f>
        <v>107.57142857142857</v>
      </c>
      <c r="Q3827" t="s">
        <v>8354</v>
      </c>
      <c r="R3827" t="s">
        <v>8356</v>
      </c>
      <c r="S3827" s="12">
        <f>(((J3827/60)/60)/24)+DATE(1970,1,1)+(-4/24)</f>
        <v>42150.90293981482</v>
      </c>
      <c r="T3827" s="12">
        <f>(((I3827/60)/60)/24)+DATE(1970,1,1)+(-4/24)</f>
        <v>42171.90293981482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>E3828/D3828</f>
        <v>1.1916666666666667</v>
      </c>
      <c r="P3828" s="7">
        <f>E3828/L3828</f>
        <v>27.5</v>
      </c>
      <c r="Q3828" t="s">
        <v>8354</v>
      </c>
      <c r="R3828" t="s">
        <v>8356</v>
      </c>
      <c r="S3828" s="12">
        <f>(((J3828/60)/60)/24)+DATE(1970,1,1)+(-4/24)</f>
        <v>42101.256874999999</v>
      </c>
      <c r="T3828" s="12">
        <f>(((I3828/60)/60)/24)+DATE(1970,1,1)+(-4/24)</f>
        <v>42131.256874999999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>E3829/D3829</f>
        <v>1.5266666666666666</v>
      </c>
      <c r="P3829" s="7">
        <f>E3829/L3829</f>
        <v>70.461538461538467</v>
      </c>
      <c r="Q3829" t="s">
        <v>8354</v>
      </c>
      <c r="R3829" t="s">
        <v>8356</v>
      </c>
      <c r="S3829" s="12">
        <f>(((J3829/60)/60)/24)+DATE(1970,1,1)+(-4/24)</f>
        <v>42034.76158564815</v>
      </c>
      <c r="T3829" s="12">
        <f>(((I3829/60)/60)/24)+DATE(1970,1,1)+(-4/24)</f>
        <v>42089.833333333336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>E3830/D3830</f>
        <v>1</v>
      </c>
      <c r="P3830" s="7">
        <f>E3830/L3830</f>
        <v>178.57142857142858</v>
      </c>
      <c r="Q3830" t="s">
        <v>8354</v>
      </c>
      <c r="R3830" t="s">
        <v>8356</v>
      </c>
      <c r="S3830" s="12">
        <f>(((J3830/60)/60)/24)+DATE(1970,1,1)+(-4/24)</f>
        <v>41944.360960648155</v>
      </c>
      <c r="T3830" s="12">
        <f>(((I3830/60)/60)/24)+DATE(1970,1,1)+(-4/24)</f>
        <v>42004.402627314819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>E3831/D3831</f>
        <v>1.002</v>
      </c>
      <c r="P3831" s="7">
        <f>E3831/L3831</f>
        <v>62.625</v>
      </c>
      <c r="Q3831" t="s">
        <v>8354</v>
      </c>
      <c r="R3831" t="s">
        <v>8356</v>
      </c>
      <c r="S3831" s="12">
        <f>(((J3831/60)/60)/24)+DATE(1970,1,1)+(-4/24)</f>
        <v>42593.698738425934</v>
      </c>
      <c r="T3831" s="12">
        <f>(((I3831/60)/60)/24)+DATE(1970,1,1)+(-4/24)</f>
        <v>42613.698738425934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>E3832/D3832</f>
        <v>2.25</v>
      </c>
      <c r="P3832" s="7">
        <f>E3832/L3832</f>
        <v>75</v>
      </c>
      <c r="Q3832" t="s">
        <v>8354</v>
      </c>
      <c r="R3832" t="s">
        <v>8356</v>
      </c>
      <c r="S3832" s="12">
        <f>(((J3832/60)/60)/24)+DATE(1970,1,1)+(-4/24)</f>
        <v>42503.574201388888</v>
      </c>
      <c r="T3832" s="12">
        <f>(((I3832/60)/60)/24)+DATE(1970,1,1)+(-4/24)</f>
        <v>42517.574201388888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>E3833/D3833</f>
        <v>1.0602199999999999</v>
      </c>
      <c r="P3833" s="7">
        <f>E3833/L3833</f>
        <v>58.901111111111113</v>
      </c>
      <c r="Q3833" t="s">
        <v>8354</v>
      </c>
      <c r="R3833" t="s">
        <v>8356</v>
      </c>
      <c r="S3833" s="12">
        <f>(((J3833/60)/60)/24)+DATE(1970,1,1)+(-4/24)</f>
        <v>41927.682233796302</v>
      </c>
      <c r="T3833" s="12">
        <f>(((I3833/60)/60)/24)+DATE(1970,1,1)+(-4/24)</f>
        <v>41948.723900462966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>E3834/D3834</f>
        <v>1.0466666666666666</v>
      </c>
      <c r="P3834" s="7">
        <f>E3834/L3834</f>
        <v>139.55555555555554</v>
      </c>
      <c r="Q3834" t="s">
        <v>8354</v>
      </c>
      <c r="R3834" t="s">
        <v>8356</v>
      </c>
      <c r="S3834" s="12">
        <f>(((J3834/60)/60)/24)+DATE(1970,1,1)+(-4/24)</f>
        <v>42374.948321759257</v>
      </c>
      <c r="T3834" s="12">
        <f>(((I3834/60)/60)/24)+DATE(1970,1,1)+(-4/24)</f>
        <v>42419.948321759257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>E3835/D3835</f>
        <v>1.1666666666666667</v>
      </c>
      <c r="P3835" s="7">
        <f>E3835/L3835</f>
        <v>70</v>
      </c>
      <c r="Q3835" t="s">
        <v>8354</v>
      </c>
      <c r="R3835" t="s">
        <v>8356</v>
      </c>
      <c r="S3835" s="12">
        <f>(((J3835/60)/60)/24)+DATE(1970,1,1)+(-4/24)</f>
        <v>41963.705694444441</v>
      </c>
      <c r="T3835" s="12">
        <f>(((I3835/60)/60)/24)+DATE(1970,1,1)+(-4/24)</f>
        <v>41974.631249999999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>E3836/D3836</f>
        <v>1.0903333333333334</v>
      </c>
      <c r="P3836" s="7">
        <f>E3836/L3836</f>
        <v>57.385964912280699</v>
      </c>
      <c r="Q3836" t="s">
        <v>8354</v>
      </c>
      <c r="R3836" t="s">
        <v>8356</v>
      </c>
      <c r="S3836" s="12">
        <f>(((J3836/60)/60)/24)+DATE(1970,1,1)+(-4/24)</f>
        <v>42143.278553240743</v>
      </c>
      <c r="T3836" s="12">
        <f>(((I3836/60)/60)/24)+DATE(1970,1,1)+(-4/24)</f>
        <v>42173.278553240743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>E3837/D3837</f>
        <v>1.6</v>
      </c>
      <c r="P3837" s="7">
        <f>E3837/L3837</f>
        <v>40</v>
      </c>
      <c r="Q3837" t="s">
        <v>8354</v>
      </c>
      <c r="R3837" t="s">
        <v>8356</v>
      </c>
      <c r="S3837" s="12">
        <f>(((J3837/60)/60)/24)+DATE(1970,1,1)+(-4/24)</f>
        <v>42460.775555555556</v>
      </c>
      <c r="T3837" s="12">
        <f>(((I3837/60)/60)/24)+DATE(1970,1,1)+(-4/24)</f>
        <v>42481.775555555556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>E3838/D3838</f>
        <v>1.125</v>
      </c>
      <c r="P3838" s="7">
        <f>E3838/L3838</f>
        <v>64.285714285714292</v>
      </c>
      <c r="Q3838" t="s">
        <v>8354</v>
      </c>
      <c r="R3838" t="s">
        <v>8356</v>
      </c>
      <c r="S3838" s="12">
        <f>(((J3838/60)/60)/24)+DATE(1970,1,1)+(-4/24)</f>
        <v>42553.75986111111</v>
      </c>
      <c r="T3838" s="12">
        <f>(((I3838/60)/60)/24)+DATE(1970,1,1)+(-4/24)</f>
        <v>42585.006249999999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>E3839/D3839</f>
        <v>1.0209999999999999</v>
      </c>
      <c r="P3839" s="7">
        <f>E3839/L3839</f>
        <v>120.11764705882354</v>
      </c>
      <c r="Q3839" t="s">
        <v>8354</v>
      </c>
      <c r="R3839" t="s">
        <v>8356</v>
      </c>
      <c r="S3839" s="12">
        <f>(((J3839/60)/60)/24)+DATE(1970,1,1)+(-4/24)</f>
        <v>42152.599050925928</v>
      </c>
      <c r="T3839" s="12">
        <f>(((I3839/60)/60)/24)+DATE(1970,1,1)+(-4/24)</f>
        <v>42188.599050925928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>E3840/D3840</f>
        <v>1.00824</v>
      </c>
      <c r="P3840" s="7">
        <f>E3840/L3840</f>
        <v>1008.24</v>
      </c>
      <c r="Q3840" t="s">
        <v>8354</v>
      </c>
      <c r="R3840" t="s">
        <v>8356</v>
      </c>
      <c r="S3840" s="12">
        <f>(((J3840/60)/60)/24)+DATE(1970,1,1)+(-4/24)</f>
        <v>42116.544085648151</v>
      </c>
      <c r="T3840" s="12">
        <f>(((I3840/60)/60)/24)+DATE(1970,1,1)+(-4/24)</f>
        <v>42146.544085648151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>E3841/D3841</f>
        <v>1.0125</v>
      </c>
      <c r="P3841" s="7">
        <f>E3841/L3841</f>
        <v>63.28125</v>
      </c>
      <c r="Q3841" t="s">
        <v>8354</v>
      </c>
      <c r="R3841" t="s">
        <v>8356</v>
      </c>
      <c r="S3841" s="12">
        <f>(((J3841/60)/60)/24)+DATE(1970,1,1)+(-4/24)</f>
        <v>42154.975972222222</v>
      </c>
      <c r="T3841" s="12">
        <f>(((I3841/60)/60)/24)+DATE(1970,1,1)+(-4/24)</f>
        <v>42214.975972222222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>E3842/D3842</f>
        <v>65</v>
      </c>
      <c r="P3842" s="7">
        <f>E3842/L3842</f>
        <v>21.666666666666668</v>
      </c>
      <c r="Q3842" t="s">
        <v>8354</v>
      </c>
      <c r="R3842" t="s">
        <v>8356</v>
      </c>
      <c r="S3842" s="12">
        <f>(((J3842/60)/60)/24)+DATE(1970,1,1)+(-4/24)</f>
        <v>42432.535057870373</v>
      </c>
      <c r="T3842" s="12">
        <f>(((I3842/60)/60)/24)+DATE(1970,1,1)+(-4/24)</f>
        <v>42457.493391203701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>E3843/D3843</f>
        <v>8.72E-2</v>
      </c>
      <c r="P3843" s="7">
        <f>E3843/L3843</f>
        <v>25.647058823529413</v>
      </c>
      <c r="Q3843" t="s">
        <v>8354</v>
      </c>
      <c r="R3843" t="s">
        <v>8356</v>
      </c>
      <c r="S3843" s="12">
        <f>(((J3843/60)/60)/24)+DATE(1970,1,1)+(-4/24)</f>
        <v>41780.619062500002</v>
      </c>
      <c r="T3843" s="12">
        <f>(((I3843/60)/60)/24)+DATE(1970,1,1)+(-4/24)</f>
        <v>41840.619062500002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>E3844/D3844</f>
        <v>0.21940000000000001</v>
      </c>
      <c r="P3844" s="7">
        <f>E3844/L3844</f>
        <v>47.695652173913047</v>
      </c>
      <c r="Q3844" t="s">
        <v>8354</v>
      </c>
      <c r="R3844" t="s">
        <v>8356</v>
      </c>
      <c r="S3844" s="12">
        <f>(((J3844/60)/60)/24)+DATE(1970,1,1)+(-4/24)</f>
        <v>41740.326990740745</v>
      </c>
      <c r="T3844" s="12">
        <f>(((I3844/60)/60)/24)+DATE(1970,1,1)+(-4/24)</f>
        <v>41770.326990740745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>E3845/D3845</f>
        <v>0.21299999999999999</v>
      </c>
      <c r="P3845" s="7">
        <f>E3845/L3845</f>
        <v>56.05263157894737</v>
      </c>
      <c r="Q3845" t="s">
        <v>8354</v>
      </c>
      <c r="R3845" t="s">
        <v>8356</v>
      </c>
      <c r="S3845" s="12">
        <f>(((J3845/60)/60)/24)+DATE(1970,1,1)+(-4/24)</f>
        <v>41765.905833333338</v>
      </c>
      <c r="T3845" s="12">
        <f>(((I3845/60)/60)/24)+DATE(1970,1,1)+(-4/24)</f>
        <v>41790.905833333338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>E3846/D3846</f>
        <v>0.41489795918367345</v>
      </c>
      <c r="P3846" s="7">
        <f>E3846/L3846</f>
        <v>81.319999999999993</v>
      </c>
      <c r="Q3846" t="s">
        <v>8354</v>
      </c>
      <c r="R3846" t="s">
        <v>8356</v>
      </c>
      <c r="S3846" s="12">
        <f>(((J3846/60)/60)/24)+DATE(1970,1,1)+(-4/24)</f>
        <v>41766.450625000005</v>
      </c>
      <c r="T3846" s="12">
        <f>(((I3846/60)/60)/24)+DATE(1970,1,1)+(-4/24)</f>
        <v>41793.124305555561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>E3847/D3847</f>
        <v>2.1049999999999999E-2</v>
      </c>
      <c r="P3847" s="7">
        <f>E3847/L3847</f>
        <v>70.166666666666671</v>
      </c>
      <c r="Q3847" t="s">
        <v>8354</v>
      </c>
      <c r="R3847" t="s">
        <v>8356</v>
      </c>
      <c r="S3847" s="12">
        <f>(((J3847/60)/60)/24)+DATE(1970,1,1)+(-4/24)</f>
        <v>42248.460347222222</v>
      </c>
      <c r="T3847" s="12">
        <f>(((I3847/60)/60)/24)+DATE(1970,1,1)+(-4/24)</f>
        <v>42278.460347222222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>E3848/D3848</f>
        <v>2.7E-2</v>
      </c>
      <c r="P3848" s="7">
        <f>E3848/L3848</f>
        <v>23.625</v>
      </c>
      <c r="Q3848" t="s">
        <v>8354</v>
      </c>
      <c r="R3848" t="s">
        <v>8356</v>
      </c>
      <c r="S3848" s="12">
        <f>(((J3848/60)/60)/24)+DATE(1970,1,1)+(-4/24)</f>
        <v>41885.054884259262</v>
      </c>
      <c r="T3848" s="12">
        <f>(((I3848/60)/60)/24)+DATE(1970,1,1)+(-4/24)</f>
        <v>41916.124305555561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>E3849/D3849</f>
        <v>0.16161904761904761</v>
      </c>
      <c r="P3849" s="7">
        <f>E3849/L3849</f>
        <v>188.55555555555554</v>
      </c>
      <c r="Q3849" t="s">
        <v>8354</v>
      </c>
      <c r="R3849" t="s">
        <v>8356</v>
      </c>
      <c r="S3849" s="12">
        <f>(((J3849/60)/60)/24)+DATE(1970,1,1)+(-4/24)</f>
        <v>42159.057766203703</v>
      </c>
      <c r="T3849" s="12">
        <f>(((I3849/60)/60)/24)+DATE(1970,1,1)+(-4/24)</f>
        <v>42204.057766203703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>E3850/D3850</f>
        <v>0.16376923076923078</v>
      </c>
      <c r="P3850" s="7">
        <f>E3850/L3850</f>
        <v>49.511627906976742</v>
      </c>
      <c r="Q3850" t="s">
        <v>8354</v>
      </c>
      <c r="R3850" t="s">
        <v>8356</v>
      </c>
      <c r="S3850" s="12">
        <f>(((J3850/60)/60)/24)+DATE(1970,1,1)+(-4/24)</f>
        <v>42265.650335648148</v>
      </c>
      <c r="T3850" s="12">
        <f>(((I3850/60)/60)/24)+DATE(1970,1,1)+(-4/24)</f>
        <v>42295.650335648148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>E3851/D3851</f>
        <v>7.0433333333333334E-2</v>
      </c>
      <c r="P3851" s="7">
        <f>E3851/L3851</f>
        <v>75.464285714285708</v>
      </c>
      <c r="Q3851" t="s">
        <v>8354</v>
      </c>
      <c r="R3851" t="s">
        <v>8356</v>
      </c>
      <c r="S3851" s="12">
        <f>(((J3851/60)/60)/24)+DATE(1970,1,1)+(-4/24)</f>
        <v>42136.60050925926</v>
      </c>
      <c r="T3851" s="12">
        <f>(((I3851/60)/60)/24)+DATE(1970,1,1)+(-4/24)</f>
        <v>42166.60050925926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>E3852/D3852</f>
        <v>3.7999999999999999E-2</v>
      </c>
      <c r="P3852" s="7">
        <f>E3852/L3852</f>
        <v>9.5</v>
      </c>
      <c r="Q3852" t="s">
        <v>8354</v>
      </c>
      <c r="R3852" t="s">
        <v>8356</v>
      </c>
      <c r="S3852" s="12">
        <f>(((J3852/60)/60)/24)+DATE(1970,1,1)+(-4/24)</f>
        <v>41974.957673611112</v>
      </c>
      <c r="T3852" s="12">
        <f>(((I3852/60)/60)/24)+DATE(1970,1,1)+(-4/24)</f>
        <v>42004.957673611112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>E3853/D3853</f>
        <v>0.34079999999999999</v>
      </c>
      <c r="P3853" s="7">
        <f>E3853/L3853</f>
        <v>35.5</v>
      </c>
      <c r="Q3853" t="s">
        <v>8354</v>
      </c>
      <c r="R3853" t="s">
        <v>8356</v>
      </c>
      <c r="S3853" s="12">
        <f>(((J3853/60)/60)/24)+DATE(1970,1,1)+(-4/24)</f>
        <v>42172.272905092592</v>
      </c>
      <c r="T3853" s="12">
        <f>(((I3853/60)/60)/24)+DATE(1970,1,1)+(-4/24)</f>
        <v>42202.272905092592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>E3854/D3854</f>
        <v>2E-3</v>
      </c>
      <c r="P3854" s="7">
        <f>E3854/L3854</f>
        <v>10</v>
      </c>
      <c r="Q3854" t="s">
        <v>8354</v>
      </c>
      <c r="R3854" t="s">
        <v>8356</v>
      </c>
      <c r="S3854" s="12">
        <f>(((J3854/60)/60)/24)+DATE(1970,1,1)+(-4/24)</f>
        <v>42065.024027777785</v>
      </c>
      <c r="T3854" s="12">
        <f>(((I3854/60)/60)/24)+DATE(1970,1,1)+(-4/24)</f>
        <v>42089.982361111113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>E3855/D3855</f>
        <v>2.5999999999999998E-4</v>
      </c>
      <c r="P3855" s="7">
        <f>E3855/L3855</f>
        <v>13</v>
      </c>
      <c r="Q3855" t="s">
        <v>8354</v>
      </c>
      <c r="R3855" t="s">
        <v>8356</v>
      </c>
      <c r="S3855" s="12">
        <f>(((J3855/60)/60)/24)+DATE(1970,1,1)+(-4/24)</f>
        <v>41848.673356481486</v>
      </c>
      <c r="T3855" s="12">
        <f>(((I3855/60)/60)/24)+DATE(1970,1,1)+(-4/24)</f>
        <v>41883.673356481486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>E3856/D3856</f>
        <v>0.16254545454545455</v>
      </c>
      <c r="P3856" s="7">
        <f>E3856/L3856</f>
        <v>89.4</v>
      </c>
      <c r="Q3856" t="s">
        <v>8354</v>
      </c>
      <c r="R3856" t="s">
        <v>8356</v>
      </c>
      <c r="S3856" s="12">
        <f>(((J3856/60)/60)/24)+DATE(1970,1,1)+(-4/24)</f>
        <v>42103.718263888892</v>
      </c>
      <c r="T3856" s="12">
        <f>(((I3856/60)/60)/24)+DATE(1970,1,1)+(-4/24)</f>
        <v>42133.718263888892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>E3857/D3857</f>
        <v>2.5000000000000001E-2</v>
      </c>
      <c r="P3857" s="7">
        <f>E3857/L3857</f>
        <v>25</v>
      </c>
      <c r="Q3857" t="s">
        <v>8354</v>
      </c>
      <c r="R3857" t="s">
        <v>8356</v>
      </c>
      <c r="S3857" s="12">
        <f>(((J3857/60)/60)/24)+DATE(1970,1,1)+(-4/24)</f>
        <v>42059.804062500007</v>
      </c>
      <c r="T3857" s="12">
        <f>(((I3857/60)/60)/24)+DATE(1970,1,1)+(-4/24)</f>
        <v>42089.762395833335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>E3858/D3858</f>
        <v>2.0000000000000001E-4</v>
      </c>
      <c r="P3858" s="7">
        <f>E3858/L3858</f>
        <v>1</v>
      </c>
      <c r="Q3858" t="s">
        <v>8354</v>
      </c>
      <c r="R3858" t="s">
        <v>8356</v>
      </c>
      <c r="S3858" s="12">
        <f>(((J3858/60)/60)/24)+DATE(1970,1,1)+(-4/24)</f>
        <v>42041.576423611114</v>
      </c>
      <c r="T3858" s="12">
        <f>(((I3858/60)/60)/24)+DATE(1970,1,1)+(-4/24)</f>
        <v>42071.534756944449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>E3859/D3859</f>
        <v>5.1999999999999998E-2</v>
      </c>
      <c r="P3859" s="7">
        <f>E3859/L3859</f>
        <v>65</v>
      </c>
      <c r="Q3859" t="s">
        <v>8354</v>
      </c>
      <c r="R3859" t="s">
        <v>8356</v>
      </c>
      <c r="S3859" s="12">
        <f>(((J3859/60)/60)/24)+DATE(1970,1,1)+(-4/24)</f>
        <v>41829.570486111115</v>
      </c>
      <c r="T3859" s="12">
        <f>(((I3859/60)/60)/24)+DATE(1970,1,1)+(-4/24)</f>
        <v>41852.550000000003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>E3860/D3860</f>
        <v>0.02</v>
      </c>
      <c r="P3860" s="7">
        <f>E3860/L3860</f>
        <v>10</v>
      </c>
      <c r="Q3860" t="s">
        <v>8354</v>
      </c>
      <c r="R3860" t="s">
        <v>8356</v>
      </c>
      <c r="S3860" s="12">
        <f>(((J3860/60)/60)/24)+DATE(1970,1,1)+(-4/24)</f>
        <v>42128.264398148152</v>
      </c>
      <c r="T3860" s="12">
        <f>(((I3860/60)/60)/24)+DATE(1970,1,1)+(-4/24)</f>
        <v>42146.708333333336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>E3861/D3861</f>
        <v>4.0000000000000002E-4</v>
      </c>
      <c r="P3861" s="7">
        <f>E3861/L3861</f>
        <v>1</v>
      </c>
      <c r="Q3861" t="s">
        <v>8354</v>
      </c>
      <c r="R3861" t="s">
        <v>8356</v>
      </c>
      <c r="S3861" s="12">
        <f>(((J3861/60)/60)/24)+DATE(1970,1,1)+(-4/24)</f>
        <v>41789.726932870377</v>
      </c>
      <c r="T3861" s="12">
        <f>(((I3861/60)/60)/24)+DATE(1970,1,1)+(-4/24)</f>
        <v>41815.708333333336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>E3862/D3862</f>
        <v>0.17666666666666667</v>
      </c>
      <c r="P3862" s="7">
        <f>E3862/L3862</f>
        <v>81.538461538461533</v>
      </c>
      <c r="Q3862" t="s">
        <v>8354</v>
      </c>
      <c r="R3862" t="s">
        <v>8356</v>
      </c>
      <c r="S3862" s="12">
        <f>(((J3862/60)/60)/24)+DATE(1970,1,1)+(-4/24)</f>
        <v>41833.494328703702</v>
      </c>
      <c r="T3862" s="12">
        <f>(((I3862/60)/60)/24)+DATE(1970,1,1)+(-4/24)</f>
        <v>41863.494328703702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>E3863/D3863</f>
        <v>0.05</v>
      </c>
      <c r="P3863" s="7">
        <f>E3863/L3863</f>
        <v>100</v>
      </c>
      <c r="Q3863" t="s">
        <v>8354</v>
      </c>
      <c r="R3863" t="s">
        <v>8356</v>
      </c>
      <c r="S3863" s="12">
        <f>(((J3863/60)/60)/24)+DATE(1970,1,1)+(-4/24)</f>
        <v>41914.423344907409</v>
      </c>
      <c r="T3863" s="12">
        <f>(((I3863/60)/60)/24)+DATE(1970,1,1)+(-4/24)</f>
        <v>41955.740972222229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>E3864/D3864</f>
        <v>1.3333333333333334E-4</v>
      </c>
      <c r="P3864" s="7">
        <f>E3864/L3864</f>
        <v>1</v>
      </c>
      <c r="Q3864" t="s">
        <v>8354</v>
      </c>
      <c r="R3864" t="s">
        <v>8356</v>
      </c>
      <c r="S3864" s="12">
        <f>(((J3864/60)/60)/24)+DATE(1970,1,1)+(-4/24)</f>
        <v>42611.094398148147</v>
      </c>
      <c r="T3864" s="12">
        <f>(((I3864/60)/60)/24)+DATE(1970,1,1)+(-4/24)</f>
        <v>42625.540972222225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>E3865/D3865</f>
        <v>0</v>
      </c>
      <c r="P3865" s="7" t="e">
        <f>E3865/L3865</f>
        <v>#DIV/0!</v>
      </c>
      <c r="Q3865" t="s">
        <v>8354</v>
      </c>
      <c r="R3865" t="s">
        <v>8356</v>
      </c>
      <c r="S3865" s="12">
        <f>(((J3865/60)/60)/24)+DATE(1970,1,1)+(-4/24)</f>
        <v>42253.466493055559</v>
      </c>
      <c r="T3865" s="12">
        <f>(((I3865/60)/60)/24)+DATE(1970,1,1)+(-4/24)</f>
        <v>42313.508159722223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>E3866/D3866</f>
        <v>1.2E-2</v>
      </c>
      <c r="P3866" s="7">
        <f>E3866/L3866</f>
        <v>20</v>
      </c>
      <c r="Q3866" t="s">
        <v>8354</v>
      </c>
      <c r="R3866" t="s">
        <v>8356</v>
      </c>
      <c r="S3866" s="12">
        <f>(((J3866/60)/60)/24)+DATE(1970,1,1)+(-4/24)</f>
        <v>42295.725162037044</v>
      </c>
      <c r="T3866" s="12">
        <f>(((I3866/60)/60)/24)+DATE(1970,1,1)+(-4/24)</f>
        <v>42325.766828703701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>E3867/D3867</f>
        <v>0.26937422295897223</v>
      </c>
      <c r="P3867" s="7">
        <f>E3867/L3867</f>
        <v>46.428571428571431</v>
      </c>
      <c r="Q3867" t="s">
        <v>8354</v>
      </c>
      <c r="R3867" t="s">
        <v>8356</v>
      </c>
      <c r="S3867" s="12">
        <f>(((J3867/60)/60)/24)+DATE(1970,1,1)+(-4/24)</f>
        <v>41841.484930555562</v>
      </c>
      <c r="T3867" s="12">
        <f>(((I3867/60)/60)/24)+DATE(1970,1,1)+(-4/24)</f>
        <v>41881.0625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>E3868/D3868</f>
        <v>5.4999999999999997E-3</v>
      </c>
      <c r="P3868" s="7">
        <f>E3868/L3868</f>
        <v>5.5</v>
      </c>
      <c r="Q3868" t="s">
        <v>8354</v>
      </c>
      <c r="R3868" t="s">
        <v>8356</v>
      </c>
      <c r="S3868" s="12">
        <f>(((J3868/60)/60)/24)+DATE(1970,1,1)+(-4/24)</f>
        <v>42402.780335648153</v>
      </c>
      <c r="T3868" s="12">
        <f>(((I3868/60)/60)/24)+DATE(1970,1,1)+(-4/24)</f>
        <v>42451.978472222225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>E3869/D3869</f>
        <v>0.1255</v>
      </c>
      <c r="P3869" s="7">
        <f>E3869/L3869</f>
        <v>50.2</v>
      </c>
      <c r="Q3869" t="s">
        <v>8354</v>
      </c>
      <c r="R3869" t="s">
        <v>8356</v>
      </c>
      <c r="S3869" s="12">
        <f>(((J3869/60)/60)/24)+DATE(1970,1,1)+(-4/24)</f>
        <v>42509.647442129637</v>
      </c>
      <c r="T3869" s="12">
        <f>(((I3869/60)/60)/24)+DATE(1970,1,1)+(-4/24)</f>
        <v>42539.647442129637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>E3870/D3870</f>
        <v>2E-3</v>
      </c>
      <c r="P3870" s="7">
        <f>E3870/L3870</f>
        <v>10</v>
      </c>
      <c r="Q3870" t="s">
        <v>8354</v>
      </c>
      <c r="R3870" t="s">
        <v>8355</v>
      </c>
      <c r="S3870" s="12">
        <f>(((J3870/60)/60)/24)+DATE(1970,1,1)+(-4/24)</f>
        <v>41865.493113425924</v>
      </c>
      <c r="T3870" s="12">
        <f>(((I3870/60)/60)/24)+DATE(1970,1,1)+(-4/24)</f>
        <v>41890.493113425924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>E3871/D3871</f>
        <v>3.44748684310884E-2</v>
      </c>
      <c r="P3871" s="7">
        <f>E3871/L3871</f>
        <v>30.133333333333333</v>
      </c>
      <c r="Q3871" t="s">
        <v>8354</v>
      </c>
      <c r="R3871" t="s">
        <v>8355</v>
      </c>
      <c r="S3871" s="12">
        <f>(((J3871/60)/60)/24)+DATE(1970,1,1)+(-4/24)</f>
        <v>42047.55777777778</v>
      </c>
      <c r="T3871" s="12">
        <f>(((I3871/60)/60)/24)+DATE(1970,1,1)+(-4/24)</f>
        <v>42076.96597222222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>E3872/D3872</f>
        <v>0.15</v>
      </c>
      <c r="P3872" s="7">
        <f>E3872/L3872</f>
        <v>150</v>
      </c>
      <c r="Q3872" t="s">
        <v>8354</v>
      </c>
      <c r="R3872" t="s">
        <v>8355</v>
      </c>
      <c r="S3872" s="12">
        <f>(((J3872/60)/60)/24)+DATE(1970,1,1)+(-4/24)</f>
        <v>41793.005532407406</v>
      </c>
      <c r="T3872" s="12">
        <f>(((I3872/60)/60)/24)+DATE(1970,1,1)+(-4/24)</f>
        <v>41823.005532407406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>E3873/D3873</f>
        <v>2.6666666666666668E-2</v>
      </c>
      <c r="P3873" s="7">
        <f>E3873/L3873</f>
        <v>13.333333333333334</v>
      </c>
      <c r="Q3873" t="s">
        <v>8354</v>
      </c>
      <c r="R3873" t="s">
        <v>8355</v>
      </c>
      <c r="S3873" s="12">
        <f>(((J3873/60)/60)/24)+DATE(1970,1,1)+(-4/24)</f>
        <v>42763.614004629628</v>
      </c>
      <c r="T3873" s="12">
        <f>(((I3873/60)/60)/24)+DATE(1970,1,1)+(-4/24)</f>
        <v>42823.572337962971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>E3874/D3874</f>
        <v>0</v>
      </c>
      <c r="P3874" s="7" t="e">
        <f>E3874/L3874</f>
        <v>#DIV/0!</v>
      </c>
      <c r="Q3874" t="s">
        <v>8354</v>
      </c>
      <c r="R3874" t="s">
        <v>8355</v>
      </c>
      <c r="S3874" s="12">
        <f>(((J3874/60)/60)/24)+DATE(1970,1,1)+(-4/24)</f>
        <v>42179.979120370372</v>
      </c>
      <c r="T3874" s="12">
        <f>(((I3874/60)/60)/24)+DATE(1970,1,1)+(-4/24)</f>
        <v>42229.979120370372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>E3875/D3875</f>
        <v>0</v>
      </c>
      <c r="P3875" s="7" t="e">
        <f>E3875/L3875</f>
        <v>#DIV/0!</v>
      </c>
      <c r="Q3875" t="s">
        <v>8354</v>
      </c>
      <c r="R3875" t="s">
        <v>8355</v>
      </c>
      <c r="S3875" s="12">
        <f>(((J3875/60)/60)/24)+DATE(1970,1,1)+(-4/24)</f>
        <v>42255.529340277782</v>
      </c>
      <c r="T3875" s="12">
        <f>(((I3875/60)/60)/24)+DATE(1970,1,1)+(-4/24)</f>
        <v>42285.529340277782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>E3876/D3876</f>
        <v>0</v>
      </c>
      <c r="P3876" s="7" t="e">
        <f>E3876/L3876</f>
        <v>#DIV/0!</v>
      </c>
      <c r="Q3876" t="s">
        <v>8354</v>
      </c>
      <c r="R3876" t="s">
        <v>8355</v>
      </c>
      <c r="S3876" s="12">
        <f>(((J3876/60)/60)/24)+DATE(1970,1,1)+(-4/24)</f>
        <v>42006.849791666667</v>
      </c>
      <c r="T3876" s="12">
        <f>(((I3876/60)/60)/24)+DATE(1970,1,1)+(-4/24)</f>
        <v>42027.875000000007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>E3877/D3877</f>
        <v>0</v>
      </c>
      <c r="P3877" s="7" t="e">
        <f>E3877/L3877</f>
        <v>#DIV/0!</v>
      </c>
      <c r="Q3877" t="s">
        <v>8354</v>
      </c>
      <c r="R3877" t="s">
        <v>8355</v>
      </c>
      <c r="S3877" s="12">
        <f>(((J3877/60)/60)/24)+DATE(1970,1,1)+(-4/24)</f>
        <v>42615.180150462962</v>
      </c>
      <c r="T3877" s="12">
        <f>(((I3877/60)/60)/24)+DATE(1970,1,1)+(-4/24)</f>
        <v>42616.250000000007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>E3878/D3878</f>
        <v>0.52794871794871789</v>
      </c>
      <c r="P3878" s="7">
        <f>E3878/L3878</f>
        <v>44.760869565217391</v>
      </c>
      <c r="Q3878" t="s">
        <v>8354</v>
      </c>
      <c r="R3878" t="s">
        <v>8355</v>
      </c>
      <c r="S3878" s="12">
        <f>(((J3878/60)/60)/24)+DATE(1970,1,1)+(-4/24)</f>
        <v>42372.457500000004</v>
      </c>
      <c r="T3878" s="12">
        <f>(((I3878/60)/60)/24)+DATE(1970,1,1)+(-4/24)</f>
        <v>42402.457500000004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>E3879/D3879</f>
        <v>4.9639999999999997E-2</v>
      </c>
      <c r="P3879" s="7">
        <f>E3879/L3879</f>
        <v>88.642857142857139</v>
      </c>
      <c r="Q3879" t="s">
        <v>8354</v>
      </c>
      <c r="R3879" t="s">
        <v>8355</v>
      </c>
      <c r="S3879" s="12">
        <f>(((J3879/60)/60)/24)+DATE(1970,1,1)+(-4/24)</f>
        <v>42682.511018518526</v>
      </c>
      <c r="T3879" s="12">
        <f>(((I3879/60)/60)/24)+DATE(1970,1,1)+(-4/24)</f>
        <v>42712.511018518526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>E3880/D3880</f>
        <v>5.5555555555555556E-4</v>
      </c>
      <c r="P3880" s="7">
        <f>E3880/L3880</f>
        <v>10</v>
      </c>
      <c r="Q3880" t="s">
        <v>8354</v>
      </c>
      <c r="R3880" t="s">
        <v>8355</v>
      </c>
      <c r="S3880" s="12">
        <f>(((J3880/60)/60)/24)+DATE(1970,1,1)+(-4/24)</f>
        <v>42154.65215277778</v>
      </c>
      <c r="T3880" s="12">
        <f>(((I3880/60)/60)/24)+DATE(1970,1,1)+(-4/24)</f>
        <v>42184.999305555561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>E3881/D3881</f>
        <v>0</v>
      </c>
      <c r="P3881" s="7" t="e">
        <f>E3881/L3881</f>
        <v>#DIV/0!</v>
      </c>
      <c r="Q3881" t="s">
        <v>8354</v>
      </c>
      <c r="R3881" t="s">
        <v>8355</v>
      </c>
      <c r="S3881" s="12">
        <f>(((J3881/60)/60)/24)+DATE(1970,1,1)+(-4/24)</f>
        <v>41999.694398148153</v>
      </c>
      <c r="T3881" s="12">
        <f>(((I3881/60)/60)/24)+DATE(1970,1,1)+(-4/24)</f>
        <v>42029.694398148153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>E3882/D3882</f>
        <v>0.13066666666666665</v>
      </c>
      <c r="P3882" s="7">
        <f>E3882/L3882</f>
        <v>57.647058823529413</v>
      </c>
      <c r="Q3882" t="s">
        <v>8354</v>
      </c>
      <c r="R3882" t="s">
        <v>8355</v>
      </c>
      <c r="S3882" s="12">
        <f>(((J3882/60)/60)/24)+DATE(1970,1,1)+(-4/24)</f>
        <v>41815.648379629631</v>
      </c>
      <c r="T3882" s="12">
        <f>(((I3882/60)/60)/24)+DATE(1970,1,1)+(-4/24)</f>
        <v>41850.791666666672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>E3883/D3883</f>
        <v>0.05</v>
      </c>
      <c r="P3883" s="7">
        <f>E3883/L3883</f>
        <v>25</v>
      </c>
      <c r="Q3883" t="s">
        <v>8354</v>
      </c>
      <c r="R3883" t="s">
        <v>8355</v>
      </c>
      <c r="S3883" s="12">
        <f>(((J3883/60)/60)/24)+DATE(1970,1,1)+(-4/24)</f>
        <v>42755.851840277777</v>
      </c>
      <c r="T3883" s="12">
        <f>(((I3883/60)/60)/24)+DATE(1970,1,1)+(-4/24)</f>
        <v>42785.851840277777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>E3884/D3884</f>
        <v>0</v>
      </c>
      <c r="P3884" s="7" t="e">
        <f>E3884/L3884</f>
        <v>#DIV/0!</v>
      </c>
      <c r="Q3884" t="s">
        <v>8354</v>
      </c>
      <c r="R3884" t="s">
        <v>8355</v>
      </c>
      <c r="S3884" s="12">
        <f>(((J3884/60)/60)/24)+DATE(1970,1,1)+(-4/24)</f>
        <v>42373.816782407412</v>
      </c>
      <c r="T3884" s="12">
        <f>(((I3884/60)/60)/24)+DATE(1970,1,1)+(-4/24)</f>
        <v>42400.793750000004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>E3885/D3885</f>
        <v>0</v>
      </c>
      <c r="P3885" s="7" t="e">
        <f>E3885/L3885</f>
        <v>#DIV/0!</v>
      </c>
      <c r="Q3885" t="s">
        <v>8354</v>
      </c>
      <c r="R3885" t="s">
        <v>8355</v>
      </c>
      <c r="S3885" s="12">
        <f>(((J3885/60)/60)/24)+DATE(1970,1,1)+(-4/24)</f>
        <v>41854.435983796298</v>
      </c>
      <c r="T3885" s="12">
        <f>(((I3885/60)/60)/24)+DATE(1970,1,1)+(-4/24)</f>
        <v>41884.435983796298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>E3886/D3886</f>
        <v>0</v>
      </c>
      <c r="P3886" s="7" t="e">
        <f>E3886/L3886</f>
        <v>#DIV/0!</v>
      </c>
      <c r="Q3886" t="s">
        <v>8354</v>
      </c>
      <c r="R3886" t="s">
        <v>8355</v>
      </c>
      <c r="S3886" s="12">
        <f>(((J3886/60)/60)/24)+DATE(1970,1,1)+(-4/24)</f>
        <v>42065.624907407408</v>
      </c>
      <c r="T3886" s="12">
        <f>(((I3886/60)/60)/24)+DATE(1970,1,1)+(-4/24)</f>
        <v>42090.583240740743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>E3887/D3887</f>
        <v>0</v>
      </c>
      <c r="P3887" s="7" t="e">
        <f>E3887/L3887</f>
        <v>#DIV/0!</v>
      </c>
      <c r="Q3887" t="s">
        <v>8354</v>
      </c>
      <c r="R3887" t="s">
        <v>8355</v>
      </c>
      <c r="S3887" s="12">
        <f>(((J3887/60)/60)/24)+DATE(1970,1,1)+(-4/24)</f>
        <v>42469.784618055557</v>
      </c>
      <c r="T3887" s="12">
        <f>(((I3887/60)/60)/24)+DATE(1970,1,1)+(-4/24)</f>
        <v>42499.784618055557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>E3888/D3888</f>
        <v>0</v>
      </c>
      <c r="P3888" s="7" t="e">
        <f>E3888/L3888</f>
        <v>#DIV/0!</v>
      </c>
      <c r="Q3888" t="s">
        <v>8354</v>
      </c>
      <c r="R3888" t="s">
        <v>8355</v>
      </c>
      <c r="S3888" s="12">
        <f>(((J3888/60)/60)/24)+DATE(1970,1,1)+(-4/24)</f>
        <v>41954.061365740745</v>
      </c>
      <c r="T3888" s="12">
        <f>(((I3888/60)/60)/24)+DATE(1970,1,1)+(-4/24)</f>
        <v>41984.061365740745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>E3889/D3889</f>
        <v>1.7500000000000002E-2</v>
      </c>
      <c r="P3889" s="7">
        <f>E3889/L3889</f>
        <v>17.5</v>
      </c>
      <c r="Q3889" t="s">
        <v>8354</v>
      </c>
      <c r="R3889" t="s">
        <v>8355</v>
      </c>
      <c r="S3889" s="12">
        <f>(((J3889/60)/60)/24)+DATE(1970,1,1)+(-4/24)</f>
        <v>42079.691307870373</v>
      </c>
      <c r="T3889" s="12">
        <f>(((I3889/60)/60)/24)+DATE(1970,1,1)+(-4/24)</f>
        <v>42125.750000000007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>E3890/D3890</f>
        <v>0.27100000000000002</v>
      </c>
      <c r="P3890" s="7">
        <f>E3890/L3890</f>
        <v>38.714285714285715</v>
      </c>
      <c r="Q3890" t="s">
        <v>8354</v>
      </c>
      <c r="R3890" t="s">
        <v>8356</v>
      </c>
      <c r="S3890" s="12">
        <f>(((J3890/60)/60)/24)+DATE(1970,1,1)+(-4/24)</f>
        <v>42762.379143518519</v>
      </c>
      <c r="T3890" s="12">
        <f>(((I3890/60)/60)/24)+DATE(1970,1,1)+(-4/24)</f>
        <v>42792.379143518519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>E3891/D3891</f>
        <v>1.4749999999999999E-2</v>
      </c>
      <c r="P3891" s="7">
        <f>E3891/L3891</f>
        <v>13.111111111111111</v>
      </c>
      <c r="Q3891" t="s">
        <v>8354</v>
      </c>
      <c r="R3891" t="s">
        <v>8356</v>
      </c>
      <c r="S3891" s="12">
        <f>(((J3891/60)/60)/24)+DATE(1970,1,1)+(-4/24)</f>
        <v>41976.838310185187</v>
      </c>
      <c r="T3891" s="12">
        <f>(((I3891/60)/60)/24)+DATE(1970,1,1)+(-4/24)</f>
        <v>42008.80972222222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>E3892/D3892</f>
        <v>0.16826666666666668</v>
      </c>
      <c r="P3892" s="7">
        <f>E3892/L3892</f>
        <v>315.5</v>
      </c>
      <c r="Q3892" t="s">
        <v>8354</v>
      </c>
      <c r="R3892" t="s">
        <v>8356</v>
      </c>
      <c r="S3892" s="12">
        <f>(((J3892/60)/60)/24)+DATE(1970,1,1)+(-4/24)</f>
        <v>42171.591944444452</v>
      </c>
      <c r="T3892" s="12">
        <f>(((I3892/60)/60)/24)+DATE(1970,1,1)+(-4/24)</f>
        <v>42231.591944444452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>E3893/D3893</f>
        <v>0.32500000000000001</v>
      </c>
      <c r="P3893" s="7">
        <f>E3893/L3893</f>
        <v>37.142857142857146</v>
      </c>
      <c r="Q3893" t="s">
        <v>8354</v>
      </c>
      <c r="R3893" t="s">
        <v>8356</v>
      </c>
      <c r="S3893" s="12">
        <f>(((J3893/60)/60)/24)+DATE(1970,1,1)+(-4/24)</f>
        <v>42055.965787037036</v>
      </c>
      <c r="T3893" s="12">
        <f>(((I3893/60)/60)/24)+DATE(1970,1,1)+(-4/24)</f>
        <v>42086.040972222225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>E3894/D3894</f>
        <v>0</v>
      </c>
      <c r="P3894" s="7" t="e">
        <f>E3894/L3894</f>
        <v>#DIV/0!</v>
      </c>
      <c r="Q3894" t="s">
        <v>8354</v>
      </c>
      <c r="R3894" t="s">
        <v>8356</v>
      </c>
      <c r="S3894" s="12">
        <f>(((J3894/60)/60)/24)+DATE(1970,1,1)+(-4/24)</f>
        <v>41867.485613425932</v>
      </c>
      <c r="T3894" s="12">
        <f>(((I3894/60)/60)/24)+DATE(1970,1,1)+(-4/24)</f>
        <v>41875.125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>E3895/D3895</f>
        <v>0.2155</v>
      </c>
      <c r="P3895" s="7">
        <f>E3895/L3895</f>
        <v>128.27380952380952</v>
      </c>
      <c r="Q3895" t="s">
        <v>8354</v>
      </c>
      <c r="R3895" t="s">
        <v>8356</v>
      </c>
      <c r="S3895" s="12">
        <f>(((J3895/60)/60)/24)+DATE(1970,1,1)+(-4/24)</f>
        <v>41779.491203703707</v>
      </c>
      <c r="T3895" s="12">
        <f>(((I3895/60)/60)/24)+DATE(1970,1,1)+(-4/24)</f>
        <v>41821.083333333336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>E3896/D3896</f>
        <v>3.4666666666666665E-2</v>
      </c>
      <c r="P3896" s="7">
        <f>E3896/L3896</f>
        <v>47.272727272727273</v>
      </c>
      <c r="Q3896" t="s">
        <v>8354</v>
      </c>
      <c r="R3896" t="s">
        <v>8356</v>
      </c>
      <c r="S3896" s="12">
        <f>(((J3896/60)/60)/24)+DATE(1970,1,1)+(-4/24)</f>
        <v>42679.791805555556</v>
      </c>
      <c r="T3896" s="12">
        <f>(((I3896/60)/60)/24)+DATE(1970,1,1)+(-4/24)</f>
        <v>42710.040972222225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>E3897/D3897</f>
        <v>0.05</v>
      </c>
      <c r="P3897" s="7">
        <f>E3897/L3897</f>
        <v>50</v>
      </c>
      <c r="Q3897" t="s">
        <v>8354</v>
      </c>
      <c r="R3897" t="s">
        <v>8356</v>
      </c>
      <c r="S3897" s="12">
        <f>(((J3897/60)/60)/24)+DATE(1970,1,1)+(-4/24)</f>
        <v>42032.083541666674</v>
      </c>
      <c r="T3897" s="12">
        <f>(((I3897/60)/60)/24)+DATE(1970,1,1)+(-4/24)</f>
        <v>42063.083541666674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>E3898/D3898</f>
        <v>0.10625</v>
      </c>
      <c r="P3898" s="7">
        <f>E3898/L3898</f>
        <v>42.5</v>
      </c>
      <c r="Q3898" t="s">
        <v>8354</v>
      </c>
      <c r="R3898" t="s">
        <v>8356</v>
      </c>
      <c r="S3898" s="12">
        <f>(((J3898/60)/60)/24)+DATE(1970,1,1)+(-4/24)</f>
        <v>41793.02520833334</v>
      </c>
      <c r="T3898" s="12">
        <f>(((I3898/60)/60)/24)+DATE(1970,1,1)+(-4/24)</f>
        <v>41807.02520833334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>E3899/D3899</f>
        <v>0.17599999999999999</v>
      </c>
      <c r="P3899" s="7">
        <f>E3899/L3899</f>
        <v>44</v>
      </c>
      <c r="Q3899" t="s">
        <v>8354</v>
      </c>
      <c r="R3899" t="s">
        <v>8356</v>
      </c>
      <c r="S3899" s="12">
        <f>(((J3899/60)/60)/24)+DATE(1970,1,1)+(-4/24)</f>
        <v>41982.706979166665</v>
      </c>
      <c r="T3899" s="12">
        <f>(((I3899/60)/60)/24)+DATE(1970,1,1)+(-4/24)</f>
        <v>42012.706979166665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>E3900/D3900</f>
        <v>0.3256</v>
      </c>
      <c r="P3900" s="7">
        <f>E3900/L3900</f>
        <v>50.875</v>
      </c>
      <c r="Q3900" t="s">
        <v>8354</v>
      </c>
      <c r="R3900" t="s">
        <v>8356</v>
      </c>
      <c r="S3900" s="12">
        <f>(((J3900/60)/60)/24)+DATE(1970,1,1)+(-4/24)</f>
        <v>42193.315625000003</v>
      </c>
      <c r="T3900" s="12">
        <f>(((I3900/60)/60)/24)+DATE(1970,1,1)+(-4/24)</f>
        <v>42233.500000000007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>E3901/D3901</f>
        <v>1.2500000000000001E-2</v>
      </c>
      <c r="P3901" s="7">
        <f>E3901/L3901</f>
        <v>62.5</v>
      </c>
      <c r="Q3901" t="s">
        <v>8354</v>
      </c>
      <c r="R3901" t="s">
        <v>8356</v>
      </c>
      <c r="S3901" s="12">
        <f>(((J3901/60)/60)/24)+DATE(1970,1,1)+(-4/24)</f>
        <v>41843.608344907407</v>
      </c>
      <c r="T3901" s="12">
        <f>(((I3901/60)/60)/24)+DATE(1970,1,1)+(-4/24)</f>
        <v>41863.608344907407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>E3902/D3902</f>
        <v>5.3999999999999999E-2</v>
      </c>
      <c r="P3902" s="7">
        <f>E3902/L3902</f>
        <v>27</v>
      </c>
      <c r="Q3902" t="s">
        <v>8354</v>
      </c>
      <c r="R3902" t="s">
        <v>8356</v>
      </c>
      <c r="S3902" s="12">
        <f>(((J3902/60)/60)/24)+DATE(1970,1,1)+(-4/24)</f>
        <v>42135.925821759265</v>
      </c>
      <c r="T3902" s="12">
        <f>(((I3902/60)/60)/24)+DATE(1970,1,1)+(-4/24)</f>
        <v>42165.925821759265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>E3903/D3903</f>
        <v>8.3333333333333332E-3</v>
      </c>
      <c r="P3903" s="7">
        <f>E3903/L3903</f>
        <v>25</v>
      </c>
      <c r="Q3903" t="s">
        <v>8354</v>
      </c>
      <c r="R3903" t="s">
        <v>8356</v>
      </c>
      <c r="S3903" s="12">
        <f>(((J3903/60)/60)/24)+DATE(1970,1,1)+(-4/24)</f>
        <v>42317.659710648157</v>
      </c>
      <c r="T3903" s="12">
        <f>(((I3903/60)/60)/24)+DATE(1970,1,1)+(-4/24)</f>
        <v>42357.659710648157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>E3904/D3904</f>
        <v>0.48833333333333334</v>
      </c>
      <c r="P3904" s="7">
        <f>E3904/L3904</f>
        <v>47.258064516129032</v>
      </c>
      <c r="Q3904" t="s">
        <v>8354</v>
      </c>
      <c r="R3904" t="s">
        <v>8356</v>
      </c>
      <c r="S3904" s="12">
        <f>(((J3904/60)/60)/24)+DATE(1970,1,1)+(-4/24)</f>
        <v>42663.301412037043</v>
      </c>
      <c r="T3904" s="12">
        <f>(((I3904/60)/60)/24)+DATE(1970,1,1)+(-4/24)</f>
        <v>42688.343078703707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>E3905/D3905</f>
        <v>0</v>
      </c>
      <c r="P3905" s="7" t="e">
        <f>E3905/L3905</f>
        <v>#DIV/0!</v>
      </c>
      <c r="Q3905" t="s">
        <v>8354</v>
      </c>
      <c r="R3905" t="s">
        <v>8356</v>
      </c>
      <c r="S3905" s="12">
        <f>(((J3905/60)/60)/24)+DATE(1970,1,1)+(-4/24)</f>
        <v>42185.844502314816</v>
      </c>
      <c r="T3905" s="12">
        <f>(((I3905/60)/60)/24)+DATE(1970,1,1)+(-4/24)</f>
        <v>42230.651388888895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>E3906/D3906</f>
        <v>2.9999999999999997E-4</v>
      </c>
      <c r="P3906" s="7">
        <f>E3906/L3906</f>
        <v>1.5</v>
      </c>
      <c r="Q3906" t="s">
        <v>8354</v>
      </c>
      <c r="R3906" t="s">
        <v>8356</v>
      </c>
      <c r="S3906" s="12">
        <f>(((J3906/60)/60)/24)+DATE(1970,1,1)+(-4/24)</f>
        <v>42095.062500000007</v>
      </c>
      <c r="T3906" s="12">
        <f>(((I3906/60)/60)/24)+DATE(1970,1,1)+(-4/24)</f>
        <v>42109.044444444451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>E3907/D3907</f>
        <v>0.11533333333333333</v>
      </c>
      <c r="P3907" s="7">
        <f>E3907/L3907</f>
        <v>24.714285714285715</v>
      </c>
      <c r="Q3907" t="s">
        <v>8354</v>
      </c>
      <c r="R3907" t="s">
        <v>8356</v>
      </c>
      <c r="S3907" s="12">
        <f>(((J3907/60)/60)/24)+DATE(1970,1,1)+(-4/24)</f>
        <v>42124.45721064815</v>
      </c>
      <c r="T3907" s="12">
        <f>(((I3907/60)/60)/24)+DATE(1970,1,1)+(-4/24)</f>
        <v>42166.791666666664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>E3908/D3908</f>
        <v>0.67333333333333334</v>
      </c>
      <c r="P3908" s="7">
        <f>E3908/L3908</f>
        <v>63.125</v>
      </c>
      <c r="Q3908" t="s">
        <v>8354</v>
      </c>
      <c r="R3908" t="s">
        <v>8356</v>
      </c>
      <c r="S3908" s="12">
        <f>(((J3908/60)/60)/24)+DATE(1970,1,1)+(-4/24)</f>
        <v>42143.751076388893</v>
      </c>
      <c r="T3908" s="12">
        <f>(((I3908/60)/60)/24)+DATE(1970,1,1)+(-4/24)</f>
        <v>42181.392361111117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>E3909/D3909</f>
        <v>0.153</v>
      </c>
      <c r="P3909" s="7">
        <f>E3909/L3909</f>
        <v>38.25</v>
      </c>
      <c r="Q3909" t="s">
        <v>8354</v>
      </c>
      <c r="R3909" t="s">
        <v>8356</v>
      </c>
      <c r="S3909" s="12">
        <f>(((J3909/60)/60)/24)+DATE(1970,1,1)+(-4/24)</f>
        <v>41906.652847222227</v>
      </c>
      <c r="T3909" s="12">
        <f>(((I3909/60)/60)/24)+DATE(1970,1,1)+(-4/24)</f>
        <v>41938.672222222223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>E3910/D3910</f>
        <v>8.666666666666667E-2</v>
      </c>
      <c r="P3910" s="7">
        <f>E3910/L3910</f>
        <v>16.25</v>
      </c>
      <c r="Q3910" t="s">
        <v>8354</v>
      </c>
      <c r="R3910" t="s">
        <v>8356</v>
      </c>
      <c r="S3910" s="12">
        <f>(((J3910/60)/60)/24)+DATE(1970,1,1)+(-4/24)</f>
        <v>41833.968703703707</v>
      </c>
      <c r="T3910" s="12">
        <f>(((I3910/60)/60)/24)+DATE(1970,1,1)+(-4/24)</f>
        <v>41848.968703703707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>E3911/D3911</f>
        <v>2.2499999999999998E-3</v>
      </c>
      <c r="P3911" s="7">
        <f>E3911/L3911</f>
        <v>33.75</v>
      </c>
      <c r="Q3911" t="s">
        <v>8354</v>
      </c>
      <c r="R3911" t="s">
        <v>8356</v>
      </c>
      <c r="S3911" s="12">
        <f>(((J3911/60)/60)/24)+DATE(1970,1,1)+(-4/24)</f>
        <v>41863.192615740743</v>
      </c>
      <c r="T3911" s="12">
        <f>(((I3911/60)/60)/24)+DATE(1970,1,1)+(-4/24)</f>
        <v>41893.192615740743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>E3912/D3912</f>
        <v>3.0833333333333334E-2</v>
      </c>
      <c r="P3912" s="7">
        <f>E3912/L3912</f>
        <v>61.666666666666664</v>
      </c>
      <c r="Q3912" t="s">
        <v>8354</v>
      </c>
      <c r="R3912" t="s">
        <v>8356</v>
      </c>
      <c r="S3912" s="12">
        <f>(((J3912/60)/60)/24)+DATE(1970,1,1)+(-4/24)</f>
        <v>42224.590243055558</v>
      </c>
      <c r="T3912" s="12">
        <f>(((I3912/60)/60)/24)+DATE(1970,1,1)+(-4/24)</f>
        <v>42254.590243055558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>E3913/D3913</f>
        <v>0.37412499999999999</v>
      </c>
      <c r="P3913" s="7">
        <f>E3913/L3913</f>
        <v>83.138888888888886</v>
      </c>
      <c r="Q3913" t="s">
        <v>8354</v>
      </c>
      <c r="R3913" t="s">
        <v>8356</v>
      </c>
      <c r="S3913" s="12">
        <f>(((J3913/60)/60)/24)+DATE(1970,1,1)+(-4/24)</f>
        <v>41939.645567129635</v>
      </c>
      <c r="T3913" s="12">
        <f>(((I3913/60)/60)/24)+DATE(1970,1,1)+(-4/24)</f>
        <v>41969.6872337963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>E3914/D3914</f>
        <v>6.666666666666667E-5</v>
      </c>
      <c r="P3914" s="7">
        <f>E3914/L3914</f>
        <v>1</v>
      </c>
      <c r="Q3914" t="s">
        <v>8354</v>
      </c>
      <c r="R3914" t="s">
        <v>8356</v>
      </c>
      <c r="S3914" s="12">
        <f>(((J3914/60)/60)/24)+DATE(1970,1,1)+(-4/24)</f>
        <v>42059.103356481479</v>
      </c>
      <c r="T3914" s="12">
        <f>(((I3914/60)/60)/24)+DATE(1970,1,1)+(-4/24)</f>
        <v>42119.024305555555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>E3915/D3915</f>
        <v>0.1</v>
      </c>
      <c r="P3915" s="7">
        <f>E3915/L3915</f>
        <v>142.85714285714286</v>
      </c>
      <c r="Q3915" t="s">
        <v>8354</v>
      </c>
      <c r="R3915" t="s">
        <v>8356</v>
      </c>
      <c r="S3915" s="12">
        <f>(((J3915/60)/60)/24)+DATE(1970,1,1)+(-4/24)</f>
        <v>42308.044548611113</v>
      </c>
      <c r="T3915" s="12">
        <f>(((I3915/60)/60)/24)+DATE(1970,1,1)+(-4/24)</f>
        <v>42338.086215277777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>E3916/D3916</f>
        <v>0.36359999999999998</v>
      </c>
      <c r="P3916" s="7">
        <f>E3916/L3916</f>
        <v>33.666666666666664</v>
      </c>
      <c r="Q3916" t="s">
        <v>8354</v>
      </c>
      <c r="R3916" t="s">
        <v>8356</v>
      </c>
      <c r="S3916" s="12">
        <f>(((J3916/60)/60)/24)+DATE(1970,1,1)+(-4/24)</f>
        <v>42114.652268518519</v>
      </c>
      <c r="T3916" s="12">
        <f>(((I3916/60)/60)/24)+DATE(1970,1,1)+(-4/24)</f>
        <v>42134.790972222225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>E3917/D3917</f>
        <v>3.3333333333333335E-3</v>
      </c>
      <c r="P3917" s="7">
        <f>E3917/L3917</f>
        <v>5</v>
      </c>
      <c r="Q3917" t="s">
        <v>8354</v>
      </c>
      <c r="R3917" t="s">
        <v>8356</v>
      </c>
      <c r="S3917" s="12">
        <f>(((J3917/60)/60)/24)+DATE(1970,1,1)+(-4/24)</f>
        <v>42492.818391203706</v>
      </c>
      <c r="T3917" s="12">
        <f>(((I3917/60)/60)/24)+DATE(1970,1,1)+(-4/24)</f>
        <v>42522.818391203706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>E3918/D3918</f>
        <v>0</v>
      </c>
      <c r="P3918" s="7" t="e">
        <f>E3918/L3918</f>
        <v>#DIV/0!</v>
      </c>
      <c r="Q3918" t="s">
        <v>8354</v>
      </c>
      <c r="R3918" t="s">
        <v>8356</v>
      </c>
      <c r="S3918" s="12">
        <f>(((J3918/60)/60)/24)+DATE(1970,1,1)+(-4/24)</f>
        <v>42494.305</v>
      </c>
      <c r="T3918" s="12">
        <f>(((I3918/60)/60)/24)+DATE(1970,1,1)+(-4/24)</f>
        <v>42524.305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>E3919/D3919</f>
        <v>2.8571428571428571E-3</v>
      </c>
      <c r="P3919" s="7">
        <f>E3919/L3919</f>
        <v>10</v>
      </c>
      <c r="Q3919" t="s">
        <v>8354</v>
      </c>
      <c r="R3919" t="s">
        <v>8356</v>
      </c>
      <c r="S3919" s="12">
        <f>(((J3919/60)/60)/24)+DATE(1970,1,1)+(-4/24)</f>
        <v>41863.360659722224</v>
      </c>
      <c r="T3919" s="12">
        <f>(((I3919/60)/60)/24)+DATE(1970,1,1)+(-4/24)</f>
        <v>41893.360659722224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>E3920/D3920</f>
        <v>2E-3</v>
      </c>
      <c r="P3920" s="7">
        <f>E3920/L3920</f>
        <v>40</v>
      </c>
      <c r="Q3920" t="s">
        <v>8354</v>
      </c>
      <c r="R3920" t="s">
        <v>8356</v>
      </c>
      <c r="S3920" s="12">
        <f>(((J3920/60)/60)/24)+DATE(1970,1,1)+(-4/24)</f>
        <v>41843.49795138889</v>
      </c>
      <c r="T3920" s="12">
        <f>(((I3920/60)/60)/24)+DATE(1970,1,1)+(-4/24)</f>
        <v>41855.5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>E3921/D3921</f>
        <v>1.7999999999999999E-2</v>
      </c>
      <c r="P3921" s="7">
        <f>E3921/L3921</f>
        <v>30</v>
      </c>
      <c r="Q3921" t="s">
        <v>8354</v>
      </c>
      <c r="R3921" t="s">
        <v>8356</v>
      </c>
      <c r="S3921" s="12">
        <f>(((J3921/60)/60)/24)+DATE(1970,1,1)+(-4/24)</f>
        <v>42358.518206018525</v>
      </c>
      <c r="T3921" s="12">
        <f>(((I3921/60)/60)/24)+DATE(1970,1,1)+(-4/24)</f>
        <v>42386.833333333336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>E3922/D3922</f>
        <v>5.3999999999999999E-2</v>
      </c>
      <c r="P3922" s="7">
        <f>E3922/L3922</f>
        <v>45</v>
      </c>
      <c r="Q3922" t="s">
        <v>8354</v>
      </c>
      <c r="R3922" t="s">
        <v>8356</v>
      </c>
      <c r="S3922" s="12">
        <f>(((J3922/60)/60)/24)+DATE(1970,1,1)+(-4/24)</f>
        <v>42657.220601851855</v>
      </c>
      <c r="T3922" s="12">
        <f>(((I3922/60)/60)/24)+DATE(1970,1,1)+(-4/24)</f>
        <v>42687.262268518527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>E3923/D3923</f>
        <v>0</v>
      </c>
      <c r="P3923" s="7" t="e">
        <f>E3923/L3923</f>
        <v>#DIV/0!</v>
      </c>
      <c r="Q3923" t="s">
        <v>8354</v>
      </c>
      <c r="R3923" t="s">
        <v>8356</v>
      </c>
      <c r="S3923" s="12">
        <f>(((J3923/60)/60)/24)+DATE(1970,1,1)+(-4/24)</f>
        <v>41926.375636574077</v>
      </c>
      <c r="T3923" s="12">
        <f>(((I3923/60)/60)/24)+DATE(1970,1,1)+(-4/24)</f>
        <v>41938.583333333336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>E3924/D3924</f>
        <v>8.1333333333333327E-2</v>
      </c>
      <c r="P3924" s="7">
        <f>E3924/L3924</f>
        <v>10.166666666666666</v>
      </c>
      <c r="Q3924" t="s">
        <v>8354</v>
      </c>
      <c r="R3924" t="s">
        <v>8356</v>
      </c>
      <c r="S3924" s="12">
        <f>(((J3924/60)/60)/24)+DATE(1970,1,1)+(-4/24)</f>
        <v>42020.6019675926</v>
      </c>
      <c r="T3924" s="12">
        <f>(((I3924/60)/60)/24)+DATE(1970,1,1)+(-4/24)</f>
        <v>42065.791666666664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>E3925/D3925</f>
        <v>0.12034782608695652</v>
      </c>
      <c r="P3925" s="7">
        <f>E3925/L3925</f>
        <v>81.411764705882348</v>
      </c>
      <c r="Q3925" t="s">
        <v>8354</v>
      </c>
      <c r="R3925" t="s">
        <v>8356</v>
      </c>
      <c r="S3925" s="12">
        <f>(((J3925/60)/60)/24)+DATE(1970,1,1)+(-4/24)</f>
        <v>42075.813321759262</v>
      </c>
      <c r="T3925" s="12">
        <f>(((I3925/60)/60)/24)+DATE(1970,1,1)+(-4/24)</f>
        <v>42103.813321759262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>E3926/D3926</f>
        <v>0.15266666666666667</v>
      </c>
      <c r="P3926" s="7">
        <f>E3926/L3926</f>
        <v>57.25</v>
      </c>
      <c r="Q3926" t="s">
        <v>8354</v>
      </c>
      <c r="R3926" t="s">
        <v>8356</v>
      </c>
      <c r="S3926" s="12">
        <f>(((J3926/60)/60)/24)+DATE(1970,1,1)+(-4/24)</f>
        <v>41786.793078703704</v>
      </c>
      <c r="T3926" s="12">
        <f>(((I3926/60)/60)/24)+DATE(1970,1,1)+(-4/24)</f>
        <v>41816.793078703704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>E3927/D3927</f>
        <v>0.1</v>
      </c>
      <c r="P3927" s="7">
        <f>E3927/L3927</f>
        <v>5</v>
      </c>
      <c r="Q3927" t="s">
        <v>8354</v>
      </c>
      <c r="R3927" t="s">
        <v>8356</v>
      </c>
      <c r="S3927" s="12">
        <f>(((J3927/60)/60)/24)+DATE(1970,1,1)+(-4/24)</f>
        <v>41820.704155092593</v>
      </c>
      <c r="T3927" s="12">
        <f>(((I3927/60)/60)/24)+DATE(1970,1,1)+(-4/24)</f>
        <v>41850.704155092593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>E3928/D3928</f>
        <v>3.0000000000000001E-3</v>
      </c>
      <c r="P3928" s="7">
        <f>E3928/L3928</f>
        <v>15</v>
      </c>
      <c r="Q3928" t="s">
        <v>8354</v>
      </c>
      <c r="R3928" t="s">
        <v>8356</v>
      </c>
      <c r="S3928" s="12">
        <f>(((J3928/60)/60)/24)+DATE(1970,1,1)+(-4/24)</f>
        <v>41969.918379629635</v>
      </c>
      <c r="T3928" s="12">
        <f>(((I3928/60)/60)/24)+DATE(1970,1,1)+(-4/24)</f>
        <v>41999.918379629635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>E3929/D3929</f>
        <v>0.01</v>
      </c>
      <c r="P3929" s="7">
        <f>E3929/L3929</f>
        <v>12.5</v>
      </c>
      <c r="Q3929" t="s">
        <v>8354</v>
      </c>
      <c r="R3929" t="s">
        <v>8356</v>
      </c>
      <c r="S3929" s="12">
        <f>(((J3929/60)/60)/24)+DATE(1970,1,1)+(-4/24)</f>
        <v>41830.100740740745</v>
      </c>
      <c r="T3929" s="12">
        <f>(((I3929/60)/60)/24)+DATE(1970,1,1)+(-4/24)</f>
        <v>41860.100740740745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>E3930/D3930</f>
        <v>0.13020000000000001</v>
      </c>
      <c r="P3930" s="7">
        <f>E3930/L3930</f>
        <v>93</v>
      </c>
      <c r="Q3930" t="s">
        <v>8354</v>
      </c>
      <c r="R3930" t="s">
        <v>8356</v>
      </c>
      <c r="S3930" s="12">
        <f>(((J3930/60)/60)/24)+DATE(1970,1,1)+(-4/24)</f>
        <v>42265.516516203708</v>
      </c>
      <c r="T3930" s="12">
        <f>(((I3930/60)/60)/24)+DATE(1970,1,1)+(-4/24)</f>
        <v>42293.040972222225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>E3931/D3931</f>
        <v>2.265E-2</v>
      </c>
      <c r="P3931" s="7">
        <f>E3931/L3931</f>
        <v>32.357142857142854</v>
      </c>
      <c r="Q3931" t="s">
        <v>8354</v>
      </c>
      <c r="R3931" t="s">
        <v>8356</v>
      </c>
      <c r="S3931" s="12">
        <f>(((J3931/60)/60)/24)+DATE(1970,1,1)+(-4/24)</f>
        <v>42601.660474537035</v>
      </c>
      <c r="T3931" s="12">
        <f>(((I3931/60)/60)/24)+DATE(1970,1,1)+(-4/24)</f>
        <v>42631.660474537035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>E3932/D3932</f>
        <v>0</v>
      </c>
      <c r="P3932" s="7" t="e">
        <f>E3932/L3932</f>
        <v>#DIV/0!</v>
      </c>
      <c r="Q3932" t="s">
        <v>8354</v>
      </c>
      <c r="R3932" t="s">
        <v>8356</v>
      </c>
      <c r="S3932" s="12">
        <f>(((J3932/60)/60)/24)+DATE(1970,1,1)+(-4/24)</f>
        <v>42433.172083333331</v>
      </c>
      <c r="T3932" s="12">
        <f>(((I3932/60)/60)/24)+DATE(1970,1,1)+(-4/24)</f>
        <v>42461.083333333336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>E3933/D3933</f>
        <v>0</v>
      </c>
      <c r="P3933" s="7" t="e">
        <f>E3933/L3933</f>
        <v>#DIV/0!</v>
      </c>
      <c r="Q3933" t="s">
        <v>8354</v>
      </c>
      <c r="R3933" t="s">
        <v>8356</v>
      </c>
      <c r="S3933" s="12">
        <f>(((J3933/60)/60)/24)+DATE(1970,1,1)+(-4/24)</f>
        <v>42227.985034722224</v>
      </c>
      <c r="T3933" s="12">
        <f>(((I3933/60)/60)/24)+DATE(1970,1,1)+(-4/24)</f>
        <v>42252.985034722224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>E3934/D3934</f>
        <v>8.3333333333333331E-5</v>
      </c>
      <c r="P3934" s="7">
        <f>E3934/L3934</f>
        <v>1</v>
      </c>
      <c r="Q3934" t="s">
        <v>8354</v>
      </c>
      <c r="R3934" t="s">
        <v>8356</v>
      </c>
      <c r="S3934" s="12">
        <f>(((J3934/60)/60)/24)+DATE(1970,1,1)+(-4/24)</f>
        <v>42415.001898148148</v>
      </c>
      <c r="T3934" s="12">
        <f>(((I3934/60)/60)/24)+DATE(1970,1,1)+(-4/24)</f>
        <v>42444.960231481484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>E3935/D3935</f>
        <v>0.15742857142857142</v>
      </c>
      <c r="P3935" s="7">
        <f>E3935/L3935</f>
        <v>91.833333333333329</v>
      </c>
      <c r="Q3935" t="s">
        <v>8354</v>
      </c>
      <c r="R3935" t="s">
        <v>8356</v>
      </c>
      <c r="S3935" s="12">
        <f>(((J3935/60)/60)/24)+DATE(1970,1,1)+(-4/24)</f>
        <v>42538.80164351852</v>
      </c>
      <c r="T3935" s="12">
        <f>(((I3935/60)/60)/24)+DATE(1970,1,1)+(-4/24)</f>
        <v>42567.863194444442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>E3936/D3936</f>
        <v>0.11</v>
      </c>
      <c r="P3936" s="7">
        <f>E3936/L3936</f>
        <v>45.833333333333336</v>
      </c>
      <c r="Q3936" t="s">
        <v>8354</v>
      </c>
      <c r="R3936" t="s">
        <v>8356</v>
      </c>
      <c r="S3936" s="12">
        <f>(((J3936/60)/60)/24)+DATE(1970,1,1)+(-4/24)</f>
        <v>42233.50508101852</v>
      </c>
      <c r="T3936" s="12">
        <f>(((I3936/60)/60)/24)+DATE(1970,1,1)+(-4/24)</f>
        <v>42278.375000000007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>E3937/D3937</f>
        <v>0.43833333333333335</v>
      </c>
      <c r="P3937" s="7">
        <f>E3937/L3937</f>
        <v>57.173913043478258</v>
      </c>
      <c r="Q3937" t="s">
        <v>8354</v>
      </c>
      <c r="R3937" t="s">
        <v>8356</v>
      </c>
      <c r="S3937" s="12">
        <f>(((J3937/60)/60)/24)+DATE(1970,1,1)+(-4/24)</f>
        <v>42221.490115740737</v>
      </c>
      <c r="T3937" s="12">
        <f>(((I3937/60)/60)/24)+DATE(1970,1,1)+(-4/24)</f>
        <v>42281.490115740737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>E3938/D3938</f>
        <v>0</v>
      </c>
      <c r="P3938" s="7" t="e">
        <f>E3938/L3938</f>
        <v>#DIV/0!</v>
      </c>
      <c r="Q3938" t="s">
        <v>8354</v>
      </c>
      <c r="R3938" t="s">
        <v>8356</v>
      </c>
      <c r="S3938" s="12">
        <f>(((J3938/60)/60)/24)+DATE(1970,1,1)+(-4/24)</f>
        <v>42675.096296296302</v>
      </c>
      <c r="T3938" s="12">
        <f>(((I3938/60)/60)/24)+DATE(1970,1,1)+(-4/24)</f>
        <v>42705.137962962966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>E3939/D3939</f>
        <v>0.86135181975736563</v>
      </c>
      <c r="P3939" s="7">
        <f>E3939/L3939</f>
        <v>248.5</v>
      </c>
      <c r="Q3939" t="s">
        <v>8354</v>
      </c>
      <c r="R3939" t="s">
        <v>8356</v>
      </c>
      <c r="S3939" s="12">
        <f>(((J3939/60)/60)/24)+DATE(1970,1,1)+(-4/24)</f>
        <v>42534.464814814819</v>
      </c>
      <c r="T3939" s="12">
        <f>(((I3939/60)/60)/24)+DATE(1970,1,1)+(-4/24)</f>
        <v>42562.464814814819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>E3940/D3940</f>
        <v>0.12196620583717357</v>
      </c>
      <c r="P3940" s="7">
        <f>E3940/L3940</f>
        <v>79.400000000000006</v>
      </c>
      <c r="Q3940" t="s">
        <v>8354</v>
      </c>
      <c r="R3940" t="s">
        <v>8356</v>
      </c>
      <c r="S3940" s="12">
        <f>(((J3940/60)/60)/24)+DATE(1970,1,1)+(-4/24)</f>
        <v>42151.739050925935</v>
      </c>
      <c r="T3940" s="12">
        <f>(((I3940/60)/60)/24)+DATE(1970,1,1)+(-4/24)</f>
        <v>42182.739050925935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>E3941/D3941</f>
        <v>1E-3</v>
      </c>
      <c r="P3941" s="7">
        <f>E3941/L3941</f>
        <v>5</v>
      </c>
      <c r="Q3941" t="s">
        <v>8354</v>
      </c>
      <c r="R3941" t="s">
        <v>8356</v>
      </c>
      <c r="S3941" s="12">
        <f>(((J3941/60)/60)/24)+DATE(1970,1,1)+(-4/24)</f>
        <v>41915.233553240745</v>
      </c>
      <c r="T3941" s="12">
        <f>(((I3941/60)/60)/24)+DATE(1970,1,1)+(-4/24)</f>
        <v>41919.020833333336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>E3942/D3942</f>
        <v>2.2000000000000001E-3</v>
      </c>
      <c r="P3942" s="7">
        <f>E3942/L3942</f>
        <v>5.5</v>
      </c>
      <c r="Q3942" t="s">
        <v>8354</v>
      </c>
      <c r="R3942" t="s">
        <v>8356</v>
      </c>
      <c r="S3942" s="12">
        <f>(((J3942/60)/60)/24)+DATE(1970,1,1)+(-4/24)</f>
        <v>41961.325821759259</v>
      </c>
      <c r="T3942" s="12">
        <f>(((I3942/60)/60)/24)+DATE(1970,1,1)+(-4/24)</f>
        <v>42006.325821759259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>E3943/D3943</f>
        <v>9.0909090909090905E-3</v>
      </c>
      <c r="P3943" s="7">
        <f>E3943/L3943</f>
        <v>25</v>
      </c>
      <c r="Q3943" t="s">
        <v>8354</v>
      </c>
      <c r="R3943" t="s">
        <v>8356</v>
      </c>
      <c r="S3943" s="12">
        <f>(((J3943/60)/60)/24)+DATE(1970,1,1)+(-4/24)</f>
        <v>41940.420567129629</v>
      </c>
      <c r="T3943" s="12">
        <f>(((I3943/60)/60)/24)+DATE(1970,1,1)+(-4/24)</f>
        <v>41967.875000000007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>E3944/D3944</f>
        <v>0</v>
      </c>
      <c r="P3944" s="7" t="e">
        <f>E3944/L3944</f>
        <v>#DIV/0!</v>
      </c>
      <c r="Q3944" t="s">
        <v>8354</v>
      </c>
      <c r="R3944" t="s">
        <v>8356</v>
      </c>
      <c r="S3944" s="12">
        <f>(((J3944/60)/60)/24)+DATE(1970,1,1)+(-4/24)</f>
        <v>42111.737430555557</v>
      </c>
      <c r="T3944" s="12">
        <f>(((I3944/60)/60)/24)+DATE(1970,1,1)+(-4/24)</f>
        <v>42171.737430555557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>E3945/D3945</f>
        <v>0.35639999999999999</v>
      </c>
      <c r="P3945" s="7">
        <f>E3945/L3945</f>
        <v>137.07692307692307</v>
      </c>
      <c r="Q3945" t="s">
        <v>8354</v>
      </c>
      <c r="R3945" t="s">
        <v>8356</v>
      </c>
      <c r="S3945" s="12">
        <f>(((J3945/60)/60)/24)+DATE(1970,1,1)+(-4/24)</f>
        <v>42279.611898148149</v>
      </c>
      <c r="T3945" s="12">
        <f>(((I3945/60)/60)/24)+DATE(1970,1,1)+(-4/24)</f>
        <v>42310.534722222226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>E3946/D3946</f>
        <v>0</v>
      </c>
      <c r="P3946" s="7" t="e">
        <f>E3946/L3946</f>
        <v>#DIV/0!</v>
      </c>
      <c r="Q3946" t="s">
        <v>8354</v>
      </c>
      <c r="R3946" t="s">
        <v>8356</v>
      </c>
      <c r="S3946" s="12">
        <f>(((J3946/60)/60)/24)+DATE(1970,1,1)+(-4/24)</f>
        <v>42213.496238425927</v>
      </c>
      <c r="T3946" s="12">
        <f>(((I3946/60)/60)/24)+DATE(1970,1,1)+(-4/24)</f>
        <v>42243.496238425927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>E3947/D3947</f>
        <v>2.5000000000000001E-3</v>
      </c>
      <c r="P3947" s="7">
        <f>E3947/L3947</f>
        <v>5</v>
      </c>
      <c r="Q3947" t="s">
        <v>8354</v>
      </c>
      <c r="R3947" t="s">
        <v>8356</v>
      </c>
      <c r="S3947" s="12">
        <f>(((J3947/60)/60)/24)+DATE(1970,1,1)+(-4/24)</f>
        <v>42109.635046296295</v>
      </c>
      <c r="T3947" s="12">
        <f>(((I3947/60)/60)/24)+DATE(1970,1,1)+(-4/24)</f>
        <v>42139.635046296295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>E3948/D3948</f>
        <v>3.2500000000000001E-2</v>
      </c>
      <c r="P3948" s="7">
        <f>E3948/L3948</f>
        <v>39</v>
      </c>
      <c r="Q3948" t="s">
        <v>8354</v>
      </c>
      <c r="R3948" t="s">
        <v>8356</v>
      </c>
      <c r="S3948" s="12">
        <f>(((J3948/60)/60)/24)+DATE(1970,1,1)+(-4/24)</f>
        <v>42031.666921296295</v>
      </c>
      <c r="T3948" s="12">
        <f>(((I3948/60)/60)/24)+DATE(1970,1,1)+(-4/24)</f>
        <v>42063.166666666664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>E3949/D3949</f>
        <v>3.3666666666666664E-2</v>
      </c>
      <c r="P3949" s="7">
        <f>E3949/L3949</f>
        <v>50.5</v>
      </c>
      <c r="Q3949" t="s">
        <v>8354</v>
      </c>
      <c r="R3949" t="s">
        <v>8356</v>
      </c>
      <c r="S3949" s="12">
        <f>(((J3949/60)/60)/24)+DATE(1970,1,1)+(-4/24)</f>
        <v>42614.976203703707</v>
      </c>
      <c r="T3949" s="12">
        <f>(((I3949/60)/60)/24)+DATE(1970,1,1)+(-4/24)</f>
        <v>42644.976203703707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>E3950/D3950</f>
        <v>0</v>
      </c>
      <c r="P3950" s="7" t="e">
        <f>E3950/L3950</f>
        <v>#DIV/0!</v>
      </c>
      <c r="Q3950" t="s">
        <v>8354</v>
      </c>
      <c r="R3950" t="s">
        <v>8356</v>
      </c>
      <c r="S3950" s="12">
        <f>(((J3950/60)/60)/24)+DATE(1970,1,1)+(-4/24)</f>
        <v>41829.158831018518</v>
      </c>
      <c r="T3950" s="12">
        <f>(((I3950/60)/60)/24)+DATE(1970,1,1)+(-4/24)</f>
        <v>41889.158831018518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>E3951/D3951</f>
        <v>0.15770000000000001</v>
      </c>
      <c r="P3951" s="7">
        <f>E3951/L3951</f>
        <v>49.28125</v>
      </c>
      <c r="Q3951" t="s">
        <v>8354</v>
      </c>
      <c r="R3951" t="s">
        <v>8356</v>
      </c>
      <c r="S3951" s="12">
        <f>(((J3951/60)/60)/24)+DATE(1970,1,1)+(-4/24)</f>
        <v>42015.953946759262</v>
      </c>
      <c r="T3951" s="12">
        <f>(((I3951/60)/60)/24)+DATE(1970,1,1)+(-4/24)</f>
        <v>42045.953946759262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>E3952/D3952</f>
        <v>6.2500000000000003E-3</v>
      </c>
      <c r="P3952" s="7">
        <f>E3952/L3952</f>
        <v>25</v>
      </c>
      <c r="Q3952" t="s">
        <v>8354</v>
      </c>
      <c r="R3952" t="s">
        <v>8356</v>
      </c>
      <c r="S3952" s="12">
        <f>(((J3952/60)/60)/24)+DATE(1970,1,1)+(-4/24)</f>
        <v>42439.53564814815</v>
      </c>
      <c r="T3952" s="12">
        <f>(((I3952/60)/60)/24)+DATE(1970,1,1)+(-4/24)</f>
        <v>42468.607638888891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>E3953/D3953</f>
        <v>5.0000000000000004E-6</v>
      </c>
      <c r="P3953" s="7">
        <f>E3953/L3953</f>
        <v>1</v>
      </c>
      <c r="Q3953" t="s">
        <v>8354</v>
      </c>
      <c r="R3953" t="s">
        <v>8356</v>
      </c>
      <c r="S3953" s="12">
        <f>(((J3953/60)/60)/24)+DATE(1970,1,1)+(-4/24)</f>
        <v>42433.659050925933</v>
      </c>
      <c r="T3953" s="12">
        <f>(((I3953/60)/60)/24)+DATE(1970,1,1)+(-4/24)</f>
        <v>42493.617384259262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>E3954/D3954</f>
        <v>9.6153846153846159E-4</v>
      </c>
      <c r="P3954" s="7">
        <f>E3954/L3954</f>
        <v>25</v>
      </c>
      <c r="Q3954" t="s">
        <v>8354</v>
      </c>
      <c r="R3954" t="s">
        <v>8356</v>
      </c>
      <c r="S3954" s="12">
        <f>(((J3954/60)/60)/24)+DATE(1970,1,1)+(-4/24)</f>
        <v>42243.623726851853</v>
      </c>
      <c r="T3954" s="12">
        <f>(((I3954/60)/60)/24)+DATE(1970,1,1)+(-4/24)</f>
        <v>42303.623726851853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>E3955/D3955</f>
        <v>0</v>
      </c>
      <c r="P3955" s="7" t="e">
        <f>E3955/L3955</f>
        <v>#DIV/0!</v>
      </c>
      <c r="Q3955" t="s">
        <v>8354</v>
      </c>
      <c r="R3955" t="s">
        <v>8356</v>
      </c>
      <c r="S3955" s="12">
        <f>(((J3955/60)/60)/24)+DATE(1970,1,1)+(-4/24)</f>
        <v>42549.881782407414</v>
      </c>
      <c r="T3955" s="12">
        <f>(((I3955/60)/60)/24)+DATE(1970,1,1)+(-4/24)</f>
        <v>42580.811805555561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>E3956/D3956</f>
        <v>0</v>
      </c>
      <c r="P3956" s="7" t="e">
        <f>E3956/L3956</f>
        <v>#DIV/0!</v>
      </c>
      <c r="Q3956" t="s">
        <v>8354</v>
      </c>
      <c r="R3956" t="s">
        <v>8356</v>
      </c>
      <c r="S3956" s="12">
        <f>(((J3956/60)/60)/24)+DATE(1970,1,1)+(-4/24)</f>
        <v>41774.484537037039</v>
      </c>
      <c r="T3956" s="12">
        <f>(((I3956/60)/60)/24)+DATE(1970,1,1)+(-4/24)</f>
        <v>41834.484537037039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>E3957/D3957</f>
        <v>0.24285714285714285</v>
      </c>
      <c r="P3957" s="7">
        <f>E3957/L3957</f>
        <v>53.125</v>
      </c>
      <c r="Q3957" t="s">
        <v>8354</v>
      </c>
      <c r="R3957" t="s">
        <v>8356</v>
      </c>
      <c r="S3957" s="12">
        <f>(((J3957/60)/60)/24)+DATE(1970,1,1)+(-4/24)</f>
        <v>42306.682187500002</v>
      </c>
      <c r="T3957" s="12">
        <f>(((I3957/60)/60)/24)+DATE(1970,1,1)+(-4/24)</f>
        <v>42336.723854166667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>E3958/D3958</f>
        <v>0</v>
      </c>
      <c r="P3958" s="7" t="e">
        <f>E3958/L3958</f>
        <v>#DIV/0!</v>
      </c>
      <c r="Q3958" t="s">
        <v>8354</v>
      </c>
      <c r="R3958" t="s">
        <v>8356</v>
      </c>
      <c r="S3958" s="12">
        <f>(((J3958/60)/60)/24)+DATE(1970,1,1)+(-4/24)</f>
        <v>42457.7653587963</v>
      </c>
      <c r="T3958" s="12">
        <f>(((I3958/60)/60)/24)+DATE(1970,1,1)+(-4/24)</f>
        <v>42484.847222222226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>E3959/D3959</f>
        <v>2.5000000000000001E-4</v>
      </c>
      <c r="P3959" s="7">
        <f>E3959/L3959</f>
        <v>7</v>
      </c>
      <c r="Q3959" t="s">
        <v>8354</v>
      </c>
      <c r="R3959" t="s">
        <v>8356</v>
      </c>
      <c r="S3959" s="12">
        <f>(((J3959/60)/60)/24)+DATE(1970,1,1)+(-4/24)</f>
        <v>42513.809652777774</v>
      </c>
      <c r="T3959" s="12">
        <f>(((I3959/60)/60)/24)+DATE(1970,1,1)+(-4/24)</f>
        <v>42559.809652777774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>E3960/D3960</f>
        <v>0.32050000000000001</v>
      </c>
      <c r="P3960" s="7">
        <f>E3960/L3960</f>
        <v>40.0625</v>
      </c>
      <c r="Q3960" t="s">
        <v>8354</v>
      </c>
      <c r="R3960" t="s">
        <v>8356</v>
      </c>
      <c r="S3960" s="12">
        <f>(((J3960/60)/60)/24)+DATE(1970,1,1)+(-4/24)</f>
        <v>41816.78370370371</v>
      </c>
      <c r="T3960" s="12">
        <f>(((I3960/60)/60)/24)+DATE(1970,1,1)+(-4/24)</f>
        <v>41853.416666666672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>E3961/D3961</f>
        <v>0.24333333333333335</v>
      </c>
      <c r="P3961" s="7">
        <f>E3961/L3961</f>
        <v>24.333333333333332</v>
      </c>
      <c r="Q3961" t="s">
        <v>8354</v>
      </c>
      <c r="R3961" t="s">
        <v>8356</v>
      </c>
      <c r="S3961" s="12">
        <f>(((J3961/60)/60)/24)+DATE(1970,1,1)+(-4/24)</f>
        <v>41880.622175925928</v>
      </c>
      <c r="T3961" s="12">
        <f>(((I3961/60)/60)/24)+DATE(1970,1,1)+(-4/24)</f>
        <v>41910.622175925928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>E3962/D3962</f>
        <v>1.4999999999999999E-2</v>
      </c>
      <c r="P3962" s="7">
        <f>E3962/L3962</f>
        <v>11.25</v>
      </c>
      <c r="Q3962" t="s">
        <v>8354</v>
      </c>
      <c r="R3962" t="s">
        <v>8356</v>
      </c>
      <c r="S3962" s="12">
        <f>(((J3962/60)/60)/24)+DATE(1970,1,1)+(-4/24)</f>
        <v>42342.678888888891</v>
      </c>
      <c r="T3962" s="12">
        <f>(((I3962/60)/60)/24)+DATE(1970,1,1)+(-4/24)</f>
        <v>42372.678888888891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>E3963/D3963</f>
        <v>4.1999999999999997E-3</v>
      </c>
      <c r="P3963" s="7">
        <f>E3963/L3963</f>
        <v>10.5</v>
      </c>
      <c r="Q3963" t="s">
        <v>8354</v>
      </c>
      <c r="R3963" t="s">
        <v>8356</v>
      </c>
      <c r="S3963" s="12">
        <f>(((J3963/60)/60)/24)+DATE(1970,1,1)+(-4/24)</f>
        <v>41745.724652777782</v>
      </c>
      <c r="T3963" s="12">
        <f>(((I3963/60)/60)/24)+DATE(1970,1,1)+(-4/24)</f>
        <v>41767.724652777782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3.214285714285714E-2</v>
      </c>
      <c r="P3964" s="7">
        <f>E3964/L3964</f>
        <v>15</v>
      </c>
      <c r="Q3964" t="s">
        <v>8354</v>
      </c>
      <c r="R3964" t="s">
        <v>8356</v>
      </c>
      <c r="S3964" s="12">
        <f>(((J3964/60)/60)/24)+DATE(1970,1,1)+(-4/24)</f>
        <v>42311.454791666671</v>
      </c>
      <c r="T3964" s="12">
        <f>(((I3964/60)/60)/24)+DATE(1970,1,1)+(-4/24)</f>
        <v>42336.454791666671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>E3965/D3965</f>
        <v>0</v>
      </c>
      <c r="P3965" s="7" t="e">
        <f>E3965/L3965</f>
        <v>#DIV/0!</v>
      </c>
      <c r="Q3965" t="s">
        <v>8354</v>
      </c>
      <c r="R3965" t="s">
        <v>8356</v>
      </c>
      <c r="S3965" s="12">
        <f>(((J3965/60)/60)/24)+DATE(1970,1,1)+(-4/24)</f>
        <v>42295.98746527778</v>
      </c>
      <c r="T3965" s="12">
        <f>(((I3965/60)/60)/24)+DATE(1970,1,1)+(-4/24)</f>
        <v>42326.029131944444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>E3966/D3966</f>
        <v>6.3E-2</v>
      </c>
      <c r="P3966" s="7">
        <f>E3966/L3966</f>
        <v>42</v>
      </c>
      <c r="Q3966" t="s">
        <v>8354</v>
      </c>
      <c r="R3966" t="s">
        <v>8356</v>
      </c>
      <c r="S3966" s="12">
        <f>(((J3966/60)/60)/24)+DATE(1970,1,1)+(-4/24)</f>
        <v>42053.555393518523</v>
      </c>
      <c r="T3966" s="12">
        <f>(((I3966/60)/60)/24)+DATE(1970,1,1)+(-4/24)</f>
        <v>42113.513726851852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>E3967/D3967</f>
        <v>0.14249999999999999</v>
      </c>
      <c r="P3967" s="7">
        <f>E3967/L3967</f>
        <v>71.25</v>
      </c>
      <c r="Q3967" t="s">
        <v>8354</v>
      </c>
      <c r="R3967" t="s">
        <v>8356</v>
      </c>
      <c r="S3967" s="12">
        <f>(((J3967/60)/60)/24)+DATE(1970,1,1)+(-4/24)</f>
        <v>42414.069212962968</v>
      </c>
      <c r="T3967" s="12">
        <f>(((I3967/60)/60)/24)+DATE(1970,1,1)+(-4/24)</f>
        <v>42474.027546296296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>E3968/D3968</f>
        <v>6.0000000000000001E-3</v>
      </c>
      <c r="P3968" s="7">
        <f>E3968/L3968</f>
        <v>22.5</v>
      </c>
      <c r="Q3968" t="s">
        <v>8354</v>
      </c>
      <c r="R3968" t="s">
        <v>8356</v>
      </c>
      <c r="S3968" s="12">
        <f>(((J3968/60)/60)/24)+DATE(1970,1,1)+(-4/24)</f>
        <v>41801.54488425926</v>
      </c>
      <c r="T3968" s="12">
        <f>(((I3968/60)/60)/24)+DATE(1970,1,1)+(-4/24)</f>
        <v>41843.957638888889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>E3969/D3969</f>
        <v>0.2411764705882353</v>
      </c>
      <c r="P3969" s="7">
        <f>E3969/L3969</f>
        <v>41</v>
      </c>
      <c r="Q3969" t="s">
        <v>8354</v>
      </c>
      <c r="R3969" t="s">
        <v>8356</v>
      </c>
      <c r="S3969" s="12">
        <f>(((J3969/60)/60)/24)+DATE(1970,1,1)+(-4/24)</f>
        <v>42770.123923611114</v>
      </c>
      <c r="T3969" s="12">
        <f>(((I3969/60)/60)/24)+DATE(1970,1,1)+(-4/24)</f>
        <v>42800.123923611114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>E3970/D3970</f>
        <v>0.10539999999999999</v>
      </c>
      <c r="P3970" s="7">
        <f>E3970/L3970</f>
        <v>47.909090909090907</v>
      </c>
      <c r="Q3970" t="s">
        <v>8354</v>
      </c>
      <c r="R3970" t="s">
        <v>8356</v>
      </c>
      <c r="S3970" s="12">
        <f>(((J3970/60)/60)/24)+DATE(1970,1,1)+(-4/24)</f>
        <v>42452.648993055562</v>
      </c>
      <c r="T3970" s="12">
        <f>(((I3970/60)/60)/24)+DATE(1970,1,1)+(-4/24)</f>
        <v>42512.648993055562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>E3971/D3971</f>
        <v>7.4690265486725665E-2</v>
      </c>
      <c r="P3971" s="7">
        <f>E3971/L3971</f>
        <v>35.166666666666664</v>
      </c>
      <c r="Q3971" t="s">
        <v>8354</v>
      </c>
      <c r="R3971" t="s">
        <v>8356</v>
      </c>
      <c r="S3971" s="12">
        <f>(((J3971/60)/60)/24)+DATE(1970,1,1)+(-4/24)</f>
        <v>42601.688032407408</v>
      </c>
      <c r="T3971" s="12">
        <f>(((I3971/60)/60)/24)+DATE(1970,1,1)+(-4/24)</f>
        <v>42610.996527777781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>E3972/D3972</f>
        <v>7.3333333333333334E-4</v>
      </c>
      <c r="P3972" s="7">
        <f>E3972/L3972</f>
        <v>5.5</v>
      </c>
      <c r="Q3972" t="s">
        <v>8354</v>
      </c>
      <c r="R3972" t="s">
        <v>8356</v>
      </c>
      <c r="S3972" s="12">
        <f>(((J3972/60)/60)/24)+DATE(1970,1,1)+(-4/24)</f>
        <v>42447.696886574071</v>
      </c>
      <c r="T3972" s="12">
        <f>(((I3972/60)/60)/24)+DATE(1970,1,1)+(-4/24)</f>
        <v>42477.696886574071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>E3973/D3973</f>
        <v>9.7142857142857135E-3</v>
      </c>
      <c r="P3973" s="7">
        <f>E3973/L3973</f>
        <v>22.666666666666668</v>
      </c>
      <c r="Q3973" t="s">
        <v>8354</v>
      </c>
      <c r="R3973" t="s">
        <v>8356</v>
      </c>
      <c r="S3973" s="12">
        <f>(((J3973/60)/60)/24)+DATE(1970,1,1)+(-4/24)</f>
        <v>41811.369513888894</v>
      </c>
      <c r="T3973" s="12">
        <f>(((I3973/60)/60)/24)+DATE(1970,1,1)+(-4/24)</f>
        <v>41841.369513888894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>E3974/D3974</f>
        <v>0.21099999999999999</v>
      </c>
      <c r="P3974" s="7">
        <f>E3974/L3974</f>
        <v>26.375</v>
      </c>
      <c r="Q3974" t="s">
        <v>8354</v>
      </c>
      <c r="R3974" t="s">
        <v>8356</v>
      </c>
      <c r="S3974" s="12">
        <f>(((J3974/60)/60)/24)+DATE(1970,1,1)+(-4/24)</f>
        <v>41980.900856481479</v>
      </c>
      <c r="T3974" s="12">
        <f>(((I3974/60)/60)/24)+DATE(1970,1,1)+(-4/24)</f>
        <v>42040.900856481479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>E3975/D3975</f>
        <v>0.78100000000000003</v>
      </c>
      <c r="P3975" s="7">
        <f>E3975/L3975</f>
        <v>105.54054054054055</v>
      </c>
      <c r="Q3975" t="s">
        <v>8354</v>
      </c>
      <c r="R3975" t="s">
        <v>8356</v>
      </c>
      <c r="S3975" s="12">
        <f>(((J3975/60)/60)/24)+DATE(1970,1,1)+(-4/24)</f>
        <v>42469.517476851855</v>
      </c>
      <c r="T3975" s="12">
        <f>(((I3975/60)/60)/24)+DATE(1970,1,1)+(-4/24)</f>
        <v>42499.000000000007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>E3976/D3976</f>
        <v>0.32</v>
      </c>
      <c r="P3976" s="7">
        <f>E3976/L3976</f>
        <v>29.09090909090909</v>
      </c>
      <c r="Q3976" t="s">
        <v>8354</v>
      </c>
      <c r="R3976" t="s">
        <v>8356</v>
      </c>
      <c r="S3976" s="12">
        <f>(((J3976/60)/60)/24)+DATE(1970,1,1)+(-4/24)</f>
        <v>42493.380185185182</v>
      </c>
      <c r="T3976" s="12">
        <f>(((I3976/60)/60)/24)+DATE(1970,1,1)+(-4/24)</f>
        <v>42523.380185185182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>E3977/D3977</f>
        <v>0</v>
      </c>
      <c r="P3977" s="7" t="e">
        <f>E3977/L3977</f>
        <v>#DIV/0!</v>
      </c>
      <c r="Q3977" t="s">
        <v>8354</v>
      </c>
      <c r="R3977" t="s">
        <v>8356</v>
      </c>
      <c r="S3977" s="12">
        <f>(((J3977/60)/60)/24)+DATE(1970,1,1)+(-4/24)</f>
        <v>42534.700208333335</v>
      </c>
      <c r="T3977" s="12">
        <f>(((I3977/60)/60)/24)+DATE(1970,1,1)+(-4/24)</f>
        <v>42564.700208333335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>E3978/D3978</f>
        <v>0.47692307692307695</v>
      </c>
      <c r="P3978" s="7">
        <f>E3978/L3978</f>
        <v>62</v>
      </c>
      <c r="Q3978" t="s">
        <v>8354</v>
      </c>
      <c r="R3978" t="s">
        <v>8356</v>
      </c>
      <c r="S3978" s="12">
        <f>(((J3978/60)/60)/24)+DATE(1970,1,1)+(-4/24)</f>
        <v>41830.691678240742</v>
      </c>
      <c r="T3978" s="12">
        <f>(((I3978/60)/60)/24)+DATE(1970,1,1)+(-4/24)</f>
        <v>41852.125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>E3979/D3979</f>
        <v>1.4500000000000001E-2</v>
      </c>
      <c r="P3979" s="7">
        <f>E3979/L3979</f>
        <v>217.5</v>
      </c>
      <c r="Q3979" t="s">
        <v>8354</v>
      </c>
      <c r="R3979" t="s">
        <v>8356</v>
      </c>
      <c r="S3979" s="12">
        <f>(((J3979/60)/60)/24)+DATE(1970,1,1)+(-4/24)</f>
        <v>42543.621898148151</v>
      </c>
      <c r="T3979" s="12">
        <f>(((I3979/60)/60)/24)+DATE(1970,1,1)+(-4/24)</f>
        <v>42573.621898148151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>E3980/D3980</f>
        <v>0.107</v>
      </c>
      <c r="P3980" s="7">
        <f>E3980/L3980</f>
        <v>26.75</v>
      </c>
      <c r="Q3980" t="s">
        <v>8354</v>
      </c>
      <c r="R3980" t="s">
        <v>8356</v>
      </c>
      <c r="S3980" s="12">
        <f>(((J3980/60)/60)/24)+DATE(1970,1,1)+(-4/24)</f>
        <v>41975.476307870376</v>
      </c>
      <c r="T3980" s="12">
        <f>(((I3980/60)/60)/24)+DATE(1970,1,1)+(-4/24)</f>
        <v>42035.476307870376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>E3981/D3981</f>
        <v>1.8333333333333333E-2</v>
      </c>
      <c r="P3981" s="7">
        <f>E3981/L3981</f>
        <v>18.333333333333332</v>
      </c>
      <c r="Q3981" t="s">
        <v>8354</v>
      </c>
      <c r="R3981" t="s">
        <v>8356</v>
      </c>
      <c r="S3981" s="12">
        <f>(((J3981/60)/60)/24)+DATE(1970,1,1)+(-4/24)</f>
        <v>42069.73677083334</v>
      </c>
      <c r="T3981" s="12">
        <f>(((I3981/60)/60)/24)+DATE(1970,1,1)+(-4/24)</f>
        <v>42092.666666666664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>E3982/D3982</f>
        <v>0.18</v>
      </c>
      <c r="P3982" s="7">
        <f>E3982/L3982</f>
        <v>64.285714285714292</v>
      </c>
      <c r="Q3982" t="s">
        <v>8354</v>
      </c>
      <c r="R3982" t="s">
        <v>8356</v>
      </c>
      <c r="S3982" s="12">
        <f>(((J3982/60)/60)/24)+DATE(1970,1,1)+(-4/24)</f>
        <v>41795.432256944448</v>
      </c>
      <c r="T3982" s="12">
        <f>(((I3982/60)/60)/24)+DATE(1970,1,1)+(-4/24)</f>
        <v>41825.432256944448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>E3983/D3983</f>
        <v>4.0833333333333333E-2</v>
      </c>
      <c r="P3983" s="7">
        <f>E3983/L3983</f>
        <v>175</v>
      </c>
      <c r="Q3983" t="s">
        <v>8354</v>
      </c>
      <c r="R3983" t="s">
        <v>8356</v>
      </c>
      <c r="S3983" s="12">
        <f>(((J3983/60)/60)/24)+DATE(1970,1,1)+(-4/24)</f>
        <v>42508.013298611113</v>
      </c>
      <c r="T3983" s="12">
        <f>(((I3983/60)/60)/24)+DATE(1970,1,1)+(-4/24)</f>
        <v>42568.013298611113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>E3984/D3984</f>
        <v>0.2</v>
      </c>
      <c r="P3984" s="7">
        <f>E3984/L3984</f>
        <v>34</v>
      </c>
      <c r="Q3984" t="s">
        <v>8354</v>
      </c>
      <c r="R3984" t="s">
        <v>8356</v>
      </c>
      <c r="S3984" s="12">
        <f>(((J3984/60)/60)/24)+DATE(1970,1,1)+(-4/24)</f>
        <v>42132.643287037041</v>
      </c>
      <c r="T3984" s="12">
        <f>(((I3984/60)/60)/24)+DATE(1970,1,1)+(-4/24)</f>
        <v>42192.643287037041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>E3985/D3985</f>
        <v>0.34802513464991025</v>
      </c>
      <c r="P3985" s="7">
        <f>E3985/L3985</f>
        <v>84.282608695652172</v>
      </c>
      <c r="Q3985" t="s">
        <v>8354</v>
      </c>
      <c r="R3985" t="s">
        <v>8356</v>
      </c>
      <c r="S3985" s="12">
        <f>(((J3985/60)/60)/24)+DATE(1970,1,1)+(-4/24)</f>
        <v>41747.703194444446</v>
      </c>
      <c r="T3985" s="12">
        <f>(((I3985/60)/60)/24)+DATE(1970,1,1)+(-4/24)</f>
        <v>41779.124305555561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>E3986/D3986</f>
        <v>6.3333333333333339E-2</v>
      </c>
      <c r="P3986" s="7">
        <f>E3986/L3986</f>
        <v>9.5</v>
      </c>
      <c r="Q3986" t="s">
        <v>8354</v>
      </c>
      <c r="R3986" t="s">
        <v>8356</v>
      </c>
      <c r="S3986" s="12">
        <f>(((J3986/60)/60)/24)+DATE(1970,1,1)+(-4/24)</f>
        <v>41920.796805555554</v>
      </c>
      <c r="T3986" s="12">
        <f>(((I3986/60)/60)/24)+DATE(1970,1,1)+(-4/24)</f>
        <v>41950.833333333336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>E3987/D3987</f>
        <v>0.32050000000000001</v>
      </c>
      <c r="P3987" s="7">
        <f>E3987/L3987</f>
        <v>33.736842105263158</v>
      </c>
      <c r="Q3987" t="s">
        <v>8354</v>
      </c>
      <c r="R3987" t="s">
        <v>8356</v>
      </c>
      <c r="S3987" s="12">
        <f>(((J3987/60)/60)/24)+DATE(1970,1,1)+(-4/24)</f>
        <v>42399.54074074074</v>
      </c>
      <c r="T3987" s="12">
        <f>(((I3987/60)/60)/24)+DATE(1970,1,1)+(-4/24)</f>
        <v>42420.711805555555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>E3988/D3988</f>
        <v>9.7600000000000006E-2</v>
      </c>
      <c r="P3988" s="7">
        <f>E3988/L3988</f>
        <v>37.53846153846154</v>
      </c>
      <c r="Q3988" t="s">
        <v>8354</v>
      </c>
      <c r="R3988" t="s">
        <v>8356</v>
      </c>
      <c r="S3988" s="12">
        <f>(((J3988/60)/60)/24)+DATE(1970,1,1)+(-4/24)</f>
        <v>42467.381874999999</v>
      </c>
      <c r="T3988" s="12">
        <f>(((I3988/60)/60)/24)+DATE(1970,1,1)+(-4/24)</f>
        <v>42496.37777777778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>E3989/D3989</f>
        <v>0.3775</v>
      </c>
      <c r="P3989" s="7">
        <f>E3989/L3989</f>
        <v>11.615384615384615</v>
      </c>
      <c r="Q3989" t="s">
        <v>8354</v>
      </c>
      <c r="R3989" t="s">
        <v>8356</v>
      </c>
      <c r="S3989" s="12">
        <f>(((J3989/60)/60)/24)+DATE(1970,1,1)+(-4/24)</f>
        <v>41765.757986111115</v>
      </c>
      <c r="T3989" s="12">
        <f>(((I3989/60)/60)/24)+DATE(1970,1,1)+(-4/24)</f>
        <v>41775.757986111115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>E3990/D3990</f>
        <v>2.1333333333333333E-2</v>
      </c>
      <c r="P3990" s="7">
        <f>E3990/L3990</f>
        <v>8</v>
      </c>
      <c r="Q3990" t="s">
        <v>8354</v>
      </c>
      <c r="R3990" t="s">
        <v>8356</v>
      </c>
      <c r="S3990" s="12">
        <f>(((J3990/60)/60)/24)+DATE(1970,1,1)+(-4/24)</f>
        <v>42229.914502314816</v>
      </c>
      <c r="T3990" s="12">
        <f>(((I3990/60)/60)/24)+DATE(1970,1,1)+(-4/24)</f>
        <v>42244.914502314816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>E3991/D3991</f>
        <v>0</v>
      </c>
      <c r="P3991" s="7" t="e">
        <f>E3991/L3991</f>
        <v>#DIV/0!</v>
      </c>
      <c r="Q3991" t="s">
        <v>8354</v>
      </c>
      <c r="R3991" t="s">
        <v>8356</v>
      </c>
      <c r="S3991" s="12">
        <f>(((J3991/60)/60)/24)+DATE(1970,1,1)+(-4/24)</f>
        <v>42286.583113425928</v>
      </c>
      <c r="T3991" s="12">
        <f>(((I3991/60)/60)/24)+DATE(1970,1,1)+(-4/24)</f>
        <v>42316.624780092599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>E3992/D3992</f>
        <v>4.1818181818181817E-2</v>
      </c>
      <c r="P3992" s="7">
        <f>E3992/L3992</f>
        <v>23</v>
      </c>
      <c r="Q3992" t="s">
        <v>8354</v>
      </c>
      <c r="R3992" t="s">
        <v>8356</v>
      </c>
      <c r="S3992" s="12">
        <f>(((J3992/60)/60)/24)+DATE(1970,1,1)+(-4/24)</f>
        <v>42401.505706018521</v>
      </c>
      <c r="T3992" s="12">
        <f>(((I3992/60)/60)/24)+DATE(1970,1,1)+(-4/24)</f>
        <v>42431.505706018521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>E3993/D3993</f>
        <v>0.2</v>
      </c>
      <c r="P3993" s="7">
        <f>E3993/L3993</f>
        <v>100</v>
      </c>
      <c r="Q3993" t="s">
        <v>8354</v>
      </c>
      <c r="R3993" t="s">
        <v>8356</v>
      </c>
      <c r="S3993" s="12">
        <f>(((J3993/60)/60)/24)+DATE(1970,1,1)+(-4/24)</f>
        <v>42125.477800925924</v>
      </c>
      <c r="T3993" s="12">
        <f>(((I3993/60)/60)/24)+DATE(1970,1,1)+(-4/24)</f>
        <v>42155.477800925924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>E3994/D3994</f>
        <v>5.4100000000000002E-2</v>
      </c>
      <c r="P3994" s="7">
        <f>E3994/L3994</f>
        <v>60.111111111111114</v>
      </c>
      <c r="Q3994" t="s">
        <v>8354</v>
      </c>
      <c r="R3994" t="s">
        <v>8356</v>
      </c>
      <c r="S3994" s="12">
        <f>(((J3994/60)/60)/24)+DATE(1970,1,1)+(-4/24)</f>
        <v>42289.773831018516</v>
      </c>
      <c r="T3994" s="12">
        <f>(((I3994/60)/60)/24)+DATE(1970,1,1)+(-4/24)</f>
        <v>42349.815497685187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>E3995/D3995</f>
        <v>6.0000000000000002E-5</v>
      </c>
      <c r="P3995" s="7">
        <f>E3995/L3995</f>
        <v>3</v>
      </c>
      <c r="Q3995" t="s">
        <v>8354</v>
      </c>
      <c r="R3995" t="s">
        <v>8356</v>
      </c>
      <c r="S3995" s="12">
        <f>(((J3995/60)/60)/24)+DATE(1970,1,1)+(-4/24)</f>
        <v>42107.698055555556</v>
      </c>
      <c r="T3995" s="12">
        <f>(((I3995/60)/60)/24)+DATE(1970,1,1)+(-4/24)</f>
        <v>42137.698055555556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>E3996/D3996</f>
        <v>2.5000000000000001E-3</v>
      </c>
      <c r="P3996" s="7">
        <f>E3996/L3996</f>
        <v>5</v>
      </c>
      <c r="Q3996" t="s">
        <v>8354</v>
      </c>
      <c r="R3996" t="s">
        <v>8356</v>
      </c>
      <c r="S3996" s="12">
        <f>(((J3996/60)/60)/24)+DATE(1970,1,1)+(-4/24)</f>
        <v>41809.223263888889</v>
      </c>
      <c r="T3996" s="12">
        <f>(((I3996/60)/60)/24)+DATE(1970,1,1)+(-4/24)</f>
        <v>41839.223263888889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>E3997/D3997</f>
        <v>0.35</v>
      </c>
      <c r="P3997" s="7">
        <f>E3997/L3997</f>
        <v>17.5</v>
      </c>
      <c r="Q3997" t="s">
        <v>8354</v>
      </c>
      <c r="R3997" t="s">
        <v>8356</v>
      </c>
      <c r="S3997" s="12">
        <f>(((J3997/60)/60)/24)+DATE(1970,1,1)+(-4/24)</f>
        <v>42019.517094907409</v>
      </c>
      <c r="T3997" s="12">
        <f>(((I3997/60)/60)/24)+DATE(1970,1,1)+(-4/24)</f>
        <v>42049.310416666667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>E3998/D3998</f>
        <v>0.16566666666666666</v>
      </c>
      <c r="P3998" s="7">
        <f>E3998/L3998</f>
        <v>29.235294117647058</v>
      </c>
      <c r="Q3998" t="s">
        <v>8354</v>
      </c>
      <c r="R3998" t="s">
        <v>8356</v>
      </c>
      <c r="S3998" s="12">
        <f>(((J3998/60)/60)/24)+DATE(1970,1,1)+(-4/24)</f>
        <v>41950.100277777776</v>
      </c>
      <c r="T3998" s="12">
        <f>(((I3998/60)/60)/24)+DATE(1970,1,1)+(-4/24)</f>
        <v>41963.50277777778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>E3999/D3999</f>
        <v>0</v>
      </c>
      <c r="P3999" s="7" t="e">
        <f>E3999/L3999</f>
        <v>#DIV/0!</v>
      </c>
      <c r="Q3999" t="s">
        <v>8354</v>
      </c>
      <c r="R3999" t="s">
        <v>8356</v>
      </c>
      <c r="S3999" s="12">
        <f>(((J3999/60)/60)/24)+DATE(1970,1,1)+(-4/24)</f>
        <v>42069.224780092591</v>
      </c>
      <c r="T3999" s="12">
        <f>(((I3999/60)/60)/24)+DATE(1970,1,1)+(-4/24)</f>
        <v>42099.183113425934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>E4000/D4000</f>
        <v>0.57199999999999995</v>
      </c>
      <c r="P4000" s="7">
        <f>E4000/L4000</f>
        <v>59.583333333333336</v>
      </c>
      <c r="Q4000" t="s">
        <v>8354</v>
      </c>
      <c r="R4000" t="s">
        <v>8356</v>
      </c>
      <c r="S4000" s="12">
        <f>(((J4000/60)/60)/24)+DATE(1970,1,1)+(-4/24)</f>
        <v>42061.796597222223</v>
      </c>
      <c r="T4000" s="12">
        <f>(((I4000/60)/60)/24)+DATE(1970,1,1)+(-4/24)</f>
        <v>42091.754930555559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>E4001/D4001</f>
        <v>0.16514285714285715</v>
      </c>
      <c r="P4001" s="7">
        <f>E4001/L4001</f>
        <v>82.571428571428569</v>
      </c>
      <c r="Q4001" t="s">
        <v>8354</v>
      </c>
      <c r="R4001" t="s">
        <v>8356</v>
      </c>
      <c r="S4001" s="12">
        <f>(((J4001/60)/60)/24)+DATE(1970,1,1)+(-4/24)</f>
        <v>41842.66201388889</v>
      </c>
      <c r="T4001" s="12">
        <f>(((I4001/60)/60)/24)+DATE(1970,1,1)+(-4/24)</f>
        <v>41882.660983796297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>E4002/D4002</f>
        <v>1.25E-3</v>
      </c>
      <c r="P4002" s="7">
        <f>E4002/L4002</f>
        <v>10</v>
      </c>
      <c r="Q4002" t="s">
        <v>8354</v>
      </c>
      <c r="R4002" t="s">
        <v>8356</v>
      </c>
      <c r="S4002" s="12">
        <f>(((J4002/60)/60)/24)+DATE(1970,1,1)+(-4/24)</f>
        <v>42437.478680555556</v>
      </c>
      <c r="T4002" s="12">
        <f>(((I4002/60)/60)/24)+DATE(1970,1,1)+(-4/24)</f>
        <v>42497.437013888892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>E4003/D4003</f>
        <v>0.3775</v>
      </c>
      <c r="P4003" s="7">
        <f>E4003/L4003</f>
        <v>32.357142857142854</v>
      </c>
      <c r="Q4003" t="s">
        <v>8354</v>
      </c>
      <c r="R4003" t="s">
        <v>8356</v>
      </c>
      <c r="S4003" s="12">
        <f>(((J4003/60)/60)/24)+DATE(1970,1,1)+(-4/24)</f>
        <v>42775.7975462963</v>
      </c>
      <c r="T4003" s="12">
        <f>(((I4003/60)/60)/24)+DATE(1970,1,1)+(-4/24)</f>
        <v>42795.625000000007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>E4004/D4004</f>
        <v>1.84E-2</v>
      </c>
      <c r="P4004" s="7">
        <f>E4004/L4004</f>
        <v>5.75</v>
      </c>
      <c r="Q4004" t="s">
        <v>8354</v>
      </c>
      <c r="R4004" t="s">
        <v>8356</v>
      </c>
      <c r="S4004" s="12">
        <f>(((J4004/60)/60)/24)+DATE(1970,1,1)+(-4/24)</f>
        <v>41878.876863425925</v>
      </c>
      <c r="T4004" s="12">
        <f>(((I4004/60)/60)/24)+DATE(1970,1,1)+(-4/24)</f>
        <v>41908.876863425925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>E4005/D4005</f>
        <v>0.10050000000000001</v>
      </c>
      <c r="P4005" s="7">
        <f>E4005/L4005</f>
        <v>100.5</v>
      </c>
      <c r="Q4005" t="s">
        <v>8354</v>
      </c>
      <c r="R4005" t="s">
        <v>8356</v>
      </c>
      <c r="S4005" s="12">
        <f>(((J4005/60)/60)/24)+DATE(1970,1,1)+(-4/24)</f>
        <v>42020.420682870368</v>
      </c>
      <c r="T4005" s="12">
        <f>(((I4005/60)/60)/24)+DATE(1970,1,1)+(-4/24)</f>
        <v>42050.420682870368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>E4006/D4006</f>
        <v>2E-3</v>
      </c>
      <c r="P4006" s="7">
        <f>E4006/L4006</f>
        <v>1</v>
      </c>
      <c r="Q4006" t="s">
        <v>8354</v>
      </c>
      <c r="R4006" t="s">
        <v>8356</v>
      </c>
      <c r="S4006" s="12">
        <f>(((J4006/60)/60)/24)+DATE(1970,1,1)+(-4/24)</f>
        <v>41889.996030092596</v>
      </c>
      <c r="T4006" s="12">
        <f>(((I4006/60)/60)/24)+DATE(1970,1,1)+(-4/24)</f>
        <v>41919.996030092596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>E4007/D4007</f>
        <v>1.3333333333333334E-2</v>
      </c>
      <c r="P4007" s="7">
        <f>E4007/L4007</f>
        <v>20</v>
      </c>
      <c r="Q4007" t="s">
        <v>8354</v>
      </c>
      <c r="R4007" t="s">
        <v>8356</v>
      </c>
      <c r="S4007" s="12">
        <f>(((J4007/60)/60)/24)+DATE(1970,1,1)+(-4/24)</f>
        <v>41872.641030092593</v>
      </c>
      <c r="T4007" s="12">
        <f>(((I4007/60)/60)/24)+DATE(1970,1,1)+(-4/24)</f>
        <v>41932.641030092593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>E4008/D4008</f>
        <v>6.666666666666667E-5</v>
      </c>
      <c r="P4008" s="7">
        <f>E4008/L4008</f>
        <v>2</v>
      </c>
      <c r="Q4008" t="s">
        <v>8354</v>
      </c>
      <c r="R4008" t="s">
        <v>8356</v>
      </c>
      <c r="S4008" s="12">
        <f>(((J4008/60)/60)/24)+DATE(1970,1,1)+(-4/24)</f>
        <v>42391.60633101852</v>
      </c>
      <c r="T4008" s="12">
        <f>(((I4008/60)/60)/24)+DATE(1970,1,1)+(-4/24)</f>
        <v>42416.60633101852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>E4009/D4009</f>
        <v>2.5000000000000001E-3</v>
      </c>
      <c r="P4009" s="7">
        <f>E4009/L4009</f>
        <v>5</v>
      </c>
      <c r="Q4009" t="s">
        <v>8354</v>
      </c>
      <c r="R4009" t="s">
        <v>8356</v>
      </c>
      <c r="S4009" s="12">
        <f>(((J4009/60)/60)/24)+DATE(1970,1,1)+(-4/24)</f>
        <v>41848.606261574074</v>
      </c>
      <c r="T4009" s="12">
        <f>(((I4009/60)/60)/24)+DATE(1970,1,1)+(-4/24)</f>
        <v>41877.51944444445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>E4010/D4010</f>
        <v>0.06</v>
      </c>
      <c r="P4010" s="7">
        <f>E4010/L4010</f>
        <v>15</v>
      </c>
      <c r="Q4010" t="s">
        <v>8354</v>
      </c>
      <c r="R4010" t="s">
        <v>8356</v>
      </c>
      <c r="S4010" s="12">
        <f>(((J4010/60)/60)/24)+DATE(1970,1,1)+(-4/24)</f>
        <v>42177.797534722224</v>
      </c>
      <c r="T4010" s="12">
        <f>(((I4010/60)/60)/24)+DATE(1970,1,1)+(-4/24)</f>
        <v>42207.797534722224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>E4011/D4011</f>
        <v>3.8860103626943004E-2</v>
      </c>
      <c r="P4011" s="7">
        <f>E4011/L4011</f>
        <v>25</v>
      </c>
      <c r="Q4011" t="s">
        <v>8354</v>
      </c>
      <c r="R4011" t="s">
        <v>8356</v>
      </c>
      <c r="S4011" s="12">
        <f>(((J4011/60)/60)/24)+DATE(1970,1,1)+(-4/24)</f>
        <v>41851.534259259264</v>
      </c>
      <c r="T4011" s="12">
        <f>(((I4011/60)/60)/24)+DATE(1970,1,1)+(-4/24)</f>
        <v>41891.534259259264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>E4012/D4012</f>
        <v>0.24194444444444443</v>
      </c>
      <c r="P4012" s="7">
        <f>E4012/L4012</f>
        <v>45.842105263157897</v>
      </c>
      <c r="Q4012" t="s">
        <v>8354</v>
      </c>
      <c r="R4012" t="s">
        <v>8356</v>
      </c>
      <c r="S4012" s="12">
        <f>(((J4012/60)/60)/24)+DATE(1970,1,1)+(-4/24)</f>
        <v>41921.603773148148</v>
      </c>
      <c r="T4012" s="12">
        <f>(((I4012/60)/60)/24)+DATE(1970,1,1)+(-4/24)</f>
        <v>41938.603773148148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>E4013/D4013</f>
        <v>7.5999999999999998E-2</v>
      </c>
      <c r="P4013" s="7">
        <f>E4013/L4013</f>
        <v>4.75</v>
      </c>
      <c r="Q4013" t="s">
        <v>8354</v>
      </c>
      <c r="R4013" t="s">
        <v>8356</v>
      </c>
      <c r="S4013" s="12">
        <f>(((J4013/60)/60)/24)+DATE(1970,1,1)+(-4/24)</f>
        <v>42002.378217592595</v>
      </c>
      <c r="T4013" s="12">
        <f>(((I4013/60)/60)/24)+DATE(1970,1,1)+(-4/24)</f>
        <v>42032.378217592595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>E4014/D4014</f>
        <v>0</v>
      </c>
      <c r="P4014" s="7" t="e">
        <f>E4014/L4014</f>
        <v>#DIV/0!</v>
      </c>
      <c r="Q4014" t="s">
        <v>8354</v>
      </c>
      <c r="R4014" t="s">
        <v>8356</v>
      </c>
      <c r="S4014" s="12">
        <f>(((J4014/60)/60)/24)+DATE(1970,1,1)+(-4/24)</f>
        <v>42096.377881944449</v>
      </c>
      <c r="T4014" s="12">
        <f>(((I4014/60)/60)/24)+DATE(1970,1,1)+(-4/24)</f>
        <v>42126.377881944449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>E4015/D4015</f>
        <v>1.2999999999999999E-2</v>
      </c>
      <c r="P4015" s="7">
        <f>E4015/L4015</f>
        <v>13</v>
      </c>
      <c r="Q4015" t="s">
        <v>8354</v>
      </c>
      <c r="R4015" t="s">
        <v>8356</v>
      </c>
      <c r="S4015" s="12">
        <f>(((J4015/60)/60)/24)+DATE(1970,1,1)+(-4/24)</f>
        <v>42021.134525462963</v>
      </c>
      <c r="T4015" s="12">
        <f>(((I4015/60)/60)/24)+DATE(1970,1,1)+(-4/24)</f>
        <v>42051.134525462963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>E4016/D4016</f>
        <v>0</v>
      </c>
      <c r="P4016" s="7" t="e">
        <f>E4016/L4016</f>
        <v>#DIV/0!</v>
      </c>
      <c r="Q4016" t="s">
        <v>8354</v>
      </c>
      <c r="R4016" t="s">
        <v>8356</v>
      </c>
      <c r="S4016" s="12">
        <f>(((J4016/60)/60)/24)+DATE(1970,1,1)+(-4/24)</f>
        <v>42419.079502314817</v>
      </c>
      <c r="T4016" s="12">
        <f>(((I4016/60)/60)/24)+DATE(1970,1,1)+(-4/24)</f>
        <v>42434.079502314817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>E4017/D4017</f>
        <v>1.4285714285714287E-4</v>
      </c>
      <c r="P4017" s="7">
        <f>E4017/L4017</f>
        <v>1</v>
      </c>
      <c r="Q4017" t="s">
        <v>8354</v>
      </c>
      <c r="R4017" t="s">
        <v>8356</v>
      </c>
      <c r="S4017" s="12">
        <f>(((J4017/60)/60)/24)+DATE(1970,1,1)+(-4/24)</f>
        <v>42174.614155092589</v>
      </c>
      <c r="T4017" s="12">
        <f>(((I4017/60)/60)/24)+DATE(1970,1,1)+(-4/24)</f>
        <v>42204.614155092589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>E4018/D4018</f>
        <v>0.14000000000000001</v>
      </c>
      <c r="P4018" s="7">
        <f>E4018/L4018</f>
        <v>10</v>
      </c>
      <c r="Q4018" t="s">
        <v>8354</v>
      </c>
      <c r="R4018" t="s">
        <v>8356</v>
      </c>
      <c r="S4018" s="12">
        <f>(((J4018/60)/60)/24)+DATE(1970,1,1)+(-4/24)</f>
        <v>41869.706018518518</v>
      </c>
      <c r="T4018" s="12">
        <f>(((I4018/60)/60)/24)+DATE(1970,1,1)+(-4/24)</f>
        <v>41899.706018518518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>E4019/D4019</f>
        <v>1.0500000000000001E-2</v>
      </c>
      <c r="P4019" s="7">
        <f>E4019/L4019</f>
        <v>52.5</v>
      </c>
      <c r="Q4019" t="s">
        <v>8354</v>
      </c>
      <c r="R4019" t="s">
        <v>8356</v>
      </c>
      <c r="S4019" s="12">
        <f>(((J4019/60)/60)/24)+DATE(1970,1,1)+(-4/24)</f>
        <v>41856.505486111113</v>
      </c>
      <c r="T4019" s="12">
        <f>(((I4019/60)/60)/24)+DATE(1970,1,1)+(-4/24)</f>
        <v>41886.505486111113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>E4020/D4020</f>
        <v>8.666666666666667E-2</v>
      </c>
      <c r="P4020" s="7">
        <f>E4020/L4020</f>
        <v>32.5</v>
      </c>
      <c r="Q4020" t="s">
        <v>8354</v>
      </c>
      <c r="R4020" t="s">
        <v>8356</v>
      </c>
      <c r="S4020" s="12">
        <f>(((J4020/60)/60)/24)+DATE(1970,1,1)+(-4/24)</f>
        <v>42620.744305555556</v>
      </c>
      <c r="T4020" s="12">
        <f>(((I4020/60)/60)/24)+DATE(1970,1,1)+(-4/24)</f>
        <v>42650.744305555556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>E4021/D4021</f>
        <v>8.2857142857142851E-3</v>
      </c>
      <c r="P4021" s="7">
        <f>E4021/L4021</f>
        <v>7.25</v>
      </c>
      <c r="Q4021" t="s">
        <v>8354</v>
      </c>
      <c r="R4021" t="s">
        <v>8356</v>
      </c>
      <c r="S4021" s="12">
        <f>(((J4021/60)/60)/24)+DATE(1970,1,1)+(-4/24)</f>
        <v>42417.50921296297</v>
      </c>
      <c r="T4021" s="12">
        <f>(((I4021/60)/60)/24)+DATE(1970,1,1)+(-4/24)</f>
        <v>42475.519444444442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>E4022/D4022</f>
        <v>0.16666666666666666</v>
      </c>
      <c r="P4022" s="7">
        <f>E4022/L4022</f>
        <v>33.333333333333336</v>
      </c>
      <c r="Q4022" t="s">
        <v>8354</v>
      </c>
      <c r="R4022" t="s">
        <v>8356</v>
      </c>
      <c r="S4022" s="12">
        <f>(((J4022/60)/60)/24)+DATE(1970,1,1)+(-4/24)</f>
        <v>42057.024293981485</v>
      </c>
      <c r="T4022" s="12">
        <f>(((I4022/60)/60)/24)+DATE(1970,1,1)+(-4/24)</f>
        <v>42086.982627314814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>E4023/D4023</f>
        <v>8.3333333333333332E-3</v>
      </c>
      <c r="P4023" s="7">
        <f>E4023/L4023</f>
        <v>62.5</v>
      </c>
      <c r="Q4023" t="s">
        <v>8354</v>
      </c>
      <c r="R4023" t="s">
        <v>8356</v>
      </c>
      <c r="S4023" s="12">
        <f>(((J4023/60)/60)/24)+DATE(1970,1,1)+(-4/24)</f>
        <v>41878.744884259264</v>
      </c>
      <c r="T4023" s="12">
        <f>(((I4023/60)/60)/24)+DATE(1970,1,1)+(-4/24)</f>
        <v>41938.744884259264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>E4024/D4024</f>
        <v>0.69561111111111107</v>
      </c>
      <c r="P4024" s="7">
        <f>E4024/L4024</f>
        <v>63.558375634517766</v>
      </c>
      <c r="Q4024" t="s">
        <v>8354</v>
      </c>
      <c r="R4024" t="s">
        <v>8356</v>
      </c>
      <c r="S4024" s="12">
        <f>(((J4024/60)/60)/24)+DATE(1970,1,1)+(-4/24)</f>
        <v>41990.417442129627</v>
      </c>
      <c r="T4024" s="12">
        <f>(((I4024/60)/60)/24)+DATE(1970,1,1)+(-4/24)</f>
        <v>42035.95416666667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>E4025/D4025</f>
        <v>0</v>
      </c>
      <c r="P4025" s="7" t="e">
        <f>E4025/L4025</f>
        <v>#DIV/0!</v>
      </c>
      <c r="Q4025" t="s">
        <v>8354</v>
      </c>
      <c r="R4025" t="s">
        <v>8356</v>
      </c>
      <c r="S4025" s="12">
        <f>(((J4025/60)/60)/24)+DATE(1970,1,1)+(-4/24)</f>
        <v>42408.832905092589</v>
      </c>
      <c r="T4025" s="12">
        <f>(((I4025/60)/60)/24)+DATE(1970,1,1)+(-4/24)</f>
        <v>42453.791238425933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>E4026/D4026</f>
        <v>1.2500000000000001E-2</v>
      </c>
      <c r="P4026" s="7">
        <f>E4026/L4026</f>
        <v>10</v>
      </c>
      <c r="Q4026" t="s">
        <v>8354</v>
      </c>
      <c r="R4026" t="s">
        <v>8356</v>
      </c>
      <c r="S4026" s="12">
        <f>(((J4026/60)/60)/24)+DATE(1970,1,1)+(-4/24)</f>
        <v>42217.503437500003</v>
      </c>
      <c r="T4026" s="12">
        <f>(((I4026/60)/60)/24)+DATE(1970,1,1)+(-4/24)</f>
        <v>42247.503437500003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>E4027/D4027</f>
        <v>0.05</v>
      </c>
      <c r="P4027" s="7">
        <f>E4027/L4027</f>
        <v>62.5</v>
      </c>
      <c r="Q4027" t="s">
        <v>8354</v>
      </c>
      <c r="R4027" t="s">
        <v>8356</v>
      </c>
      <c r="S4027" s="12">
        <f>(((J4027/60)/60)/24)+DATE(1970,1,1)+(-4/24)</f>
        <v>42151.071018518523</v>
      </c>
      <c r="T4027" s="12">
        <f>(((I4027/60)/60)/24)+DATE(1970,1,1)+(-4/24)</f>
        <v>42211.071018518523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>E4028/D4028</f>
        <v>0</v>
      </c>
      <c r="P4028" s="7" t="e">
        <f>E4028/L4028</f>
        <v>#DIV/0!</v>
      </c>
      <c r="Q4028" t="s">
        <v>8354</v>
      </c>
      <c r="R4028" t="s">
        <v>8356</v>
      </c>
      <c r="S4028" s="12">
        <f>(((J4028/60)/60)/24)+DATE(1970,1,1)+(-4/24)</f>
        <v>42282.48887731482</v>
      </c>
      <c r="T4028" s="12">
        <f>(((I4028/60)/60)/24)+DATE(1970,1,1)+(-4/24)</f>
        <v>42342.530543981484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>E4029/D4029</f>
        <v>7.166666666666667E-2</v>
      </c>
      <c r="P4029" s="7">
        <f>E4029/L4029</f>
        <v>30.714285714285715</v>
      </c>
      <c r="Q4029" t="s">
        <v>8354</v>
      </c>
      <c r="R4029" t="s">
        <v>8356</v>
      </c>
      <c r="S4029" s="12">
        <f>(((J4029/60)/60)/24)+DATE(1970,1,1)+(-4/24)</f>
        <v>42768.804178240745</v>
      </c>
      <c r="T4029" s="12">
        <f>(((I4029/60)/60)/24)+DATE(1970,1,1)+(-4/24)</f>
        <v>42788.875000000007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>E4030/D4030</f>
        <v>0.28050000000000003</v>
      </c>
      <c r="P4030" s="7">
        <f>E4030/L4030</f>
        <v>51</v>
      </c>
      <c r="Q4030" t="s">
        <v>8354</v>
      </c>
      <c r="R4030" t="s">
        <v>8356</v>
      </c>
      <c r="S4030" s="12">
        <f>(((J4030/60)/60)/24)+DATE(1970,1,1)+(-4/24)</f>
        <v>41765.771990740745</v>
      </c>
      <c r="T4030" s="12">
        <f>(((I4030/60)/60)/24)+DATE(1970,1,1)+(-4/24)</f>
        <v>41795.771990740745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>E4031/D4031</f>
        <v>0</v>
      </c>
      <c r="P4031" s="7" t="e">
        <f>E4031/L4031</f>
        <v>#DIV/0!</v>
      </c>
      <c r="Q4031" t="s">
        <v>8354</v>
      </c>
      <c r="R4031" t="s">
        <v>8356</v>
      </c>
      <c r="S4031" s="12">
        <f>(((J4031/60)/60)/24)+DATE(1970,1,1)+(-4/24)</f>
        <v>42321.858449074083</v>
      </c>
      <c r="T4031" s="12">
        <f>(((I4031/60)/60)/24)+DATE(1970,1,1)+(-4/24)</f>
        <v>42351.858449074083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>E4032/D4032</f>
        <v>0.16</v>
      </c>
      <c r="P4032" s="7">
        <f>E4032/L4032</f>
        <v>66.666666666666671</v>
      </c>
      <c r="Q4032" t="s">
        <v>8354</v>
      </c>
      <c r="R4032" t="s">
        <v>8356</v>
      </c>
      <c r="S4032" s="12">
        <f>(((J4032/60)/60)/24)+DATE(1970,1,1)+(-4/24)</f>
        <v>42374.48841435185</v>
      </c>
      <c r="T4032" s="12">
        <f>(((I4032/60)/60)/24)+DATE(1970,1,1)+(-4/24)</f>
        <v>42403.617361111108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>E4033/D4033</f>
        <v>0</v>
      </c>
      <c r="P4033" s="7" t="e">
        <f>E4033/L4033</f>
        <v>#DIV/0!</v>
      </c>
      <c r="Q4033" t="s">
        <v>8354</v>
      </c>
      <c r="R4033" t="s">
        <v>8356</v>
      </c>
      <c r="S4033" s="12">
        <f>(((J4033/60)/60)/24)+DATE(1970,1,1)+(-4/24)</f>
        <v>41941.41856481482</v>
      </c>
      <c r="T4033" s="12">
        <f>(((I4033/60)/60)/24)+DATE(1970,1,1)+(-4/24)</f>
        <v>41991.460231481484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>E4034/D4034</f>
        <v>6.8287037037037035E-2</v>
      </c>
      <c r="P4034" s="7">
        <f>E4034/L4034</f>
        <v>59</v>
      </c>
      <c r="Q4034" t="s">
        <v>8354</v>
      </c>
      <c r="R4034" t="s">
        <v>8356</v>
      </c>
      <c r="S4034" s="12">
        <f>(((J4034/60)/60)/24)+DATE(1970,1,1)+(-4/24)</f>
        <v>42293.642546296302</v>
      </c>
      <c r="T4034" s="12">
        <f>(((I4034/60)/60)/24)+DATE(1970,1,1)+(-4/24)</f>
        <v>42353.684212962966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>E4035/D4035</f>
        <v>0.25698702928870293</v>
      </c>
      <c r="P4035" s="7">
        <f>E4035/L4035</f>
        <v>65.340319148936175</v>
      </c>
      <c r="Q4035" t="s">
        <v>8354</v>
      </c>
      <c r="R4035" t="s">
        <v>8356</v>
      </c>
      <c r="S4035" s="12">
        <f>(((J4035/60)/60)/24)+DATE(1970,1,1)+(-4/24)</f>
        <v>42614.102129629631</v>
      </c>
      <c r="T4035" s="12">
        <f>(((I4035/60)/60)/24)+DATE(1970,1,1)+(-4/24)</f>
        <v>42645.208333333336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>E4036/D4036</f>
        <v>1.4814814814814815E-2</v>
      </c>
      <c r="P4036" s="7">
        <f>E4036/L4036</f>
        <v>100</v>
      </c>
      <c r="Q4036" t="s">
        <v>8354</v>
      </c>
      <c r="R4036" t="s">
        <v>8356</v>
      </c>
      <c r="S4036" s="12">
        <f>(((J4036/60)/60)/24)+DATE(1970,1,1)+(-4/24)</f>
        <v>42067.780671296299</v>
      </c>
      <c r="T4036" s="12">
        <f>(((I4036/60)/60)/24)+DATE(1970,1,1)+(-4/24)</f>
        <v>42097.739004629628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>E4037/D4037</f>
        <v>0.36849999999999999</v>
      </c>
      <c r="P4037" s="7">
        <f>E4037/L4037</f>
        <v>147.4</v>
      </c>
      <c r="Q4037" t="s">
        <v>8354</v>
      </c>
      <c r="R4037" t="s">
        <v>8356</v>
      </c>
      <c r="S4037" s="12">
        <f>(((J4037/60)/60)/24)+DATE(1970,1,1)+(-4/24)</f>
        <v>41903.716284722221</v>
      </c>
      <c r="T4037" s="12">
        <f>(((I4037/60)/60)/24)+DATE(1970,1,1)+(-4/24)</f>
        <v>41933.716284722221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>E4038/D4038</f>
        <v>0.47049999999999997</v>
      </c>
      <c r="P4038" s="7">
        <f>E4038/L4038</f>
        <v>166.05882352941177</v>
      </c>
      <c r="Q4038" t="s">
        <v>8354</v>
      </c>
      <c r="R4038" t="s">
        <v>8356</v>
      </c>
      <c r="S4038" s="12">
        <f>(((J4038/60)/60)/24)+DATE(1970,1,1)+(-4/24)</f>
        <v>41804.770416666666</v>
      </c>
      <c r="T4038" s="12">
        <f>(((I4038/60)/60)/24)+DATE(1970,1,1)+(-4/24)</f>
        <v>41821.770833333336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>E4039/D4039</f>
        <v>0.11428571428571428</v>
      </c>
      <c r="P4039" s="7">
        <f>E4039/L4039</f>
        <v>40</v>
      </c>
      <c r="Q4039" t="s">
        <v>8354</v>
      </c>
      <c r="R4039" t="s">
        <v>8356</v>
      </c>
      <c r="S4039" s="12">
        <f>(((J4039/60)/60)/24)+DATE(1970,1,1)+(-4/24)</f>
        <v>42496.904108796305</v>
      </c>
      <c r="T4039" s="12">
        <f>(((I4039/60)/60)/24)+DATE(1970,1,1)+(-4/24)</f>
        <v>42514.434027777781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>E4040/D4040</f>
        <v>0.12039999999999999</v>
      </c>
      <c r="P4040" s="7">
        <f>E4040/L4040</f>
        <v>75.25</v>
      </c>
      <c r="Q4040" t="s">
        <v>8354</v>
      </c>
      <c r="R4040" t="s">
        <v>8356</v>
      </c>
      <c r="S4040" s="12">
        <f>(((J4040/60)/60)/24)+DATE(1970,1,1)+(-4/24)</f>
        <v>41869.632060185191</v>
      </c>
      <c r="T4040" s="12">
        <f>(((I4040/60)/60)/24)+DATE(1970,1,1)+(-4/24)</f>
        <v>41929.632060185191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>E4041/D4041</f>
        <v>0.6</v>
      </c>
      <c r="P4041" s="7">
        <f>E4041/L4041</f>
        <v>60</v>
      </c>
      <c r="Q4041" t="s">
        <v>8354</v>
      </c>
      <c r="R4041" t="s">
        <v>8356</v>
      </c>
      <c r="S4041" s="12">
        <f>(((J4041/60)/60)/24)+DATE(1970,1,1)+(-4/24)</f>
        <v>42305.504247685189</v>
      </c>
      <c r="T4041" s="12">
        <f>(((I4041/60)/60)/24)+DATE(1970,1,1)+(-4/24)</f>
        <v>42339.082638888889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>E4042/D4042</f>
        <v>0.3125</v>
      </c>
      <c r="P4042" s="7">
        <f>E4042/L4042</f>
        <v>1250</v>
      </c>
      <c r="Q4042" t="s">
        <v>8354</v>
      </c>
      <c r="R4042" t="s">
        <v>8356</v>
      </c>
      <c r="S4042" s="12">
        <f>(((J4042/60)/60)/24)+DATE(1970,1,1)+(-4/24)</f>
        <v>42144.064861111117</v>
      </c>
      <c r="T4042" s="12">
        <f>(((I4042/60)/60)/24)+DATE(1970,1,1)+(-4/24)</f>
        <v>42202.958333333336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>E4043/D4043</f>
        <v>4.1999999999999997E-3</v>
      </c>
      <c r="P4043" s="7">
        <f>E4043/L4043</f>
        <v>10.5</v>
      </c>
      <c r="Q4043" t="s">
        <v>8354</v>
      </c>
      <c r="R4043" t="s">
        <v>8356</v>
      </c>
      <c r="S4043" s="12">
        <f>(((J4043/60)/60)/24)+DATE(1970,1,1)+(-4/24)</f>
        <v>42559.307337962964</v>
      </c>
      <c r="T4043" s="12">
        <f>(((I4043/60)/60)/24)+DATE(1970,1,1)+(-4/24)</f>
        <v>42619.307337962964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>E4044/D4044</f>
        <v>2.0999999999999999E-3</v>
      </c>
      <c r="P4044" s="7">
        <f>E4044/L4044</f>
        <v>7</v>
      </c>
      <c r="Q4044" t="s">
        <v>8354</v>
      </c>
      <c r="R4044" t="s">
        <v>8356</v>
      </c>
      <c r="S4044" s="12">
        <f>(((J4044/60)/60)/24)+DATE(1970,1,1)+(-4/24)</f>
        <v>41994.917407407411</v>
      </c>
      <c r="T4044" s="12">
        <f>(((I4044/60)/60)/24)+DATE(1970,1,1)+(-4/24)</f>
        <v>42024.636111111111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>E4045/D4045</f>
        <v>0</v>
      </c>
      <c r="P4045" s="7" t="e">
        <f>E4045/L4045</f>
        <v>#DIV/0!</v>
      </c>
      <c r="Q4045" t="s">
        <v>8354</v>
      </c>
      <c r="R4045" t="s">
        <v>8356</v>
      </c>
      <c r="S4045" s="12">
        <f>(((J4045/60)/60)/24)+DATE(1970,1,1)+(-4/24)</f>
        <v>41948.790798611117</v>
      </c>
      <c r="T4045" s="12">
        <f>(((I4045/60)/60)/24)+DATE(1970,1,1)+(-4/24)</f>
        <v>41963.790798611117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>E4046/D4046</f>
        <v>0.375</v>
      </c>
      <c r="P4046" s="7">
        <f>E4046/L4046</f>
        <v>56.25</v>
      </c>
      <c r="Q4046" t="s">
        <v>8354</v>
      </c>
      <c r="R4046" t="s">
        <v>8356</v>
      </c>
      <c r="S4046" s="12">
        <f>(((J4046/60)/60)/24)+DATE(1970,1,1)+(-4/24)</f>
        <v>42074.053032407413</v>
      </c>
      <c r="T4046" s="12">
        <f>(((I4046/60)/60)/24)+DATE(1970,1,1)+(-4/24)</f>
        <v>42104.041666666664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>E4047/D4047</f>
        <v>2.0000000000000001E-4</v>
      </c>
      <c r="P4047" s="7">
        <f>E4047/L4047</f>
        <v>1</v>
      </c>
      <c r="Q4047" t="s">
        <v>8354</v>
      </c>
      <c r="R4047" t="s">
        <v>8356</v>
      </c>
      <c r="S4047" s="12">
        <f>(((J4047/60)/60)/24)+DATE(1970,1,1)+(-4/24)</f>
        <v>41842.034594907411</v>
      </c>
      <c r="T4047" s="12">
        <f>(((I4047/60)/60)/24)+DATE(1970,1,1)+(-4/24)</f>
        <v>41872.034594907411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>E4048/D4048</f>
        <v>8.2142857142857142E-2</v>
      </c>
      <c r="P4048" s="7">
        <f>E4048/L4048</f>
        <v>38.333333333333336</v>
      </c>
      <c r="Q4048" t="s">
        <v>8354</v>
      </c>
      <c r="R4048" t="s">
        <v>8356</v>
      </c>
      <c r="S4048" s="12">
        <f>(((J4048/60)/60)/24)+DATE(1970,1,1)+(-4/24)</f>
        <v>41904.483912037038</v>
      </c>
      <c r="T4048" s="12">
        <f>(((I4048/60)/60)/24)+DATE(1970,1,1)+(-4/24)</f>
        <v>41934.483912037038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>E4049/D4049</f>
        <v>2.1999999999999999E-2</v>
      </c>
      <c r="P4049" s="7">
        <f>E4049/L4049</f>
        <v>27.5</v>
      </c>
      <c r="Q4049" t="s">
        <v>8354</v>
      </c>
      <c r="R4049" t="s">
        <v>8356</v>
      </c>
      <c r="S4049" s="12">
        <f>(((J4049/60)/60)/24)+DATE(1970,1,1)+(-4/24)</f>
        <v>41990.855821759258</v>
      </c>
      <c r="T4049" s="12">
        <f>(((I4049/60)/60)/24)+DATE(1970,1,1)+(-4/24)</f>
        <v>42014.875000000007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>E4050/D4050</f>
        <v>0.17652941176470588</v>
      </c>
      <c r="P4050" s="7">
        <f>E4050/L4050</f>
        <v>32.978021978021978</v>
      </c>
      <c r="Q4050" t="s">
        <v>8354</v>
      </c>
      <c r="R4050" t="s">
        <v>8356</v>
      </c>
      <c r="S4050" s="12">
        <f>(((J4050/60)/60)/24)+DATE(1970,1,1)+(-4/24)</f>
        <v>42436.342442129629</v>
      </c>
      <c r="T4050" s="12">
        <f>(((I4050/60)/60)/24)+DATE(1970,1,1)+(-4/24)</f>
        <v>42471.300775462965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>E4051/D4051</f>
        <v>8.0000000000000004E-4</v>
      </c>
      <c r="P4051" s="7">
        <f>E4051/L4051</f>
        <v>16</v>
      </c>
      <c r="Q4051" t="s">
        <v>8354</v>
      </c>
      <c r="R4051" t="s">
        <v>8356</v>
      </c>
      <c r="S4051" s="12">
        <f>(((J4051/60)/60)/24)+DATE(1970,1,1)+(-4/24)</f>
        <v>42169.79184027778</v>
      </c>
      <c r="T4051" s="12">
        <f>(((I4051/60)/60)/24)+DATE(1970,1,1)+(-4/24)</f>
        <v>42199.79184027778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>E4052/D4052</f>
        <v>6.6666666666666664E-4</v>
      </c>
      <c r="P4052" s="7">
        <f>E4052/L4052</f>
        <v>1</v>
      </c>
      <c r="Q4052" t="s">
        <v>8354</v>
      </c>
      <c r="R4052" t="s">
        <v>8356</v>
      </c>
      <c r="S4052" s="12">
        <f>(((J4052/60)/60)/24)+DATE(1970,1,1)+(-4/24)</f>
        <v>41905.46980324074</v>
      </c>
      <c r="T4052" s="12">
        <f>(((I4052/60)/60)/24)+DATE(1970,1,1)+(-4/24)</f>
        <v>41935.46980324074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>E4053/D4053</f>
        <v>0</v>
      </c>
      <c r="P4053" s="7" t="e">
        <f>E4053/L4053</f>
        <v>#DIV/0!</v>
      </c>
      <c r="Q4053" t="s">
        <v>8354</v>
      </c>
      <c r="R4053" t="s">
        <v>8356</v>
      </c>
      <c r="S4053" s="12">
        <f>(((J4053/60)/60)/24)+DATE(1970,1,1)+(-4/24)</f>
        <v>41761.643483796302</v>
      </c>
      <c r="T4053" s="12">
        <f>(((I4053/60)/60)/24)+DATE(1970,1,1)+(-4/24)</f>
        <v>41768.120138888895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>E4054/D4054</f>
        <v>0.37533333333333335</v>
      </c>
      <c r="P4054" s="7">
        <f>E4054/L4054</f>
        <v>86.615384615384613</v>
      </c>
      <c r="Q4054" t="s">
        <v>8354</v>
      </c>
      <c r="R4054" t="s">
        <v>8356</v>
      </c>
      <c r="S4054" s="12">
        <f>(((J4054/60)/60)/24)+DATE(1970,1,1)+(-4/24)</f>
        <v>41865.71199074074</v>
      </c>
      <c r="T4054" s="12">
        <f>(((I4054/60)/60)/24)+DATE(1970,1,1)+(-4/24)</f>
        <v>41925.71199074074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>E4055/D4055</f>
        <v>0.22</v>
      </c>
      <c r="P4055" s="7">
        <f>E4055/L4055</f>
        <v>55</v>
      </c>
      <c r="Q4055" t="s">
        <v>8354</v>
      </c>
      <c r="R4055" t="s">
        <v>8356</v>
      </c>
      <c r="S4055" s="12">
        <f>(((J4055/60)/60)/24)+DATE(1970,1,1)+(-4/24)</f>
        <v>41928.523472222223</v>
      </c>
      <c r="T4055" s="12">
        <f>(((I4055/60)/60)/24)+DATE(1970,1,1)+(-4/24)</f>
        <v>41958.666666666664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>E4056/D4056</f>
        <v>0</v>
      </c>
      <c r="P4056" s="7" t="e">
        <f>E4056/L4056</f>
        <v>#DIV/0!</v>
      </c>
      <c r="Q4056" t="s">
        <v>8354</v>
      </c>
      <c r="R4056" t="s">
        <v>8356</v>
      </c>
      <c r="S4056" s="12">
        <f>(((J4056/60)/60)/24)+DATE(1970,1,1)+(-4/24)</f>
        <v>42613.67459490741</v>
      </c>
      <c r="T4056" s="12">
        <f>(((I4056/60)/60)/24)+DATE(1970,1,1)+(-4/24)</f>
        <v>42644.000000000007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>E4057/D4057</f>
        <v>0.1762</v>
      </c>
      <c r="P4057" s="7">
        <f>E4057/L4057</f>
        <v>41.952380952380949</v>
      </c>
      <c r="Q4057" t="s">
        <v>8354</v>
      </c>
      <c r="R4057" t="s">
        <v>8356</v>
      </c>
      <c r="S4057" s="12">
        <f>(((J4057/60)/60)/24)+DATE(1970,1,1)+(-4/24)</f>
        <v>41779.481840277782</v>
      </c>
      <c r="T4057" s="12">
        <f>(((I4057/60)/60)/24)+DATE(1970,1,1)+(-4/24)</f>
        <v>41809.481840277782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>E4058/D4058</f>
        <v>0.53</v>
      </c>
      <c r="P4058" s="7">
        <f>E4058/L4058</f>
        <v>88.333333333333329</v>
      </c>
      <c r="Q4058" t="s">
        <v>8354</v>
      </c>
      <c r="R4058" t="s">
        <v>8356</v>
      </c>
      <c r="S4058" s="12">
        <f>(((J4058/60)/60)/24)+DATE(1970,1,1)+(-4/24)</f>
        <v>42534.766655092601</v>
      </c>
      <c r="T4058" s="12">
        <f>(((I4058/60)/60)/24)+DATE(1970,1,1)+(-4/24)</f>
        <v>42554.665972222225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>E4059/D4059</f>
        <v>0.22142857142857142</v>
      </c>
      <c r="P4059" s="7">
        <f>E4059/L4059</f>
        <v>129.16666666666666</v>
      </c>
      <c r="Q4059" t="s">
        <v>8354</v>
      </c>
      <c r="R4059" t="s">
        <v>8356</v>
      </c>
      <c r="S4059" s="12">
        <f>(((J4059/60)/60)/24)+DATE(1970,1,1)+(-4/24)</f>
        <v>42310.801851851858</v>
      </c>
      <c r="T4059" s="12">
        <f>(((I4059/60)/60)/24)+DATE(1970,1,1)+(-4/24)</f>
        <v>42333.791666666664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>E4060/D4060</f>
        <v>2.5333333333333333E-2</v>
      </c>
      <c r="P4060" s="7">
        <f>E4060/L4060</f>
        <v>23.75</v>
      </c>
      <c r="Q4060" t="s">
        <v>8354</v>
      </c>
      <c r="R4060" t="s">
        <v>8356</v>
      </c>
      <c r="S4060" s="12">
        <f>(((J4060/60)/60)/24)+DATE(1970,1,1)+(-4/24)</f>
        <v>42445.89402777778</v>
      </c>
      <c r="T4060" s="12">
        <f>(((I4060/60)/60)/24)+DATE(1970,1,1)+(-4/24)</f>
        <v>42460.999305555561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>E4061/D4061</f>
        <v>2.5000000000000001E-2</v>
      </c>
      <c r="P4061" s="7">
        <f>E4061/L4061</f>
        <v>35.714285714285715</v>
      </c>
      <c r="Q4061" t="s">
        <v>8354</v>
      </c>
      <c r="R4061" t="s">
        <v>8356</v>
      </c>
      <c r="S4061" s="12">
        <f>(((J4061/60)/60)/24)+DATE(1970,1,1)+(-4/24)</f>
        <v>41866.473981481482</v>
      </c>
      <c r="T4061" s="12">
        <f>(((I4061/60)/60)/24)+DATE(1970,1,1)+(-4/24)</f>
        <v>41897.958333333336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>E4062/D4062</f>
        <v>2.8500000000000001E-2</v>
      </c>
      <c r="P4062" s="7">
        <f>E4062/L4062</f>
        <v>57</v>
      </c>
      <c r="Q4062" t="s">
        <v>8354</v>
      </c>
      <c r="R4062" t="s">
        <v>8356</v>
      </c>
      <c r="S4062" s="12">
        <f>(((J4062/60)/60)/24)+DATE(1970,1,1)+(-4/24)</f>
        <v>41779.528425925928</v>
      </c>
      <c r="T4062" s="12">
        <f>(((I4062/60)/60)/24)+DATE(1970,1,1)+(-4/24)</f>
        <v>41813.5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>E4063/D4063</f>
        <v>0</v>
      </c>
      <c r="P4063" s="7" t="e">
        <f>E4063/L4063</f>
        <v>#DIV/0!</v>
      </c>
      <c r="Q4063" t="s">
        <v>8354</v>
      </c>
      <c r="R4063" t="s">
        <v>8356</v>
      </c>
      <c r="S4063" s="12">
        <f>(((J4063/60)/60)/24)+DATE(1970,1,1)+(-4/24)</f>
        <v>42420.974803240744</v>
      </c>
      <c r="T4063" s="12">
        <f>(((I4063/60)/60)/24)+DATE(1970,1,1)+(-4/24)</f>
        <v>42480.933136574073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>E4064/D4064</f>
        <v>2.4500000000000001E-2</v>
      </c>
      <c r="P4064" s="7">
        <f>E4064/L4064</f>
        <v>163.33333333333334</v>
      </c>
      <c r="Q4064" t="s">
        <v>8354</v>
      </c>
      <c r="R4064" t="s">
        <v>8356</v>
      </c>
      <c r="S4064" s="12">
        <f>(((J4064/60)/60)/24)+DATE(1970,1,1)+(-4/24)</f>
        <v>42523.572546296295</v>
      </c>
      <c r="T4064" s="12">
        <f>(((I4064/60)/60)/24)+DATE(1970,1,1)+(-4/24)</f>
        <v>42553.572546296295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>E4065/D4065</f>
        <v>1.4210526315789474E-2</v>
      </c>
      <c r="P4065" s="7">
        <f>E4065/L4065</f>
        <v>15</v>
      </c>
      <c r="Q4065" t="s">
        <v>8354</v>
      </c>
      <c r="R4065" t="s">
        <v>8356</v>
      </c>
      <c r="S4065" s="12">
        <f>(((J4065/60)/60)/24)+DATE(1970,1,1)+(-4/24)</f>
        <v>41787.514861111114</v>
      </c>
      <c r="T4065" s="12">
        <f>(((I4065/60)/60)/24)+DATE(1970,1,1)+(-4/24)</f>
        <v>41817.514861111114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>E4066/D4066</f>
        <v>0.1925</v>
      </c>
      <c r="P4066" s="7">
        <f>E4066/L4066</f>
        <v>64.166666666666671</v>
      </c>
      <c r="Q4066" t="s">
        <v>8354</v>
      </c>
      <c r="R4066" t="s">
        <v>8356</v>
      </c>
      <c r="S4066" s="12">
        <f>(((J4066/60)/60)/24)+DATE(1970,1,1)+(-4/24)</f>
        <v>42093.421597222223</v>
      </c>
      <c r="T4066" s="12">
        <f>(((I4066/60)/60)/24)+DATE(1970,1,1)+(-4/24)</f>
        <v>42123.421597222223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>E4067/D4067</f>
        <v>6.7499999999999999E-3</v>
      </c>
      <c r="P4067" s="7">
        <f>E4067/L4067</f>
        <v>6.75</v>
      </c>
      <c r="Q4067" t="s">
        <v>8354</v>
      </c>
      <c r="R4067" t="s">
        <v>8356</v>
      </c>
      <c r="S4067" s="12">
        <f>(((J4067/60)/60)/24)+DATE(1970,1,1)+(-4/24)</f>
        <v>41833.784849537042</v>
      </c>
      <c r="T4067" s="12">
        <f>(((I4067/60)/60)/24)+DATE(1970,1,1)+(-4/24)</f>
        <v>41863.784849537042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>E4068/D4068</f>
        <v>1.6666666666666668E-3</v>
      </c>
      <c r="P4068" s="7">
        <f>E4068/L4068</f>
        <v>25</v>
      </c>
      <c r="Q4068" t="s">
        <v>8354</v>
      </c>
      <c r="R4068" t="s">
        <v>8356</v>
      </c>
      <c r="S4068" s="12">
        <f>(((J4068/60)/60)/24)+DATE(1970,1,1)+(-4/24)</f>
        <v>42478.872546296298</v>
      </c>
      <c r="T4068" s="12">
        <f>(((I4068/60)/60)/24)+DATE(1970,1,1)+(-4/24)</f>
        <v>42508.872546296298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>E4069/D4069</f>
        <v>0.60899999999999999</v>
      </c>
      <c r="P4069" s="7">
        <f>E4069/L4069</f>
        <v>179.11764705882354</v>
      </c>
      <c r="Q4069" t="s">
        <v>8354</v>
      </c>
      <c r="R4069" t="s">
        <v>8356</v>
      </c>
      <c r="S4069" s="12">
        <f>(((J4069/60)/60)/24)+DATE(1970,1,1)+(-4/24)</f>
        <v>42234.95081018519</v>
      </c>
      <c r="T4069" s="12">
        <f>(((I4069/60)/60)/24)+DATE(1970,1,1)+(-4/24)</f>
        <v>42274.95081018519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>E4070/D4070</f>
        <v>0.01</v>
      </c>
      <c r="P4070" s="7">
        <f>E4070/L4070</f>
        <v>34.950000000000003</v>
      </c>
      <c r="Q4070" t="s">
        <v>8354</v>
      </c>
      <c r="R4070" t="s">
        <v>8356</v>
      </c>
      <c r="S4070" s="12">
        <f>(((J4070/60)/60)/24)+DATE(1970,1,1)+(-4/24)</f>
        <v>42718.796932870369</v>
      </c>
      <c r="T4070" s="12">
        <f>(((I4070/60)/60)/24)+DATE(1970,1,1)+(-4/24)</f>
        <v>42748.795138888891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>E4071/D4071</f>
        <v>0.34399999999999997</v>
      </c>
      <c r="P4071" s="7">
        <f>E4071/L4071</f>
        <v>33.07692307692308</v>
      </c>
      <c r="Q4071" t="s">
        <v>8354</v>
      </c>
      <c r="R4071" t="s">
        <v>8356</v>
      </c>
      <c r="S4071" s="12">
        <f>(((J4071/60)/60)/24)+DATE(1970,1,1)+(-4/24)</f>
        <v>42022.49486111111</v>
      </c>
      <c r="T4071" s="12">
        <f>(((I4071/60)/60)/24)+DATE(1970,1,1)+(-4/24)</f>
        <v>42063.333333333336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>E4072/D4072</f>
        <v>0.16500000000000001</v>
      </c>
      <c r="P4072" s="7">
        <f>E4072/L4072</f>
        <v>27.5</v>
      </c>
      <c r="Q4072" t="s">
        <v>8354</v>
      </c>
      <c r="R4072" t="s">
        <v>8356</v>
      </c>
      <c r="S4072" s="12">
        <f>(((J4072/60)/60)/24)+DATE(1970,1,1)+(-4/24)</f>
        <v>42031.500231481485</v>
      </c>
      <c r="T4072" s="12">
        <f>(((I4072/60)/60)/24)+DATE(1970,1,1)+(-4/24)</f>
        <v>42063.958333333336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>E4073/D4073</f>
        <v>0</v>
      </c>
      <c r="P4073" s="7" t="e">
        <f>E4073/L4073</f>
        <v>#DIV/0!</v>
      </c>
      <c r="Q4073" t="s">
        <v>8354</v>
      </c>
      <c r="R4073" t="s">
        <v>8356</v>
      </c>
      <c r="S4073" s="12">
        <f>(((J4073/60)/60)/24)+DATE(1970,1,1)+(-4/24)</f>
        <v>42700.638090277782</v>
      </c>
      <c r="T4073" s="12">
        <f>(((I4073/60)/60)/24)+DATE(1970,1,1)+(-4/24)</f>
        <v>42730.638090277782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>E4074/D4074</f>
        <v>4.0000000000000001E-3</v>
      </c>
      <c r="P4074" s="7">
        <f>E4074/L4074</f>
        <v>2</v>
      </c>
      <c r="Q4074" t="s">
        <v>8354</v>
      </c>
      <c r="R4074" t="s">
        <v>8356</v>
      </c>
      <c r="S4074" s="12">
        <f>(((J4074/60)/60)/24)+DATE(1970,1,1)+(-4/24)</f>
        <v>41812.607766203706</v>
      </c>
      <c r="T4074" s="12">
        <f>(((I4074/60)/60)/24)+DATE(1970,1,1)+(-4/24)</f>
        <v>41872.607766203706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>E4075/D4075</f>
        <v>1.0571428571428572E-2</v>
      </c>
      <c r="P4075" s="7">
        <f>E4075/L4075</f>
        <v>18.5</v>
      </c>
      <c r="Q4075" t="s">
        <v>8354</v>
      </c>
      <c r="R4075" t="s">
        <v>8356</v>
      </c>
      <c r="S4075" s="12">
        <f>(((J4075/60)/60)/24)+DATE(1970,1,1)+(-4/24)</f>
        <v>42078.178541666675</v>
      </c>
      <c r="T4075" s="12">
        <f>(((I4075/60)/60)/24)+DATE(1970,1,1)+(-4/24)</f>
        <v>42133.000000000007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>E4076/D4076</f>
        <v>0.26727272727272727</v>
      </c>
      <c r="P4076" s="7">
        <f>E4076/L4076</f>
        <v>35</v>
      </c>
      <c r="Q4076" t="s">
        <v>8354</v>
      </c>
      <c r="R4076" t="s">
        <v>8356</v>
      </c>
      <c r="S4076" s="12">
        <f>(((J4076/60)/60)/24)+DATE(1970,1,1)+(-4/24)</f>
        <v>42283.386284722226</v>
      </c>
      <c r="T4076" s="12">
        <f>(((I4076/60)/60)/24)+DATE(1970,1,1)+(-4/24)</f>
        <v>42313.427951388891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>E4077/D4077</f>
        <v>0.28799999999999998</v>
      </c>
      <c r="P4077" s="7">
        <f>E4077/L4077</f>
        <v>44.307692307692307</v>
      </c>
      <c r="Q4077" t="s">
        <v>8354</v>
      </c>
      <c r="R4077" t="s">
        <v>8356</v>
      </c>
      <c r="S4077" s="12">
        <f>(((J4077/60)/60)/24)+DATE(1970,1,1)+(-4/24)</f>
        <v>41778.879270833335</v>
      </c>
      <c r="T4077" s="12">
        <f>(((I4077/60)/60)/24)+DATE(1970,1,1)+(-4/24)</f>
        <v>41820.561111111114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>E4078/D4078</f>
        <v>0</v>
      </c>
      <c r="P4078" s="7" t="e">
        <f>E4078/L4078</f>
        <v>#DIV/0!</v>
      </c>
      <c r="Q4078" t="s">
        <v>8354</v>
      </c>
      <c r="R4078" t="s">
        <v>8356</v>
      </c>
      <c r="S4078" s="12">
        <f>(((J4078/60)/60)/24)+DATE(1970,1,1)+(-4/24)</f>
        <v>41905.629039351858</v>
      </c>
      <c r="T4078" s="12">
        <f>(((I4078/60)/60)/24)+DATE(1970,1,1)+(-4/24)</f>
        <v>41933.660416666666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>E4079/D4079</f>
        <v>8.8999999999999996E-2</v>
      </c>
      <c r="P4079" s="7">
        <f>E4079/L4079</f>
        <v>222.5</v>
      </c>
      <c r="Q4079" t="s">
        <v>8354</v>
      </c>
      <c r="R4079" t="s">
        <v>8356</v>
      </c>
      <c r="S4079" s="12">
        <f>(((J4079/60)/60)/24)+DATE(1970,1,1)+(-4/24)</f>
        <v>42695.543912037036</v>
      </c>
      <c r="T4079" s="12">
        <f>(((I4079/60)/60)/24)+DATE(1970,1,1)+(-4/24)</f>
        <v>42725.543912037036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>E4080/D4080</f>
        <v>0</v>
      </c>
      <c r="P4080" s="7" t="e">
        <f>E4080/L4080</f>
        <v>#DIV/0!</v>
      </c>
      <c r="Q4080" t="s">
        <v>8354</v>
      </c>
      <c r="R4080" t="s">
        <v>8356</v>
      </c>
      <c r="S4080" s="12">
        <f>(((J4080/60)/60)/24)+DATE(1970,1,1)+(-4/24)</f>
        <v>42732.620856481481</v>
      </c>
      <c r="T4080" s="12">
        <f>(((I4080/60)/60)/24)+DATE(1970,1,1)+(-4/24)</f>
        <v>42762.620856481481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>E4081/D4081</f>
        <v>1.6666666666666668E-3</v>
      </c>
      <c r="P4081" s="7">
        <f>E4081/L4081</f>
        <v>5</v>
      </c>
      <c r="Q4081" t="s">
        <v>8354</v>
      </c>
      <c r="R4081" t="s">
        <v>8356</v>
      </c>
      <c r="S4081" s="12">
        <f>(((J4081/60)/60)/24)+DATE(1970,1,1)+(-4/24)</f>
        <v>42510.772233796299</v>
      </c>
      <c r="T4081" s="12">
        <f>(((I4081/60)/60)/24)+DATE(1970,1,1)+(-4/24)</f>
        <v>42540.772233796299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>E4082/D4082</f>
        <v>0</v>
      </c>
      <c r="P4082" s="7" t="e">
        <f>E4082/L4082</f>
        <v>#DIV/0!</v>
      </c>
      <c r="Q4082" t="s">
        <v>8354</v>
      </c>
      <c r="R4082" t="s">
        <v>8356</v>
      </c>
      <c r="S4082" s="12">
        <f>(((J4082/60)/60)/24)+DATE(1970,1,1)+(-4/24)</f>
        <v>42511.531435185192</v>
      </c>
      <c r="T4082" s="12">
        <f>(((I4082/60)/60)/24)+DATE(1970,1,1)+(-4/24)</f>
        <v>42535.620833333342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>E4083/D4083</f>
        <v>0.15737410071942445</v>
      </c>
      <c r="P4083" s="7">
        <f>E4083/L4083</f>
        <v>29.166666666666668</v>
      </c>
      <c r="Q4083" t="s">
        <v>8354</v>
      </c>
      <c r="R4083" t="s">
        <v>8356</v>
      </c>
      <c r="S4083" s="12">
        <f>(((J4083/60)/60)/24)+DATE(1970,1,1)+(-4/24)</f>
        <v>42041.414641203701</v>
      </c>
      <c r="T4083" s="12">
        <f>(((I4083/60)/60)/24)+DATE(1970,1,1)+(-4/24)</f>
        <v>42071.372974537044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>E4084/D4084</f>
        <v>0.02</v>
      </c>
      <c r="P4084" s="7">
        <f>E4084/L4084</f>
        <v>1.5</v>
      </c>
      <c r="Q4084" t="s">
        <v>8354</v>
      </c>
      <c r="R4084" t="s">
        <v>8356</v>
      </c>
      <c r="S4084" s="12">
        <f>(((J4084/60)/60)/24)+DATE(1970,1,1)+(-4/24)</f>
        <v>42307.022604166668</v>
      </c>
      <c r="T4084" s="12">
        <f>(((I4084/60)/60)/24)+DATE(1970,1,1)+(-4/24)</f>
        <v>42322.791666666664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>E4085/D4085</f>
        <v>0.21685714285714286</v>
      </c>
      <c r="P4085" s="7">
        <f>E4085/L4085</f>
        <v>126.5</v>
      </c>
      <c r="Q4085" t="s">
        <v>8354</v>
      </c>
      <c r="R4085" t="s">
        <v>8356</v>
      </c>
      <c r="S4085" s="12">
        <f>(((J4085/60)/60)/24)+DATE(1970,1,1)+(-4/24)</f>
        <v>42353.595092592594</v>
      </c>
      <c r="T4085" s="12">
        <f>(((I4085/60)/60)/24)+DATE(1970,1,1)+(-4/24)</f>
        <v>42383.595092592594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3.3333333333333335E-3</v>
      </c>
      <c r="P4086" s="7">
        <f>E4086/L4086</f>
        <v>10</v>
      </c>
      <c r="Q4086" t="s">
        <v>8354</v>
      </c>
      <c r="R4086" t="s">
        <v>8356</v>
      </c>
      <c r="S4086" s="12">
        <f>(((J4086/60)/60)/24)+DATE(1970,1,1)+(-4/24)</f>
        <v>42622.269745370373</v>
      </c>
      <c r="T4086" s="12">
        <f>(((I4086/60)/60)/24)+DATE(1970,1,1)+(-4/24)</f>
        <v>42652.269745370373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>E4087/D4087</f>
        <v>2.8571428571428571E-3</v>
      </c>
      <c r="P4087" s="7">
        <f>E4087/L4087</f>
        <v>10</v>
      </c>
      <c r="Q4087" t="s">
        <v>8354</v>
      </c>
      <c r="R4087" t="s">
        <v>8356</v>
      </c>
      <c r="S4087" s="12">
        <f>(((J4087/60)/60)/24)+DATE(1970,1,1)+(-4/24)</f>
        <v>42058.437210648153</v>
      </c>
      <c r="T4087" s="12">
        <f>(((I4087/60)/60)/24)+DATE(1970,1,1)+(-4/24)</f>
        <v>42086.999305555561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>E4088/D4088</f>
        <v>4.7E-2</v>
      </c>
      <c r="P4088" s="7">
        <f>E4088/L4088</f>
        <v>9.4</v>
      </c>
      <c r="Q4088" t="s">
        <v>8354</v>
      </c>
      <c r="R4088" t="s">
        <v>8356</v>
      </c>
      <c r="S4088" s="12">
        <f>(((J4088/60)/60)/24)+DATE(1970,1,1)+(-4/24)</f>
        <v>42304.774293981485</v>
      </c>
      <c r="T4088" s="12">
        <f>(((I4088/60)/60)/24)+DATE(1970,1,1)+(-4/24)</f>
        <v>42329.000000000007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>E4089/D4089</f>
        <v>0</v>
      </c>
      <c r="P4089" s="7" t="e">
        <f>E4089/L4089</f>
        <v>#DIV/0!</v>
      </c>
      <c r="Q4089" t="s">
        <v>8354</v>
      </c>
      <c r="R4089" t="s">
        <v>8356</v>
      </c>
      <c r="S4089" s="12">
        <f>(((J4089/60)/60)/24)+DATE(1970,1,1)+(-4/24)</f>
        <v>42538.576226851852</v>
      </c>
      <c r="T4089" s="12">
        <f>(((I4089/60)/60)/24)+DATE(1970,1,1)+(-4/24)</f>
        <v>42568.576226851852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>E4090/D4090</f>
        <v>0.108</v>
      </c>
      <c r="P4090" s="7">
        <f>E4090/L4090</f>
        <v>72</v>
      </c>
      <c r="Q4090" t="s">
        <v>8354</v>
      </c>
      <c r="R4090" t="s">
        <v>8356</v>
      </c>
      <c r="S4090" s="12">
        <f>(((J4090/60)/60)/24)+DATE(1970,1,1)+(-4/24)</f>
        <v>41990.445879629631</v>
      </c>
      <c r="T4090" s="12">
        <f>(((I4090/60)/60)/24)+DATE(1970,1,1)+(-4/24)</f>
        <v>42020.268055555563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>E4091/D4091</f>
        <v>4.8000000000000001E-2</v>
      </c>
      <c r="P4091" s="7">
        <f>E4091/L4091</f>
        <v>30</v>
      </c>
      <c r="Q4091" t="s">
        <v>8354</v>
      </c>
      <c r="R4091" t="s">
        <v>8356</v>
      </c>
      <c r="S4091" s="12">
        <f>(((J4091/60)/60)/24)+DATE(1970,1,1)+(-4/24)</f>
        <v>42122.565833333334</v>
      </c>
      <c r="T4091" s="12">
        <f>(((I4091/60)/60)/24)+DATE(1970,1,1)+(-4/24)</f>
        <v>42155.565972222226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>E4092/D4092</f>
        <v>3.2000000000000001E-2</v>
      </c>
      <c r="P4092" s="7">
        <f>E4092/L4092</f>
        <v>10.666666666666666</v>
      </c>
      <c r="Q4092" t="s">
        <v>8354</v>
      </c>
      <c r="R4092" t="s">
        <v>8356</v>
      </c>
      <c r="S4092" s="12">
        <f>(((J4092/60)/60)/24)+DATE(1970,1,1)+(-4/24)</f>
        <v>42209.506215277775</v>
      </c>
      <c r="T4092" s="12">
        <f>(((I4092/60)/60)/24)+DATE(1970,1,1)+(-4/24)</f>
        <v>42223.458333333336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>E4093/D4093</f>
        <v>0.1275</v>
      </c>
      <c r="P4093" s="7">
        <f>E4093/L4093</f>
        <v>25.5</v>
      </c>
      <c r="Q4093" t="s">
        <v>8354</v>
      </c>
      <c r="R4093" t="s">
        <v>8356</v>
      </c>
      <c r="S4093" s="12">
        <f>(((J4093/60)/60)/24)+DATE(1970,1,1)+(-4/24)</f>
        <v>41990.33971064815</v>
      </c>
      <c r="T4093" s="12">
        <f>(((I4093/60)/60)/24)+DATE(1970,1,1)+(-4/24)</f>
        <v>42020.33971064815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>E4094/D4094</f>
        <v>1.8181818181818181E-4</v>
      </c>
      <c r="P4094" s="7">
        <f>E4094/L4094</f>
        <v>20</v>
      </c>
      <c r="Q4094" t="s">
        <v>8354</v>
      </c>
      <c r="R4094" t="s">
        <v>8356</v>
      </c>
      <c r="S4094" s="12">
        <f>(((J4094/60)/60)/24)+DATE(1970,1,1)+(-4/24)</f>
        <v>42039.028321759259</v>
      </c>
      <c r="T4094" s="12">
        <f>(((I4094/60)/60)/24)+DATE(1970,1,1)+(-4/24)</f>
        <v>42098.986655092602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>E4095/D4095</f>
        <v>2.4E-2</v>
      </c>
      <c r="P4095" s="7">
        <f>E4095/L4095</f>
        <v>15</v>
      </c>
      <c r="Q4095" t="s">
        <v>8354</v>
      </c>
      <c r="R4095" t="s">
        <v>8356</v>
      </c>
      <c r="S4095" s="12">
        <f>(((J4095/60)/60)/24)+DATE(1970,1,1)+(-4/24)</f>
        <v>42178.649224537039</v>
      </c>
      <c r="T4095" s="12">
        <f>(((I4095/60)/60)/24)+DATE(1970,1,1)+(-4/24)</f>
        <v>42238.649224537039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>E4096/D4096</f>
        <v>0.36499999999999999</v>
      </c>
      <c r="P4096" s="7">
        <f>E4096/L4096</f>
        <v>91.25</v>
      </c>
      <c r="Q4096" t="s">
        <v>8354</v>
      </c>
      <c r="R4096" t="s">
        <v>8356</v>
      </c>
      <c r="S4096" s="12">
        <f>(((J4096/60)/60)/24)+DATE(1970,1,1)+(-4/24)</f>
        <v>41889.920138888891</v>
      </c>
      <c r="T4096" s="12">
        <f>(((I4096/60)/60)/24)+DATE(1970,1,1)+(-4/24)</f>
        <v>41934.040972222225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>E4097/D4097</f>
        <v>2.6666666666666668E-2</v>
      </c>
      <c r="P4097" s="7">
        <f>E4097/L4097</f>
        <v>800</v>
      </c>
      <c r="Q4097" t="s">
        <v>8354</v>
      </c>
      <c r="R4097" t="s">
        <v>8356</v>
      </c>
      <c r="S4097" s="12">
        <f>(((J4097/60)/60)/24)+DATE(1970,1,1)+(-4/24)</f>
        <v>42692.865162037044</v>
      </c>
      <c r="T4097" s="12">
        <f>(((I4097/60)/60)/24)+DATE(1970,1,1)+(-4/24)</f>
        <v>42722.865162037044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>E4098/D4098</f>
        <v>0.11428571428571428</v>
      </c>
      <c r="P4098" s="7">
        <f>E4098/L4098</f>
        <v>80</v>
      </c>
      <c r="Q4098" t="s">
        <v>8354</v>
      </c>
      <c r="R4098" t="s">
        <v>8356</v>
      </c>
      <c r="S4098" s="12">
        <f>(((J4098/60)/60)/24)+DATE(1970,1,1)+(-4/24)</f>
        <v>42750.363645833335</v>
      </c>
      <c r="T4098" s="12">
        <f>(((I4098/60)/60)/24)+DATE(1970,1,1)+(-4/24)</f>
        <v>42794.20208333333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>E4099/D4099</f>
        <v>0</v>
      </c>
      <c r="P4099" s="7" t="e">
        <f>E4099/L4099</f>
        <v>#DIV/0!</v>
      </c>
      <c r="Q4099" t="s">
        <v>8354</v>
      </c>
      <c r="R4099" t="s">
        <v>8356</v>
      </c>
      <c r="S4099" s="12">
        <f>(((J4099/60)/60)/24)+DATE(1970,1,1)+(-4/24)</f>
        <v>42344.657835648155</v>
      </c>
      <c r="T4099" s="12">
        <f>(((I4099/60)/60)/24)+DATE(1970,1,1)+(-4/24)</f>
        <v>42400.829861111117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>E4100/D4100</f>
        <v>0</v>
      </c>
      <c r="P4100" s="7" t="e">
        <f>E4100/L4100</f>
        <v>#DIV/0!</v>
      </c>
      <c r="Q4100" t="s">
        <v>8354</v>
      </c>
      <c r="R4100" t="s">
        <v>8356</v>
      </c>
      <c r="S4100" s="12">
        <f>(((J4100/60)/60)/24)+DATE(1970,1,1)+(-4/24)</f>
        <v>42495.555520833332</v>
      </c>
      <c r="T4100" s="12">
        <f>(((I4100/60)/60)/24)+DATE(1970,1,1)+(-4/24)</f>
        <v>42525.555520833332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>E4101/D4101</f>
        <v>1.1111111111111112E-2</v>
      </c>
      <c r="P4101" s="7">
        <f>E4101/L4101</f>
        <v>50</v>
      </c>
      <c r="Q4101" t="s">
        <v>8354</v>
      </c>
      <c r="R4101" t="s">
        <v>8356</v>
      </c>
      <c r="S4101" s="12">
        <f>(((J4101/60)/60)/24)+DATE(1970,1,1)+(-4/24)</f>
        <v>42570.683715277781</v>
      </c>
      <c r="T4101" s="12">
        <f>(((I4101/60)/60)/24)+DATE(1970,1,1)+(-4/24)</f>
        <v>42615.683715277781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>E4102/D4102</f>
        <v>0</v>
      </c>
      <c r="P4102" s="7" t="e">
        <f>E4102/L4102</f>
        <v>#DIV/0!</v>
      </c>
      <c r="Q4102" t="s">
        <v>8354</v>
      </c>
      <c r="R4102" t="s">
        <v>8356</v>
      </c>
      <c r="S4102" s="12">
        <f>(((J4102/60)/60)/24)+DATE(1970,1,1)+(-4/24)</f>
        <v>41926.958217592597</v>
      </c>
      <c r="T4102" s="12">
        <f>(((I4102/60)/60)/24)+DATE(1970,1,1)+(-4/24)</f>
        <v>41936.958217592597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>E4103/D4103</f>
        <v>0</v>
      </c>
      <c r="P4103" s="7" t="e">
        <f>E4103/L4103</f>
        <v>#DIV/0!</v>
      </c>
      <c r="Q4103" t="s">
        <v>8354</v>
      </c>
      <c r="R4103" t="s">
        <v>8356</v>
      </c>
      <c r="S4103" s="12">
        <f>(((J4103/60)/60)/24)+DATE(1970,1,1)+(-4/24)</f>
        <v>42730.737060185187</v>
      </c>
      <c r="T4103" s="12">
        <f>(((I4103/60)/60)/24)+DATE(1970,1,1)+(-4/24)</f>
        <v>42760.737060185187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>E4104/D4104</f>
        <v>0.27400000000000002</v>
      </c>
      <c r="P4104" s="7">
        <f>E4104/L4104</f>
        <v>22.833333333333332</v>
      </c>
      <c r="Q4104" t="s">
        <v>8354</v>
      </c>
      <c r="R4104" t="s">
        <v>8356</v>
      </c>
      <c r="S4104" s="12">
        <f>(((J4104/60)/60)/24)+DATE(1970,1,1)+(-4/24)</f>
        <v>42475.681400462963</v>
      </c>
      <c r="T4104" s="12">
        <f>(((I4104/60)/60)/24)+DATE(1970,1,1)+(-4/24)</f>
        <v>42505.681400462963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>E4105/D4105</f>
        <v>0.1</v>
      </c>
      <c r="P4105" s="7">
        <f>E4105/L4105</f>
        <v>16.666666666666668</v>
      </c>
      <c r="Q4105" t="s">
        <v>8354</v>
      </c>
      <c r="R4105" t="s">
        <v>8356</v>
      </c>
      <c r="S4105" s="12">
        <f>(((J4105/60)/60)/24)+DATE(1970,1,1)+(-4/24)</f>
        <v>42188.666273148156</v>
      </c>
      <c r="T4105" s="12">
        <f>(((I4105/60)/60)/24)+DATE(1970,1,1)+(-4/24)</f>
        <v>42242.605555555558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>E4106/D4106</f>
        <v>0.21366666666666667</v>
      </c>
      <c r="P4106" s="7">
        <f>E4106/L4106</f>
        <v>45.785714285714285</v>
      </c>
      <c r="Q4106" t="s">
        <v>8354</v>
      </c>
      <c r="R4106" t="s">
        <v>8356</v>
      </c>
      <c r="S4106" s="12">
        <f>(((J4106/60)/60)/24)+DATE(1970,1,1)+(-4/24)</f>
        <v>42640.111504629633</v>
      </c>
      <c r="T4106" s="12">
        <f>(((I4106/60)/60)/24)+DATE(1970,1,1)+(-4/24)</f>
        <v>42670.111504629633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>E4107/D4107</f>
        <v>6.9696969696969702E-2</v>
      </c>
      <c r="P4107" s="7">
        <f>E4107/L4107</f>
        <v>383.33333333333331</v>
      </c>
      <c r="Q4107" t="s">
        <v>8354</v>
      </c>
      <c r="R4107" t="s">
        <v>8356</v>
      </c>
      <c r="S4107" s="12">
        <f>(((J4107/60)/60)/24)+DATE(1970,1,1)+(-4/24)</f>
        <v>42696.843854166669</v>
      </c>
      <c r="T4107" s="12">
        <f>(((I4107/60)/60)/24)+DATE(1970,1,1)+(-4/24)</f>
        <v>42729.843854166669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>E4108/D4108</f>
        <v>0.70599999999999996</v>
      </c>
      <c r="P4108" s="7">
        <f>E4108/L4108</f>
        <v>106.96969696969697</v>
      </c>
      <c r="Q4108" t="s">
        <v>8354</v>
      </c>
      <c r="R4108" t="s">
        <v>8356</v>
      </c>
      <c r="S4108" s="12">
        <f>(((J4108/60)/60)/24)+DATE(1970,1,1)+(-4/24)</f>
        <v>42052.882708333338</v>
      </c>
      <c r="T4108" s="12">
        <f>(((I4108/60)/60)/24)+DATE(1970,1,1)+(-4/24)</f>
        <v>42095.875000000007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>E4109/D4109</f>
        <v>2.0500000000000001E-2</v>
      </c>
      <c r="P4109" s="7">
        <f>E4109/L4109</f>
        <v>10.25</v>
      </c>
      <c r="Q4109" t="s">
        <v>8354</v>
      </c>
      <c r="R4109" t="s">
        <v>8356</v>
      </c>
      <c r="S4109" s="12">
        <f>(((J4109/60)/60)/24)+DATE(1970,1,1)+(-4/24)</f>
        <v>41883.750011574077</v>
      </c>
      <c r="T4109" s="12">
        <f>(((I4109/60)/60)/24)+DATE(1970,1,1)+(-4/24)</f>
        <v>41906.750011574077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>E4110/D4110</f>
        <v>1.9666666666666666E-2</v>
      </c>
      <c r="P4110" s="7">
        <f>E4110/L4110</f>
        <v>59</v>
      </c>
      <c r="Q4110" t="s">
        <v>8354</v>
      </c>
      <c r="R4110" t="s">
        <v>8356</v>
      </c>
      <c r="S4110" s="12">
        <f>(((J4110/60)/60)/24)+DATE(1970,1,1)+(-4/24)</f>
        <v>42766.865011574082</v>
      </c>
      <c r="T4110" s="12">
        <f>(((I4110/60)/60)/24)+DATE(1970,1,1)+(-4/24)</f>
        <v>42797.041666666664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>E4111/D4111</f>
        <v>0</v>
      </c>
      <c r="P4111" s="7" t="e">
        <f>E4111/L4111</f>
        <v>#DIV/0!</v>
      </c>
      <c r="Q4111" t="s">
        <v>8354</v>
      </c>
      <c r="R4111" t="s">
        <v>8356</v>
      </c>
      <c r="S4111" s="12">
        <f>(((J4111/60)/60)/24)+DATE(1970,1,1)+(-4/24)</f>
        <v>42307.372731481482</v>
      </c>
      <c r="T4111" s="12">
        <f>(((I4111/60)/60)/24)+DATE(1970,1,1)+(-4/24)</f>
        <v>42337.414398148154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>E4112/D4112</f>
        <v>0.28666666666666668</v>
      </c>
      <c r="P4112" s="7">
        <f>E4112/L4112</f>
        <v>14.333333333333334</v>
      </c>
      <c r="Q4112" t="s">
        <v>8354</v>
      </c>
      <c r="R4112" t="s">
        <v>8356</v>
      </c>
      <c r="S4112" s="12">
        <f>(((J4112/60)/60)/24)+DATE(1970,1,1)+(-4/24)</f>
        <v>42512.460081018515</v>
      </c>
      <c r="T4112" s="12">
        <f>(((I4112/60)/60)/24)+DATE(1970,1,1)+(-4/24)</f>
        <v>42572.460081018515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>E4113/D4113</f>
        <v>3.1333333333333331E-2</v>
      </c>
      <c r="P4113" s="7">
        <f>E4113/L4113</f>
        <v>15.666666666666666</v>
      </c>
      <c r="Q4113" t="s">
        <v>8354</v>
      </c>
      <c r="R4113" t="s">
        <v>8356</v>
      </c>
      <c r="S4113" s="12">
        <f>(((J4113/60)/60)/24)+DATE(1970,1,1)+(-4/24)</f>
        <v>42028.969212962962</v>
      </c>
      <c r="T4113" s="12">
        <f>(((I4113/60)/60)/24)+DATE(1970,1,1)+(-4/24)</f>
        <v>42058.969212962962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>E4114/D4114</f>
        <v>4.0000000000000002E-4</v>
      </c>
      <c r="P4114" s="7">
        <f>E4114/L4114</f>
        <v>1</v>
      </c>
      <c r="Q4114" t="s">
        <v>8354</v>
      </c>
      <c r="R4114" t="s">
        <v>8356</v>
      </c>
      <c r="S4114" s="12">
        <f>(((J4114/60)/60)/24)+DATE(1970,1,1)+(-4/24)</f>
        <v>42400.77993055556</v>
      </c>
      <c r="T4114" s="12">
        <f>(((I4114/60)/60)/24)+DATE(1970,1,1)+(-4/24)</f>
        <v>42427.833333333336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>E4115/D4115</f>
        <v>2E-3</v>
      </c>
      <c r="P4115" s="7">
        <f>E4115/L4115</f>
        <v>1</v>
      </c>
      <c r="Q4115" t="s">
        <v>8354</v>
      </c>
      <c r="R4115" t="s">
        <v>8356</v>
      </c>
      <c r="S4115" s="12">
        <f>(((J4115/60)/60)/24)+DATE(1970,1,1)+(-4/24)</f>
        <v>42358.406516203708</v>
      </c>
      <c r="T4115" s="12">
        <f>(((I4115/60)/60)/24)+DATE(1970,1,1)+(-4/24)</f>
        <v>42377.106944444451</v>
      </c>
    </row>
  </sheetData>
  <sortState ref="A2:U4115">
    <sortCondition ref="A2"/>
  </sortState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E17AB-D189-4E10-9B83-E7CAC918C6F3}">
  <dimension ref="A2:F15"/>
  <sheetViews>
    <sheetView zoomScale="60" zoomScaleNormal="60" workbookViewId="0">
      <selection activeCell="D28" sqref="D28"/>
    </sheetView>
  </sheetViews>
  <sheetFormatPr defaultRowHeight="14.5" x14ac:dyDescent="0.35"/>
  <cols>
    <col min="1" max="1" width="16.453125" bestFit="1" customWidth="1"/>
    <col min="2" max="2" width="16.7265625" bestFit="1" customWidth="1"/>
    <col min="3" max="3" width="5.54296875" bestFit="1" customWidth="1"/>
    <col min="4" max="4" width="8.08984375" bestFit="1" customWidth="1"/>
    <col min="5" max="5" width="3.90625" bestFit="1" customWidth="1"/>
    <col min="6" max="7" width="10.7265625" bestFit="1" customWidth="1"/>
  </cols>
  <sheetData>
    <row r="2" spans="1:6" x14ac:dyDescent="0.35">
      <c r="A2" s="9" t="s">
        <v>8222</v>
      </c>
      <c r="B2" t="s">
        <v>8358</v>
      </c>
    </row>
    <row r="4" spans="1:6" x14ac:dyDescent="0.35">
      <c r="A4" s="9" t="s">
        <v>8363</v>
      </c>
      <c r="B4" s="9" t="s">
        <v>8359</v>
      </c>
    </row>
    <row r="5" spans="1:6" x14ac:dyDescent="0.35">
      <c r="A5" s="9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5">
      <c r="A6" s="10" t="s">
        <v>8308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35">
      <c r="A7" s="10" t="s">
        <v>8315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35">
      <c r="A8" s="10" t="s">
        <v>8319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35">
      <c r="A9" s="10" t="s">
        <v>8323</v>
      </c>
      <c r="B9" s="11"/>
      <c r="C9" s="11"/>
      <c r="D9" s="11">
        <v>24</v>
      </c>
      <c r="E9" s="11"/>
      <c r="F9" s="11">
        <v>24</v>
      </c>
    </row>
    <row r="10" spans="1:6" x14ac:dyDescent="0.35">
      <c r="A10" s="10" t="s">
        <v>8325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35">
      <c r="A11" s="10" t="s">
        <v>8335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35">
      <c r="A12" s="10" t="s">
        <v>8340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35">
      <c r="A13" s="10" t="s">
        <v>8347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35">
      <c r="A14" s="10" t="s">
        <v>8354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35">
      <c r="A15" s="10" t="s">
        <v>8360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F31C5-85E0-4E27-A650-F9BA1C4E5576}">
  <dimension ref="A1:F47"/>
  <sheetViews>
    <sheetView topLeftCell="D14" zoomScale="70" zoomScaleNormal="70" workbookViewId="0">
      <selection activeCell="Z34" sqref="Z34"/>
    </sheetView>
  </sheetViews>
  <sheetFormatPr defaultRowHeight="14.5" x14ac:dyDescent="0.35"/>
  <cols>
    <col min="1" max="1" width="16.36328125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3.81640625" bestFit="1" customWidth="1"/>
    <col min="6" max="7" width="10.7265625" bestFit="1" customWidth="1"/>
  </cols>
  <sheetData>
    <row r="1" spans="1:6" x14ac:dyDescent="0.35">
      <c r="A1" s="9" t="s">
        <v>8222</v>
      </c>
      <c r="B1" t="s">
        <v>8358</v>
      </c>
    </row>
    <row r="2" spans="1:6" x14ac:dyDescent="0.35">
      <c r="A2" s="9" t="s">
        <v>8364</v>
      </c>
      <c r="B2" t="s">
        <v>8358</v>
      </c>
    </row>
    <row r="4" spans="1:6" x14ac:dyDescent="0.35">
      <c r="A4" s="9" t="s">
        <v>8363</v>
      </c>
      <c r="B4" s="9" t="s">
        <v>8359</v>
      </c>
    </row>
    <row r="5" spans="1:6" x14ac:dyDescent="0.35">
      <c r="A5" s="9" t="s">
        <v>8361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5">
      <c r="A6" s="10" t="s">
        <v>8309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8341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8324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8342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8326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8310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8327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8328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8343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8316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8331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8320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8336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8337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8339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8356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8332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8317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8333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8313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8318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8321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8314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8322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8352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8353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8334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7A0E-F843-43F1-BED6-60EFCFA2BBD4}">
  <dimension ref="A1:E18"/>
  <sheetViews>
    <sheetView topLeftCell="B1" zoomScale="70" zoomScaleNormal="70"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  <col min="8" max="12" width="15.26953125" bestFit="1" customWidth="1"/>
    <col min="13" max="13" width="12.90625" bestFit="1" customWidth="1"/>
    <col min="14" max="25" width="7.26953125" bestFit="1" customWidth="1"/>
    <col min="26" max="26" width="10.1796875" bestFit="1" customWidth="1"/>
    <col min="27" max="29" width="5.453125" bestFit="1" customWidth="1"/>
    <col min="30" max="30" width="8.36328125" bestFit="1" customWidth="1"/>
    <col min="31" max="42" width="11" bestFit="1" customWidth="1"/>
    <col min="43" max="43" width="14" bestFit="1" customWidth="1"/>
    <col min="44" max="44" width="8.54296875" bestFit="1" customWidth="1"/>
    <col min="45" max="45" width="11.453125" bestFit="1" customWidth="1"/>
    <col min="46" max="47" width="10.7265625" bestFit="1" customWidth="1"/>
    <col min="48" max="50" width="6.453125" bestFit="1" customWidth="1"/>
    <col min="51" max="51" width="9.36328125" bestFit="1" customWidth="1"/>
    <col min="52" max="52" width="9.54296875" bestFit="1" customWidth="1"/>
    <col min="53" max="55" width="6.6328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3" width="6.453125" bestFit="1" customWidth="1"/>
    <col min="64" max="64" width="9.36328125" bestFit="1" customWidth="1"/>
    <col min="65" max="67" width="6.453125" bestFit="1" customWidth="1"/>
    <col min="68" max="68" width="9.36328125" bestFit="1" customWidth="1"/>
    <col min="69" max="69" width="9.54296875" bestFit="1" customWidth="1"/>
    <col min="70" max="72" width="6.6328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80" width="6.453125" bestFit="1" customWidth="1"/>
    <col min="81" max="81" width="9.36328125" bestFit="1" customWidth="1"/>
    <col min="82" max="84" width="6.453125" bestFit="1" customWidth="1"/>
    <col min="85" max="85" width="9.36328125" bestFit="1" customWidth="1"/>
    <col min="86" max="86" width="9.54296875" bestFit="1" customWidth="1"/>
    <col min="87" max="89" width="6.6328125" bestFit="1" customWidth="1"/>
    <col min="90" max="90" width="9.36328125" bestFit="1" customWidth="1"/>
    <col min="91" max="91" width="9.54296875" bestFit="1" customWidth="1"/>
    <col min="92" max="92" width="12.90625" bestFit="1" customWidth="1"/>
    <col min="93" max="94" width="7.26953125" bestFit="1" customWidth="1"/>
    <col min="95" max="95" width="9.36328125" bestFit="1" customWidth="1"/>
    <col min="96" max="96" width="6.453125" bestFit="1" customWidth="1"/>
    <col min="97" max="97" width="9.36328125" bestFit="1" customWidth="1"/>
    <col min="98" max="98" width="9.54296875" bestFit="1" customWidth="1"/>
    <col min="99" max="100" width="6.6328125" bestFit="1" customWidth="1"/>
    <col min="101" max="101" width="9.36328125" bestFit="1" customWidth="1"/>
    <col min="102" max="104" width="6.453125" bestFit="1" customWidth="1"/>
    <col min="105" max="105" width="9.36328125" bestFit="1" customWidth="1"/>
    <col min="106" max="106" width="6.453125" bestFit="1" customWidth="1"/>
    <col min="107" max="107" width="9.36328125" bestFit="1" customWidth="1"/>
    <col min="108" max="109" width="6.453125" bestFit="1" customWidth="1"/>
    <col min="110" max="110" width="9.36328125" bestFit="1" customWidth="1"/>
    <col min="111" max="111" width="9.54296875" bestFit="1" customWidth="1"/>
    <col min="112" max="113" width="6.6328125" bestFit="1" customWidth="1"/>
    <col min="114" max="114" width="9.36328125" bestFit="1" customWidth="1"/>
    <col min="115" max="117" width="6.453125" bestFit="1" customWidth="1"/>
    <col min="118" max="118" width="9.36328125" bestFit="1" customWidth="1"/>
    <col min="119" max="121" width="6.453125" bestFit="1" customWidth="1"/>
    <col min="122" max="122" width="9.36328125" bestFit="1" customWidth="1"/>
    <col min="123" max="125" width="6.453125" bestFit="1" customWidth="1"/>
    <col min="126" max="126" width="9.36328125" bestFit="1" customWidth="1"/>
    <col min="127" max="127" width="9.54296875" bestFit="1" customWidth="1"/>
    <col min="128" max="130" width="6.6328125" bestFit="1" customWidth="1"/>
    <col min="131" max="131" width="9.36328125" bestFit="1" customWidth="1"/>
    <col min="132" max="134" width="6.453125" bestFit="1" customWidth="1"/>
    <col min="135" max="135" width="9.36328125" bestFit="1" customWidth="1"/>
    <col min="136" max="138" width="6.453125" bestFit="1" customWidth="1"/>
    <col min="139" max="139" width="9.36328125" bestFit="1" customWidth="1"/>
    <col min="140" max="142" width="6.453125" bestFit="1" customWidth="1"/>
    <col min="143" max="143" width="9.36328125" bestFit="1" customWidth="1"/>
    <col min="144" max="144" width="9.54296875" bestFit="1" customWidth="1"/>
    <col min="145" max="147" width="6.6328125" bestFit="1" customWidth="1"/>
    <col min="148" max="148" width="9.36328125" bestFit="1" customWidth="1"/>
    <col min="149" max="151" width="6.453125" bestFit="1" customWidth="1"/>
    <col min="152" max="152" width="9.36328125" bestFit="1" customWidth="1"/>
    <col min="153" max="155" width="6.453125" bestFit="1" customWidth="1"/>
    <col min="156" max="156" width="9.36328125" bestFit="1" customWidth="1"/>
    <col min="157" max="159" width="6.453125" bestFit="1" customWidth="1"/>
    <col min="160" max="160" width="9.36328125" bestFit="1" customWidth="1"/>
    <col min="161" max="161" width="9.54296875" bestFit="1" customWidth="1"/>
    <col min="162" max="164" width="6.6328125" bestFit="1" customWidth="1"/>
    <col min="165" max="165" width="9.36328125" bestFit="1" customWidth="1"/>
    <col min="166" max="168" width="6.453125" bestFit="1" customWidth="1"/>
    <col min="169" max="169" width="9.36328125" bestFit="1" customWidth="1"/>
    <col min="170" max="172" width="6.453125" bestFit="1" customWidth="1"/>
    <col min="173" max="173" width="9.36328125" bestFit="1" customWidth="1"/>
    <col min="174" max="176" width="6.453125" bestFit="1" customWidth="1"/>
    <col min="177" max="177" width="9.36328125" bestFit="1" customWidth="1"/>
    <col min="178" max="178" width="9.54296875" bestFit="1" customWidth="1"/>
    <col min="179" max="181" width="6.6328125" bestFit="1" customWidth="1"/>
    <col min="182" max="182" width="9.36328125" bestFit="1" customWidth="1"/>
    <col min="183" max="185" width="6.453125" bestFit="1" customWidth="1"/>
    <col min="186" max="186" width="9.36328125" bestFit="1" customWidth="1"/>
    <col min="187" max="189" width="6.453125" bestFit="1" customWidth="1"/>
    <col min="190" max="190" width="9.36328125" bestFit="1" customWidth="1"/>
    <col min="191" max="193" width="6.453125" bestFit="1" customWidth="1"/>
    <col min="194" max="194" width="9.36328125" bestFit="1" customWidth="1"/>
    <col min="195" max="195" width="9.54296875" bestFit="1" customWidth="1"/>
    <col min="196" max="198" width="6.6328125" bestFit="1" customWidth="1"/>
    <col min="199" max="199" width="9.36328125" bestFit="1" customWidth="1"/>
    <col min="200" max="202" width="6.453125" bestFit="1" customWidth="1"/>
    <col min="203" max="203" width="9.36328125" bestFit="1" customWidth="1"/>
    <col min="204" max="206" width="6.453125" bestFit="1" customWidth="1"/>
    <col min="207" max="207" width="9.36328125" bestFit="1" customWidth="1"/>
    <col min="208" max="210" width="6.453125" bestFit="1" customWidth="1"/>
    <col min="211" max="211" width="9.36328125" bestFit="1" customWidth="1"/>
    <col min="212" max="212" width="9.54296875" bestFit="1" customWidth="1"/>
    <col min="213" max="214" width="6.6328125" bestFit="1" customWidth="1"/>
    <col min="215" max="215" width="9.36328125" bestFit="1" customWidth="1"/>
    <col min="216" max="216" width="9.54296875" bestFit="1" customWidth="1"/>
    <col min="217" max="217" width="10.1796875" bestFit="1" customWidth="1"/>
    <col min="218" max="220" width="6.6328125" bestFit="1" customWidth="1"/>
    <col min="221" max="221" width="9.36328125" bestFit="1" customWidth="1"/>
    <col min="222" max="222" width="9.54296875" bestFit="1" customWidth="1"/>
    <col min="223" max="223" width="8.36328125" bestFit="1" customWidth="1"/>
    <col min="224" max="224" width="11" bestFit="1" customWidth="1"/>
    <col min="225" max="225" width="9.36328125" bestFit="1" customWidth="1"/>
    <col min="226" max="228" width="6.453125" bestFit="1" customWidth="1"/>
    <col min="229" max="229" width="9.36328125" bestFit="1" customWidth="1"/>
    <col min="230" max="231" width="6.453125" bestFit="1" customWidth="1"/>
    <col min="232" max="232" width="9.36328125" bestFit="1" customWidth="1"/>
    <col min="233" max="233" width="9.54296875" bestFit="1" customWidth="1"/>
    <col min="234" max="236" width="6.6328125" bestFit="1" customWidth="1"/>
    <col min="237" max="237" width="9.36328125" bestFit="1" customWidth="1"/>
    <col min="238" max="240" width="6.453125" bestFit="1" customWidth="1"/>
    <col min="241" max="241" width="9.36328125" bestFit="1" customWidth="1"/>
    <col min="242" max="244" width="6.453125" bestFit="1" customWidth="1"/>
    <col min="245" max="245" width="9.36328125" bestFit="1" customWidth="1"/>
    <col min="246" max="248" width="6.453125" bestFit="1" customWidth="1"/>
    <col min="249" max="249" width="9.36328125" bestFit="1" customWidth="1"/>
    <col min="250" max="250" width="9.54296875" bestFit="1" customWidth="1"/>
    <col min="251" max="253" width="6.6328125" bestFit="1" customWidth="1"/>
    <col min="254" max="254" width="9.36328125" bestFit="1" customWidth="1"/>
    <col min="255" max="257" width="6.453125" bestFit="1" customWidth="1"/>
    <col min="258" max="258" width="9.36328125" bestFit="1" customWidth="1"/>
    <col min="259" max="261" width="6.453125" bestFit="1" customWidth="1"/>
    <col min="262" max="262" width="9.36328125" bestFit="1" customWidth="1"/>
    <col min="263" max="265" width="6.453125" bestFit="1" customWidth="1"/>
    <col min="266" max="266" width="9.36328125" bestFit="1" customWidth="1"/>
    <col min="267" max="267" width="9.54296875" bestFit="1" customWidth="1"/>
    <col min="268" max="270" width="6.6328125" bestFit="1" customWidth="1"/>
    <col min="271" max="271" width="9.36328125" bestFit="1" customWidth="1"/>
    <col min="272" max="274" width="6.453125" bestFit="1" customWidth="1"/>
    <col min="275" max="275" width="9.36328125" bestFit="1" customWidth="1"/>
    <col min="276" max="278" width="6.453125" bestFit="1" customWidth="1"/>
    <col min="279" max="279" width="9.36328125" bestFit="1" customWidth="1"/>
    <col min="280" max="282" width="6.453125" bestFit="1" customWidth="1"/>
    <col min="283" max="283" width="9.36328125" bestFit="1" customWidth="1"/>
    <col min="284" max="284" width="9.54296875" bestFit="1" customWidth="1"/>
    <col min="285" max="287" width="6.6328125" bestFit="1" customWidth="1"/>
    <col min="288" max="288" width="9.36328125" bestFit="1" customWidth="1"/>
    <col min="289" max="291" width="6.453125" bestFit="1" customWidth="1"/>
    <col min="292" max="292" width="9.36328125" bestFit="1" customWidth="1"/>
    <col min="293" max="295" width="6.453125" bestFit="1" customWidth="1"/>
    <col min="296" max="296" width="9.36328125" bestFit="1" customWidth="1"/>
    <col min="297" max="299" width="6.453125" bestFit="1" customWidth="1"/>
    <col min="300" max="300" width="9.36328125" bestFit="1" customWidth="1"/>
    <col min="301" max="301" width="9.54296875" bestFit="1" customWidth="1"/>
    <col min="302" max="304" width="6.6328125" bestFit="1" customWidth="1"/>
    <col min="305" max="305" width="9.36328125" bestFit="1" customWidth="1"/>
    <col min="306" max="308" width="6.453125" bestFit="1" customWidth="1"/>
    <col min="309" max="309" width="9.36328125" bestFit="1" customWidth="1"/>
    <col min="310" max="312" width="6.453125" bestFit="1" customWidth="1"/>
    <col min="313" max="313" width="9.36328125" bestFit="1" customWidth="1"/>
    <col min="314" max="316" width="6.453125" bestFit="1" customWidth="1"/>
    <col min="317" max="317" width="9.36328125" bestFit="1" customWidth="1"/>
    <col min="318" max="318" width="9.54296875" bestFit="1" customWidth="1"/>
    <col min="319" max="321" width="6.6328125" bestFit="1" customWidth="1"/>
    <col min="322" max="322" width="9.36328125" bestFit="1" customWidth="1"/>
    <col min="323" max="325" width="6.453125" bestFit="1" customWidth="1"/>
    <col min="326" max="326" width="9.36328125" bestFit="1" customWidth="1"/>
    <col min="327" max="329" width="6.453125" bestFit="1" customWidth="1"/>
    <col min="330" max="330" width="9.36328125" bestFit="1" customWidth="1"/>
    <col min="331" max="333" width="6.453125" bestFit="1" customWidth="1"/>
    <col min="334" max="334" width="9.36328125" bestFit="1" customWidth="1"/>
    <col min="335" max="335" width="9.54296875" bestFit="1" customWidth="1"/>
    <col min="336" max="338" width="6.6328125" bestFit="1" customWidth="1"/>
    <col min="339" max="339" width="9.36328125" bestFit="1" customWidth="1"/>
    <col min="340" max="342" width="6.453125" bestFit="1" customWidth="1"/>
    <col min="343" max="343" width="9.36328125" bestFit="1" customWidth="1"/>
    <col min="344" max="346" width="6.453125" bestFit="1" customWidth="1"/>
    <col min="347" max="347" width="9.36328125" bestFit="1" customWidth="1"/>
    <col min="348" max="350" width="6.453125" bestFit="1" customWidth="1"/>
    <col min="351" max="351" width="9.36328125" bestFit="1" customWidth="1"/>
    <col min="352" max="352" width="9.54296875" bestFit="1" customWidth="1"/>
    <col min="353" max="355" width="6.6328125" bestFit="1" customWidth="1"/>
    <col min="356" max="356" width="9.36328125" bestFit="1" customWidth="1"/>
    <col min="357" max="357" width="9.54296875" bestFit="1" customWidth="1"/>
    <col min="358" max="358" width="14" bestFit="1" customWidth="1"/>
    <col min="359" max="359" width="12.26953125" bestFit="1" customWidth="1"/>
    <col min="360" max="361" width="15.26953125" bestFit="1" customWidth="1"/>
    <col min="362" max="362" width="11.453125" bestFit="1" customWidth="1"/>
    <col min="363" max="363" width="10.7265625" bestFit="1" customWidth="1"/>
    <col min="364" max="1880" width="15.54296875" bestFit="1" customWidth="1"/>
    <col min="1881" max="1881" width="10.1796875" bestFit="1" customWidth="1"/>
    <col min="1882" max="1931" width="14.54296875" bestFit="1" customWidth="1"/>
    <col min="1932" max="1932" width="8.36328125" bestFit="1" customWidth="1"/>
    <col min="1933" max="4117" width="15.54296875" bestFit="1" customWidth="1"/>
    <col min="4118" max="4118" width="14" bestFit="1" customWidth="1"/>
    <col min="4119" max="4119" width="8.54296875" bestFit="1" customWidth="1"/>
    <col min="4120" max="4120" width="11.453125" bestFit="1" customWidth="1"/>
    <col min="4121" max="4121" width="10.7265625" bestFit="1" customWidth="1"/>
  </cols>
  <sheetData>
    <row r="1" spans="1:5" x14ac:dyDescent="0.35">
      <c r="A1" s="9" t="s">
        <v>8364</v>
      </c>
      <c r="B1" t="s">
        <v>8358</v>
      </c>
    </row>
    <row r="2" spans="1:5" x14ac:dyDescent="0.35">
      <c r="A2" s="9" t="s">
        <v>8379</v>
      </c>
      <c r="B2" t="s">
        <v>8358</v>
      </c>
    </row>
    <row r="4" spans="1:5" x14ac:dyDescent="0.35">
      <c r="A4" s="9" t="s">
        <v>8380</v>
      </c>
      <c r="B4" s="9" t="s">
        <v>8359</v>
      </c>
    </row>
    <row r="5" spans="1:5" x14ac:dyDescent="0.35">
      <c r="A5" s="9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0" t="s">
        <v>8369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5">
      <c r="A7" s="10" t="s">
        <v>8377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5">
      <c r="A8" s="10" t="s">
        <v>8373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5">
      <c r="A9" s="10" t="s">
        <v>8374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5">
      <c r="A10" s="10" t="s">
        <v>8370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5">
      <c r="A11" s="10" t="s">
        <v>8378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35">
      <c r="A12" s="10" t="s">
        <v>8371</v>
      </c>
      <c r="B12" s="11">
        <v>193</v>
      </c>
      <c r="C12" s="11">
        <v>148</v>
      </c>
      <c r="D12" s="11">
        <v>44</v>
      </c>
      <c r="E12" s="11">
        <v>385</v>
      </c>
    </row>
    <row r="13" spans="1:5" x14ac:dyDescent="0.35">
      <c r="A13" s="10" t="s">
        <v>8368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5">
      <c r="A14" s="10" t="s">
        <v>8367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5">
      <c r="A15" s="10" t="s">
        <v>8375</v>
      </c>
      <c r="B15" s="11">
        <v>182</v>
      </c>
      <c r="C15" s="11">
        <v>149</v>
      </c>
      <c r="D15" s="11">
        <v>20</v>
      </c>
      <c r="E15" s="11">
        <v>351</v>
      </c>
    </row>
    <row r="16" spans="1:5" x14ac:dyDescent="0.35">
      <c r="A16" s="10" t="s">
        <v>8376</v>
      </c>
      <c r="B16" s="11">
        <v>182</v>
      </c>
      <c r="C16" s="11">
        <v>114</v>
      </c>
      <c r="D16" s="11">
        <v>37</v>
      </c>
      <c r="E16" s="11">
        <v>333</v>
      </c>
    </row>
    <row r="17" spans="1:5" x14ac:dyDescent="0.35">
      <c r="A17" s="10" t="s">
        <v>8372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5">
      <c r="A18" s="10" t="s">
        <v>8360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67078-8022-4F3E-847F-33AD0CD6BAA3}">
  <dimension ref="A1:H13"/>
  <sheetViews>
    <sheetView tabSelected="1" zoomScale="60" zoomScaleNormal="60" workbookViewId="0">
      <selection activeCell="D30" sqref="D3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7.363281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4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COUNTIFS(Sheet1!$F$2:$F$4115,"successful", Sheet1!$D$2:$D$4115, "&gt;=1000",  Sheet1!$D$2:$D$4115, "&lt;=4999")</f>
        <v>932</v>
      </c>
      <c r="C3">
        <f>COUNTIFS(Sheet1!$F$2:$F$4115,"failed", Sheet1!$D$2:$D$4115, "&gt;=1000",  Sheet1!$D$2:$D$4115, "&lt;=4999")</f>
        <v>420</v>
      </c>
      <c r="D3">
        <f>COUNTIFS(Sheet1!$F$2:$F$4115,"canceled", Sheet1!$D$2:$D$4115, "&gt;=1000",  Sheet1!$D$2:$D$4115, 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8390</v>
      </c>
      <c r="B4">
        <f>COUNTIFS(Sheet1!$F$2:$F$4115,"successful", Sheet1!$D$2:$D$4115, "&gt;=5000",  Sheet1!$D$2:$D$4115, "&lt;=9999")</f>
        <v>381</v>
      </c>
      <c r="C4">
        <f>COUNTIFS(Sheet1!$F$2:$F$4115,"failed", Sheet1!$D$2:$D$4115, "&gt;=5000",  Sheet1!$D$2:$D$4115, "&lt;=9999")</f>
        <v>283</v>
      </c>
      <c r="D4">
        <f>COUNTIFS(Sheet1!$F$2:$F$4115,"canceled", Sheet1!$D$2:$D$4115, "&gt;=5000",  Sheet1!$D$2:$D$4115, "&lt;=9999")</f>
        <v>52</v>
      </c>
      <c r="E4">
        <f t="shared" si="0"/>
        <v>716</v>
      </c>
      <c r="F4" s="14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COUNTIFS(Sheet1!$F$2:$F$4115,"successful", Sheet1!$D$2:$D$4115, "&gt;=10000",  Sheet1!$D$2:$D$4115, "&lt;=14999")</f>
        <v>168</v>
      </c>
      <c r="C5">
        <f>COUNTIFS(Sheet1!$F$2:$F$4115,"failed", Sheet1!$D$2:$D$4115, "&gt;=10000",  Sheet1!$D$2:$D$4115, "&lt;=14999")</f>
        <v>144</v>
      </c>
      <c r="D5">
        <f>COUNTIFS(Sheet1!$F$2:$F$4115,"canceled", Sheet1!$D$2:$D$4115, "&gt;=10000",  Sheet1!$D$2:$D$4115, "&lt;=14999")</f>
        <v>40</v>
      </c>
      <c r="E5">
        <f t="shared" si="0"/>
        <v>352</v>
      </c>
      <c r="F5" s="14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COUNTIFS(Sheet1!$F$2:$F$4115,"successful", Sheet1!$D$2:$D$4115, "&gt;=15000",  Sheet1!$D$2:$D$4115, "&lt;=19999")</f>
        <v>94</v>
      </c>
      <c r="C6">
        <f>COUNTIFS(Sheet1!$F$2:$F$4115,"failed", Sheet1!$D$2:$D$4115, "&gt;=15000",  Sheet1!$D$2:$D$4115, "&lt;=19999")</f>
        <v>90</v>
      </c>
      <c r="D6">
        <f>COUNTIFS(Sheet1!$F$2:$F$4115,"canceled", Sheet1!$D$2:$D$4115, "&gt;=15000",  Sheet1!$D$2:$D$4115, "&lt;=19999")</f>
        <v>17</v>
      </c>
      <c r="E6">
        <f t="shared" si="0"/>
        <v>201</v>
      </c>
      <c r="F6" s="14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COUNTIFS(Sheet1!$F$2:$F$4115,"successful", Sheet1!$D$2:$D$4115, "&gt;=20000",  Sheet1!$D$2:$D$4115, "&lt;=24999")</f>
        <v>62</v>
      </c>
      <c r="C7">
        <f>COUNTIFS(Sheet1!$F$2:$F$4115,"failed", Sheet1!$D$2:$D$4115, "&gt;=20000",  Sheet1!$D$2:$D$4115, "&lt;=24999")</f>
        <v>72</v>
      </c>
      <c r="D7">
        <f>COUNTIFS(Sheet1!$F$2:$F$4115,"canceled", Sheet1!$D$2:$D$4115, "&gt;=20000",  Sheet1!$D$2:$D$4115, "&lt;=24999")</f>
        <v>14</v>
      </c>
      <c r="E7">
        <f t="shared" si="0"/>
        <v>148</v>
      </c>
      <c r="F7" s="14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COUNTIFS(Sheet1!$F$2:$F$4115,"successful", Sheet1!$D$2:$D$4115, "&gt;=25000",  Sheet1!$D$2:$D$4115, "&lt;=29999")</f>
        <v>55</v>
      </c>
      <c r="C8">
        <f>COUNTIFS(Sheet1!$F$2:$F$4115,"failed", Sheet1!$D$2:$D$4115, "&gt;=25000",  Sheet1!$D$2:$D$4115, "&lt;=29999")</f>
        <v>64</v>
      </c>
      <c r="D8">
        <f>COUNTIFS(Sheet1!$F$2:$F$4115,"canceled", Sheet1!$D$2:$D$4115, "&gt;=25000",  Sheet1!$D$2:$D$4115, "&lt;=29999")</f>
        <v>18</v>
      </c>
      <c r="E8">
        <f t="shared" si="0"/>
        <v>137</v>
      </c>
      <c r="F8" s="14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COUNTIFS(Sheet1!$F$2:$F$4115,"successful", Sheet1!$D$2:$D$4115, "&gt;=30000",  Sheet1!$D$2:$D$4115, "&lt;=34999")</f>
        <v>32</v>
      </c>
      <c r="C9">
        <f>COUNTIFS(Sheet1!$F$2:$F$4115,"failed", Sheet1!$D$2:$D$4115, "&gt;=30000",  Sheet1!$D$2:$D$4115, "&lt;=34999")</f>
        <v>37</v>
      </c>
      <c r="D9">
        <f>COUNTIFS(Sheet1!$F$2:$F$4115,"canceled", Sheet1!$D$2:$D$4115, "&gt;=30000",  Sheet1!$D$2:$D$4115, "&lt;=34999")</f>
        <v>13</v>
      </c>
      <c r="E9">
        <f t="shared" si="0"/>
        <v>82</v>
      </c>
      <c r="F9" s="14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COUNTIFS(Sheet1!$F$2:$F$4115,"successful", Sheet1!$D$2:$D$4115, "&gt;=35000",  Sheet1!$D$2:$D$4115, "&lt;=39999")</f>
        <v>26</v>
      </c>
      <c r="C10">
        <f>COUNTIFS(Sheet1!$F$2:$F$4115,"failed", Sheet1!$D$2:$D$4115, "&gt;=35000",  Sheet1!$D$2:$D$4115, "&lt;=39999")</f>
        <v>22</v>
      </c>
      <c r="D10">
        <f>COUNTIFS(Sheet1!$F$2:$F$4115,"canceled", Sheet1!$D$2:$D$4115, "&gt;=35000",  Sheet1!$D$2:$D$4115, "&lt;=39999")</f>
        <v>7</v>
      </c>
      <c r="E10">
        <f t="shared" si="0"/>
        <v>55</v>
      </c>
      <c r="F10" s="14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COUNTIFS(Sheet1!$F$2:$F$4115,"successful", Sheet1!$D$2:$D$4115, "&gt;=40000",  Sheet1!$D$2:$D$4115, "&lt;=44999")</f>
        <v>21</v>
      </c>
      <c r="C11">
        <f>COUNTIFS(Sheet1!$F$2:$F$4115,"failed", Sheet1!$D$2:$D$4115, "&gt;=40000",  Sheet1!$D$2:$D$4115, "&lt;=44999")</f>
        <v>16</v>
      </c>
      <c r="D11">
        <f>COUNTIFS(Sheet1!$F$2:$F$4115,"canceled", Sheet1!$D$2:$D$4115, "&gt;=40000",  Sheet1!$D$2:$D$4115, "&lt;=44999")</f>
        <v>6</v>
      </c>
      <c r="E11">
        <f t="shared" si="0"/>
        <v>43</v>
      </c>
      <c r="F11" s="14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COUNTIFS(Sheet1!$F$2:$F$4115,"successful", Sheet1!$D$2:$D$4115, "&gt;=45000",  Sheet1!$D$2:$D$4115, "&lt;=49999")</f>
        <v>6</v>
      </c>
      <c r="C12">
        <f>COUNTIFS(Sheet1!$F$2:$F$4115,"failed", Sheet1!$D$2:$D$4115, "&gt;=45000",  Sheet1!$D$2:$D$4115, "&lt;=49999")</f>
        <v>11</v>
      </c>
      <c r="D12">
        <f>COUNTIFS(Sheet1!$F$2:$F$4115,"canceled", Sheet1!$D$2:$D$4115, "&gt;=45000",  Sheet1!$D$2:$D$4115, "&lt;=49999")</f>
        <v>4</v>
      </c>
      <c r="E12">
        <f t="shared" si="0"/>
        <v>21</v>
      </c>
      <c r="F12" s="14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COUNTIFS(Sheet1!$F$2:$F$4115,"successful",  Sheet1!$D$2:$D$4115, "&gt;=50000")</f>
        <v>86</v>
      </c>
      <c r="C13">
        <f>COUNTIFS(Sheet1!$F$2:$F$4115,"failed",  Sheet1!$D$2:$D$4115, "&gt;=50000")</f>
        <v>258</v>
      </c>
      <c r="D13">
        <f>COUNTIFS(Sheet1!$F$2:$F$4115,"canceled",  Sheet1!$D$2:$D$4115, "&gt;=50000")</f>
        <v>100</v>
      </c>
      <c r="E13">
        <f t="shared" si="0"/>
        <v>444</v>
      </c>
      <c r="F13" s="14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Carey</cp:lastModifiedBy>
  <dcterms:created xsi:type="dcterms:W3CDTF">2017-04-20T15:17:24Z</dcterms:created>
  <dcterms:modified xsi:type="dcterms:W3CDTF">2018-11-17T13:19:22Z</dcterms:modified>
</cp:coreProperties>
</file>