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89575d681a5a9b/JOD - Docs/"/>
    </mc:Choice>
  </mc:AlternateContent>
  <xr:revisionPtr revIDLastSave="83" documentId="8_{F05B89F6-D8AE-4CCB-B63F-C6368E5055F4}" xr6:coauthVersionLast="47" xr6:coauthVersionMax="47" xr10:uidLastSave="{9CB7FDE0-7B98-4FD5-9E48-3E8948514AF3}"/>
  <bookViews>
    <workbookView xWindow="23004" yWindow="192" windowWidth="18804" windowHeight="10104" activeTab="4" xr2:uid="{E45E7C5B-D217-4C75-85E9-9DB2A68A622A}"/>
  </bookViews>
  <sheets>
    <sheet name="base2" sheetId="1" r:id="rId1"/>
    <sheet name="base10" sheetId="2" r:id="rId2"/>
    <sheet name="Sheet3" sheetId="3" r:id="rId3"/>
    <sheet name="VLSM-example1" sheetId="4" r:id="rId4"/>
    <sheet name="VLSM-example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5" l="1"/>
  <c r="C30" i="3"/>
</calcChain>
</file>

<file path=xl/sharedStrings.xml><?xml version="1.0" encoding="utf-8"?>
<sst xmlns="http://schemas.openxmlformats.org/spreadsheetml/2006/main" count="228" uniqueCount="154">
  <si>
    <t>2^7</t>
  </si>
  <si>
    <t>2^6</t>
  </si>
  <si>
    <t>2^5</t>
  </si>
  <si>
    <t>2^4</t>
  </si>
  <si>
    <t>2^3</t>
  </si>
  <si>
    <t>2^2</t>
  </si>
  <si>
    <t>2^1</t>
  </si>
  <si>
    <t>2^0</t>
  </si>
  <si>
    <t>10^6</t>
  </si>
  <si>
    <t>10^5</t>
  </si>
  <si>
    <t>10^4</t>
  </si>
  <si>
    <t>Netmask</t>
  </si>
  <si>
    <t>Broadcast</t>
  </si>
  <si>
    <t>192.168.0.0/24</t>
  </si>
  <si>
    <t>Network ID</t>
  </si>
  <si>
    <t>Network Bits</t>
  </si>
  <si>
    <t>192.168.0.0</t>
  </si>
  <si>
    <t>Client Bits</t>
  </si>
  <si>
    <t xml:space="preserve">Netmask </t>
  </si>
  <si>
    <t>255.255.255.0</t>
  </si>
  <si>
    <t>172.16.0.0/16</t>
  </si>
  <si>
    <t>172.16.0.0</t>
  </si>
  <si>
    <t>255.255.0.0</t>
  </si>
  <si>
    <t>24n</t>
  </si>
  <si>
    <t>8c</t>
  </si>
  <si>
    <t>16n</t>
  </si>
  <si>
    <t>16c</t>
  </si>
  <si>
    <t>8n.8n.8n.8c</t>
  </si>
  <si>
    <t>19n</t>
  </si>
  <si>
    <t>13c</t>
  </si>
  <si>
    <t>172.100.96.0</t>
  </si>
  <si>
    <t>8n.8n.3n 5c.8c</t>
  </si>
  <si>
    <t xml:space="preserve">N.C </t>
  </si>
  <si>
    <t>172.100.100.0/19n</t>
  </si>
  <si>
    <t>NetworkID</t>
  </si>
  <si>
    <t>0110 0100</t>
  </si>
  <si>
    <t>nnnc cccc</t>
  </si>
  <si>
    <t>0110 0000</t>
  </si>
  <si>
    <t>All C's turn to 0</t>
  </si>
  <si>
    <t>Broadcast IP</t>
  </si>
  <si>
    <t>All C's turn to 1</t>
  </si>
  <si>
    <t>0111 1111</t>
  </si>
  <si>
    <t>172.100.127.255</t>
  </si>
  <si>
    <t>Obtain this info</t>
  </si>
  <si>
    <t>N.C</t>
  </si>
  <si>
    <t>Client bits</t>
  </si>
  <si>
    <t>Network bits</t>
  </si>
  <si>
    <t>First usable IP</t>
  </si>
  <si>
    <t>Last usable IP</t>
  </si>
  <si>
    <t>18n</t>
  </si>
  <si>
    <t>14c</t>
  </si>
  <si>
    <t>8n.8n.2n 6c.8c</t>
  </si>
  <si>
    <t>255.255.192.0</t>
  </si>
  <si>
    <t>nncc cccc</t>
  </si>
  <si>
    <t>based on 192.168.200.123/18</t>
  </si>
  <si>
    <t>192.168.192.0</t>
  </si>
  <si>
    <t>1100 0000</t>
  </si>
  <si>
    <t>1111 1111</t>
  </si>
  <si>
    <t>192.168.255.255</t>
  </si>
  <si>
    <t>192.168.192.1</t>
  </si>
  <si>
    <t>192.168.255.254</t>
  </si>
  <si>
    <t>2^14-2</t>
  </si>
  <si>
    <t># of usable client IPs</t>
  </si>
  <si>
    <t>Subnetting</t>
  </si>
  <si>
    <t>VLSM</t>
  </si>
  <si>
    <t xml:space="preserve">1. Sales </t>
  </si>
  <si>
    <t>2. Hr</t>
  </si>
  <si>
    <t>3. Operation</t>
  </si>
  <si>
    <t>254 usable IP</t>
  </si>
  <si>
    <t>Based 192.168.0.0/24n</t>
  </si>
  <si>
    <t>=2^8-2</t>
  </si>
  <si>
    <t>Rules of thumb</t>
  </si>
  <si>
    <t>1. Minimize IP wastage</t>
  </si>
  <si>
    <t>2. Do not overlap</t>
  </si>
  <si>
    <t>3. start big/small</t>
  </si>
  <si>
    <t>A. Formula</t>
  </si>
  <si>
    <t>2^c-2 = 5</t>
  </si>
  <si>
    <t>HR</t>
  </si>
  <si>
    <t>2^c=7</t>
  </si>
  <si>
    <t>c=3</t>
  </si>
  <si>
    <t>n=29</t>
  </si>
  <si>
    <t>255.255.255.248</t>
  </si>
  <si>
    <t>8n.8n.8n.5n 3c</t>
  </si>
  <si>
    <t xml:space="preserve">B.   The N.C </t>
  </si>
  <si>
    <t>nnnn nccc</t>
  </si>
  <si>
    <t>0000 0000</t>
  </si>
  <si>
    <t>0000 0111</t>
  </si>
  <si>
    <t>192.168.0.7</t>
  </si>
  <si>
    <t>192.168.0.1</t>
  </si>
  <si>
    <t>192.168.0.6</t>
  </si>
  <si>
    <t>192.168.0.0/29</t>
  </si>
  <si>
    <t>Operation</t>
  </si>
  <si>
    <t>2^c-2 = 30</t>
  </si>
  <si>
    <t>255.255.255.224</t>
  </si>
  <si>
    <t>8n.8n.8n.3n 5c</t>
  </si>
  <si>
    <t>0010 0000</t>
  </si>
  <si>
    <t>192.168.0.32</t>
  </si>
  <si>
    <t>0011 1111</t>
  </si>
  <si>
    <t>192.168.0.63</t>
  </si>
  <si>
    <t>192.168.0.33</t>
  </si>
  <si>
    <t>192.168.0.62</t>
  </si>
  <si>
    <t>2^c = 32</t>
  </si>
  <si>
    <t>c = 5</t>
  </si>
  <si>
    <t>n =/27</t>
  </si>
  <si>
    <t>192.168.0.32/27</t>
  </si>
  <si>
    <t>A.Formula</t>
  </si>
  <si>
    <t>Sales</t>
  </si>
  <si>
    <t>B. The N.C</t>
  </si>
  <si>
    <t>2^c-2 = 100</t>
  </si>
  <si>
    <t>2^c = 102</t>
  </si>
  <si>
    <t>c = 7</t>
  </si>
  <si>
    <t>n = /25</t>
  </si>
  <si>
    <t>8n.8n.8n.1n 7c</t>
  </si>
  <si>
    <t>nccc cccc</t>
  </si>
  <si>
    <t>255.255.255.128</t>
  </si>
  <si>
    <t>0100 0000</t>
  </si>
  <si>
    <t>cannot start with 64</t>
  </si>
  <si>
    <t>1000 0000</t>
  </si>
  <si>
    <t>can start with 128</t>
  </si>
  <si>
    <t>192.168.0.128</t>
  </si>
  <si>
    <t>192.168.0.255</t>
  </si>
  <si>
    <t>192.168.0.129</t>
  </si>
  <si>
    <t>192.168.0.254</t>
  </si>
  <si>
    <t>192.168.0.128/25</t>
  </si>
  <si>
    <t>Based 192.168.100.0/24n</t>
  </si>
  <si>
    <t>2^c-2=100</t>
  </si>
  <si>
    <t>c=7</t>
  </si>
  <si>
    <t>n=25</t>
  </si>
  <si>
    <t xml:space="preserve">A. Sales </t>
  </si>
  <si>
    <t>B.</t>
  </si>
  <si>
    <t>192.168.100.0</t>
  </si>
  <si>
    <t>First usable</t>
  </si>
  <si>
    <t>Last usable</t>
  </si>
  <si>
    <t>192.168.100.127</t>
  </si>
  <si>
    <t>192.168.100.1</t>
  </si>
  <si>
    <t>192.168.100.126</t>
  </si>
  <si>
    <t># client</t>
  </si>
  <si>
    <t>A. Operation</t>
  </si>
  <si>
    <t>2^c-2=30</t>
  </si>
  <si>
    <t>c=5</t>
  </si>
  <si>
    <t>n=27</t>
  </si>
  <si>
    <t>192.168.100.128</t>
  </si>
  <si>
    <t>192.168.100.129</t>
  </si>
  <si>
    <t>1001 1111</t>
  </si>
  <si>
    <t>192.168.100.159</t>
  </si>
  <si>
    <t>192.168.100.158</t>
  </si>
  <si>
    <t>A. Hr</t>
  </si>
  <si>
    <t>2^c-2=5</t>
  </si>
  <si>
    <t>1010 0000</t>
  </si>
  <si>
    <t>192.168.100.160</t>
  </si>
  <si>
    <t>192.168.100.161</t>
  </si>
  <si>
    <t>1010 0111</t>
  </si>
  <si>
    <t>192.168.100.167</t>
  </si>
  <si>
    <t>192.168.100.166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</si>
</sst>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2" borderId="0" xfId="1"/>
    <xf numFmtId="0" fontId="2" fillId="3" borderId="0" xfId="2"/>
    <xf numFmtId="0" fontId="3" fillId="4" borderId="0" xfId="3"/>
    <xf numFmtId="0" fontId="3" fillId="4" borderId="0" xfId="3" quotePrefix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82F9-A431-4B86-A287-921DA266B1DB}">
  <dimension ref="A1:U22"/>
  <sheetViews>
    <sheetView zoomScale="175" zoomScaleNormal="175" workbookViewId="0">
      <selection activeCell="A7" sqref="A7:C7"/>
    </sheetView>
  </sheetViews>
  <sheetFormatPr defaultRowHeight="14.4" x14ac:dyDescent="0.3"/>
  <cols>
    <col min="1" max="8" width="4.109375" bestFit="1" customWidth="1"/>
    <col min="9" max="9" width="2.21875" customWidth="1"/>
    <col min="14" max="21" width="4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</row>
    <row r="2" spans="1:21" x14ac:dyDescent="0.3">
      <c r="A2">
        <v>128</v>
      </c>
      <c r="B2">
        <v>64</v>
      </c>
      <c r="C2">
        <v>32</v>
      </c>
      <c r="D2">
        <v>16</v>
      </c>
      <c r="E2">
        <v>8</v>
      </c>
      <c r="F2">
        <v>4</v>
      </c>
      <c r="G2">
        <v>2</v>
      </c>
      <c r="H2">
        <v>1</v>
      </c>
      <c r="J2" t="s">
        <v>11</v>
      </c>
    </row>
    <row r="3" spans="1:21" x14ac:dyDescent="0.3">
      <c r="A3">
        <v>0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</row>
    <row r="4" spans="1:2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s="1">
        <v>0</v>
      </c>
      <c r="H4" s="1">
        <v>0</v>
      </c>
      <c r="J4">
        <v>0</v>
      </c>
    </row>
    <row r="5" spans="1:21" x14ac:dyDescent="0.3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v>128</v>
      </c>
    </row>
    <row r="6" spans="1:21" x14ac:dyDescent="0.3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 s="1">
        <v>0</v>
      </c>
      <c r="H6" s="1">
        <v>0</v>
      </c>
      <c r="J6">
        <v>192</v>
      </c>
    </row>
    <row r="7" spans="1:21" x14ac:dyDescent="0.3">
      <c r="A7">
        <v>1</v>
      </c>
      <c r="B7">
        <v>1</v>
      </c>
      <c r="C7">
        <v>1</v>
      </c>
      <c r="D7">
        <v>0</v>
      </c>
      <c r="E7">
        <v>0</v>
      </c>
      <c r="F7">
        <v>0</v>
      </c>
      <c r="G7" s="1">
        <v>0</v>
      </c>
      <c r="H7" s="1">
        <v>0</v>
      </c>
      <c r="J7">
        <v>224</v>
      </c>
    </row>
    <row r="8" spans="1:21" x14ac:dyDescent="0.3">
      <c r="A8">
        <v>1</v>
      </c>
      <c r="B8">
        <v>1</v>
      </c>
      <c r="C8">
        <v>1</v>
      </c>
      <c r="D8">
        <v>1</v>
      </c>
      <c r="E8">
        <v>0</v>
      </c>
      <c r="F8">
        <v>0</v>
      </c>
      <c r="G8" s="1">
        <v>0</v>
      </c>
      <c r="H8" s="1">
        <v>0</v>
      </c>
      <c r="J8">
        <v>240</v>
      </c>
    </row>
    <row r="9" spans="1:21" x14ac:dyDescent="0.3">
      <c r="A9">
        <v>1</v>
      </c>
      <c r="B9">
        <v>1</v>
      </c>
      <c r="C9">
        <v>1</v>
      </c>
      <c r="D9">
        <v>1</v>
      </c>
      <c r="E9">
        <v>1</v>
      </c>
      <c r="F9">
        <v>0</v>
      </c>
      <c r="G9" s="1">
        <v>0</v>
      </c>
      <c r="H9" s="1">
        <v>0</v>
      </c>
      <c r="J9">
        <v>248</v>
      </c>
    </row>
    <row r="10" spans="1:21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 s="1">
        <v>0</v>
      </c>
      <c r="H10" s="1">
        <v>0</v>
      </c>
      <c r="J10">
        <v>252</v>
      </c>
    </row>
    <row r="11" spans="1:21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>
        <v>0</v>
      </c>
      <c r="J11">
        <v>254</v>
      </c>
    </row>
    <row r="12" spans="1:21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J12">
        <v>255</v>
      </c>
    </row>
    <row r="13" spans="1:21" x14ac:dyDescent="0.3">
      <c r="J13" t="s">
        <v>12</v>
      </c>
    </row>
    <row r="14" spans="1:21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J14">
        <v>255</v>
      </c>
    </row>
    <row r="15" spans="1:21" x14ac:dyDescent="0.3">
      <c r="A15">
        <v>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J15">
        <v>127</v>
      </c>
    </row>
    <row r="16" spans="1:21" x14ac:dyDescent="0.3">
      <c r="A16">
        <v>0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J16">
        <v>63</v>
      </c>
    </row>
    <row r="17" spans="1:10" x14ac:dyDescent="0.3">
      <c r="A17">
        <v>0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J17">
        <v>31</v>
      </c>
    </row>
    <row r="18" spans="1:10" x14ac:dyDescent="0.3">
      <c r="A18">
        <v>0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J18">
        <v>15</v>
      </c>
    </row>
    <row r="19" spans="1:1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J19">
        <v>7</v>
      </c>
    </row>
    <row r="20" spans="1:10" x14ac:dyDescent="0.3">
      <c r="A20" s="1">
        <v>0</v>
      </c>
      <c r="B20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>
        <v>1</v>
      </c>
      <c r="J20">
        <v>3</v>
      </c>
    </row>
    <row r="21" spans="1:10" x14ac:dyDescent="0.3">
      <c r="A21" s="1">
        <v>0</v>
      </c>
      <c r="B2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J21">
        <v>1</v>
      </c>
    </row>
    <row r="22" spans="1:10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J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656C9-1238-46F4-B550-EDA940B12389}">
  <dimension ref="A1:C2"/>
  <sheetViews>
    <sheetView zoomScale="145" zoomScaleNormal="145" workbookViewId="0">
      <selection activeCell="C3" sqref="C3"/>
    </sheetView>
  </sheetViews>
  <sheetFormatPr defaultRowHeight="14.4" x14ac:dyDescent="0.3"/>
  <sheetData>
    <row r="1" spans="1:3" x14ac:dyDescent="0.3">
      <c r="A1" t="s">
        <v>8</v>
      </c>
      <c r="B1" t="s">
        <v>9</v>
      </c>
      <c r="C1" t="s">
        <v>10</v>
      </c>
    </row>
    <row r="2" spans="1:3" x14ac:dyDescent="0.3">
      <c r="A2">
        <v>1000000</v>
      </c>
      <c r="B2">
        <v>100000</v>
      </c>
      <c r="C2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E8C8B-57A9-401B-AA40-68C5D3231B54}">
  <dimension ref="A1:E30"/>
  <sheetViews>
    <sheetView topLeftCell="B22" zoomScale="220" zoomScaleNormal="220" workbookViewId="0">
      <selection activeCell="D31" sqref="D31"/>
    </sheetView>
  </sheetViews>
  <sheetFormatPr defaultRowHeight="14.4" x14ac:dyDescent="0.3"/>
  <cols>
    <col min="1" max="1" width="14.6640625" bestFit="1" customWidth="1"/>
    <col min="2" max="2" width="15" customWidth="1"/>
    <col min="3" max="3" width="15.33203125" customWidth="1"/>
    <col min="4" max="4" width="16.33203125" customWidth="1"/>
  </cols>
  <sheetData>
    <row r="1" spans="1:5" x14ac:dyDescent="0.3">
      <c r="B1" t="s">
        <v>13</v>
      </c>
      <c r="C1" t="s">
        <v>20</v>
      </c>
      <c r="D1" t="s">
        <v>33</v>
      </c>
    </row>
    <row r="2" spans="1:5" x14ac:dyDescent="0.3">
      <c r="A2" t="s">
        <v>15</v>
      </c>
      <c r="B2" t="s">
        <v>23</v>
      </c>
      <c r="C2" t="s">
        <v>25</v>
      </c>
      <c r="D2" t="s">
        <v>28</v>
      </c>
    </row>
    <row r="3" spans="1:5" x14ac:dyDescent="0.3">
      <c r="A3" t="s">
        <v>17</v>
      </c>
      <c r="B3" t="s">
        <v>24</v>
      </c>
      <c r="C3" t="s">
        <v>26</v>
      </c>
      <c r="D3" t="s">
        <v>29</v>
      </c>
    </row>
    <row r="4" spans="1:5" x14ac:dyDescent="0.3">
      <c r="A4" t="s">
        <v>32</v>
      </c>
      <c r="B4" t="s">
        <v>27</v>
      </c>
      <c r="D4" t="s">
        <v>31</v>
      </c>
    </row>
    <row r="6" spans="1:5" x14ac:dyDescent="0.3">
      <c r="D6" t="s">
        <v>35</v>
      </c>
    </row>
    <row r="7" spans="1:5" x14ac:dyDescent="0.3">
      <c r="C7" t="s">
        <v>34</v>
      </c>
      <c r="D7" t="s">
        <v>36</v>
      </c>
      <c r="E7" t="s">
        <v>38</v>
      </c>
    </row>
    <row r="8" spans="1:5" x14ac:dyDescent="0.3">
      <c r="D8" t="s">
        <v>37</v>
      </c>
    </row>
    <row r="9" spans="1:5" x14ac:dyDescent="0.3">
      <c r="D9" t="s">
        <v>30</v>
      </c>
    </row>
    <row r="10" spans="1:5" x14ac:dyDescent="0.3">
      <c r="C10" t="s">
        <v>39</v>
      </c>
      <c r="D10" t="s">
        <v>36</v>
      </c>
    </row>
    <row r="11" spans="1:5" x14ac:dyDescent="0.3">
      <c r="D11" t="s">
        <v>41</v>
      </c>
      <c r="E11" t="s">
        <v>40</v>
      </c>
    </row>
    <row r="12" spans="1:5" x14ac:dyDescent="0.3">
      <c r="D12" t="s">
        <v>42</v>
      </c>
    </row>
    <row r="18" spans="1:5" x14ac:dyDescent="0.3">
      <c r="A18" t="s">
        <v>14</v>
      </c>
      <c r="B18" t="s">
        <v>16</v>
      </c>
      <c r="C18" t="s">
        <v>21</v>
      </c>
      <c r="D18" t="s">
        <v>30</v>
      </c>
    </row>
    <row r="19" spans="1:5" x14ac:dyDescent="0.3">
      <c r="A19" t="s">
        <v>18</v>
      </c>
      <c r="B19" t="s">
        <v>19</v>
      </c>
      <c r="C19" t="s">
        <v>22</v>
      </c>
    </row>
    <row r="21" spans="1:5" x14ac:dyDescent="0.3">
      <c r="B21" t="s">
        <v>43</v>
      </c>
      <c r="C21" t="s">
        <v>54</v>
      </c>
    </row>
    <row r="22" spans="1:5" x14ac:dyDescent="0.3">
      <c r="B22" t="s">
        <v>11</v>
      </c>
      <c r="C22" t="s">
        <v>52</v>
      </c>
    </row>
    <row r="23" spans="1:5" x14ac:dyDescent="0.3">
      <c r="B23" t="s">
        <v>46</v>
      </c>
      <c r="C23" t="s">
        <v>49</v>
      </c>
    </row>
    <row r="24" spans="1:5" x14ac:dyDescent="0.3">
      <c r="B24" t="s">
        <v>45</v>
      </c>
      <c r="C24" t="s">
        <v>50</v>
      </c>
    </row>
    <row r="25" spans="1:5" x14ac:dyDescent="0.3">
      <c r="B25" t="s">
        <v>44</v>
      </c>
      <c r="C25" t="s">
        <v>51</v>
      </c>
      <c r="E25" t="s">
        <v>53</v>
      </c>
    </row>
    <row r="26" spans="1:5" x14ac:dyDescent="0.3">
      <c r="B26" t="s">
        <v>14</v>
      </c>
      <c r="C26" t="s">
        <v>55</v>
      </c>
      <c r="E26" t="s">
        <v>56</v>
      </c>
    </row>
    <row r="27" spans="1:5" x14ac:dyDescent="0.3">
      <c r="B27" t="s">
        <v>47</v>
      </c>
      <c r="C27" t="s">
        <v>59</v>
      </c>
    </row>
    <row r="28" spans="1:5" x14ac:dyDescent="0.3">
      <c r="B28" t="s">
        <v>48</v>
      </c>
      <c r="C28" t="s">
        <v>60</v>
      </c>
    </row>
    <row r="29" spans="1:5" x14ac:dyDescent="0.3">
      <c r="B29" t="s">
        <v>39</v>
      </c>
      <c r="C29" t="s">
        <v>58</v>
      </c>
      <c r="E29" t="s">
        <v>57</v>
      </c>
    </row>
    <row r="30" spans="1:5" x14ac:dyDescent="0.3">
      <c r="B30" t="s">
        <v>62</v>
      </c>
      <c r="C30">
        <f>2^14-2</f>
        <v>16382</v>
      </c>
      <c r="D30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DBCA-B28E-4900-8C1E-3AC14BC2FD48}">
  <dimension ref="A1:H54"/>
  <sheetViews>
    <sheetView topLeftCell="A4" zoomScale="130" zoomScaleNormal="130" workbookViewId="0">
      <selection activeCell="C9" sqref="C9"/>
    </sheetView>
  </sheetViews>
  <sheetFormatPr defaultRowHeight="14.4" x14ac:dyDescent="0.3"/>
  <cols>
    <col min="1" max="1" width="12.77734375" customWidth="1"/>
  </cols>
  <sheetData>
    <row r="1" spans="1:7" x14ac:dyDescent="0.3">
      <c r="B1" t="s">
        <v>71</v>
      </c>
    </row>
    <row r="2" spans="1:7" x14ac:dyDescent="0.3">
      <c r="A2" t="s">
        <v>63</v>
      </c>
      <c r="B2" t="s">
        <v>72</v>
      </c>
    </row>
    <row r="3" spans="1:7" x14ac:dyDescent="0.3">
      <c r="A3" t="s">
        <v>64</v>
      </c>
      <c r="B3" t="s">
        <v>73</v>
      </c>
    </row>
    <row r="4" spans="1:7" x14ac:dyDescent="0.3">
      <c r="B4" t="s">
        <v>74</v>
      </c>
      <c r="D4" s="1" t="s">
        <v>70</v>
      </c>
    </row>
    <row r="5" spans="1:7" x14ac:dyDescent="0.3">
      <c r="D5" t="s">
        <v>68</v>
      </c>
    </row>
    <row r="7" spans="1:7" x14ac:dyDescent="0.3">
      <c r="A7" t="s">
        <v>69</v>
      </c>
    </row>
    <row r="8" spans="1:7" x14ac:dyDescent="0.3">
      <c r="A8" s="4" t="s">
        <v>65</v>
      </c>
      <c r="B8" s="4">
        <v>100</v>
      </c>
      <c r="C8" s="5" t="s">
        <v>123</v>
      </c>
      <c r="D8" s="4"/>
    </row>
    <row r="9" spans="1:7" x14ac:dyDescent="0.3">
      <c r="A9" s="3" t="s">
        <v>66</v>
      </c>
      <c r="B9" s="3">
        <v>5</v>
      </c>
      <c r="C9" s="3" t="s">
        <v>90</v>
      </c>
      <c r="D9" s="3"/>
    </row>
    <row r="10" spans="1:7" x14ac:dyDescent="0.3">
      <c r="A10" s="2" t="s">
        <v>67</v>
      </c>
      <c r="B10" s="2">
        <v>30</v>
      </c>
      <c r="C10" s="2" t="s">
        <v>104</v>
      </c>
      <c r="D10" s="2"/>
    </row>
    <row r="12" spans="1:7" x14ac:dyDescent="0.3">
      <c r="A12" s="3" t="s">
        <v>75</v>
      </c>
      <c r="B12" s="3" t="s">
        <v>77</v>
      </c>
      <c r="C12" s="3"/>
      <c r="D12" s="3"/>
      <c r="E12" s="3"/>
      <c r="F12" s="3" t="s">
        <v>83</v>
      </c>
      <c r="G12" s="3"/>
    </row>
    <row r="13" spans="1:7" x14ac:dyDescent="0.3">
      <c r="A13" s="3" t="s">
        <v>76</v>
      </c>
      <c r="B13" s="3"/>
      <c r="C13" s="3"/>
      <c r="D13" s="3"/>
      <c r="E13" s="3"/>
      <c r="F13" s="3" t="s">
        <v>82</v>
      </c>
      <c r="G13" s="3"/>
    </row>
    <row r="14" spans="1:7" x14ac:dyDescent="0.3">
      <c r="A14" s="3" t="s">
        <v>78</v>
      </c>
      <c r="B14" s="3"/>
      <c r="C14" s="3"/>
      <c r="D14" s="3"/>
      <c r="E14" s="3"/>
      <c r="F14" s="3" t="s">
        <v>84</v>
      </c>
      <c r="G14" s="3"/>
    </row>
    <row r="15" spans="1:7" x14ac:dyDescent="0.3">
      <c r="A15" s="3" t="s">
        <v>79</v>
      </c>
      <c r="B15" s="3"/>
      <c r="C15" s="3"/>
      <c r="D15" s="3"/>
      <c r="E15" s="3"/>
      <c r="F15" s="3" t="s">
        <v>85</v>
      </c>
      <c r="G15" s="3"/>
    </row>
    <row r="16" spans="1:7" x14ac:dyDescent="0.3">
      <c r="A16" s="3" t="s">
        <v>80</v>
      </c>
      <c r="B16" s="3"/>
      <c r="C16" s="3"/>
      <c r="D16" s="3"/>
      <c r="E16" s="3"/>
      <c r="F16" s="3" t="s">
        <v>86</v>
      </c>
      <c r="G16" s="3"/>
    </row>
    <row r="17" spans="1:8" x14ac:dyDescent="0.3">
      <c r="A17" s="3"/>
      <c r="B17" s="3"/>
      <c r="C17" s="3"/>
      <c r="D17" s="3"/>
      <c r="E17" s="3"/>
      <c r="F17" s="3"/>
      <c r="G17" s="3"/>
    </row>
    <row r="18" spans="1:8" x14ac:dyDescent="0.3">
      <c r="A18" s="3" t="s">
        <v>11</v>
      </c>
      <c r="B18" s="3" t="s">
        <v>81</v>
      </c>
      <c r="C18" s="3"/>
      <c r="D18" s="3"/>
      <c r="E18" s="3"/>
      <c r="F18" s="3"/>
      <c r="G18" s="3"/>
    </row>
    <row r="19" spans="1:8" x14ac:dyDescent="0.3">
      <c r="A19" s="3" t="s">
        <v>46</v>
      </c>
      <c r="B19" s="3"/>
      <c r="C19" s="3"/>
      <c r="D19" s="3"/>
      <c r="E19" s="3"/>
      <c r="F19" s="3"/>
      <c r="G19" s="3"/>
    </row>
    <row r="20" spans="1:8" x14ac:dyDescent="0.3">
      <c r="A20" s="3" t="s">
        <v>45</v>
      </c>
      <c r="B20" s="3"/>
      <c r="C20" s="3"/>
      <c r="D20" s="3"/>
      <c r="E20" s="3"/>
      <c r="F20" s="3"/>
      <c r="G20" s="3"/>
    </row>
    <row r="21" spans="1:8" x14ac:dyDescent="0.3">
      <c r="A21" s="3" t="s">
        <v>44</v>
      </c>
      <c r="B21" s="3" t="s">
        <v>82</v>
      </c>
      <c r="C21" s="3"/>
      <c r="D21" s="3"/>
      <c r="E21" s="3"/>
      <c r="F21" s="3"/>
      <c r="G21" s="3"/>
    </row>
    <row r="22" spans="1:8" x14ac:dyDescent="0.3">
      <c r="A22" s="3" t="s">
        <v>14</v>
      </c>
      <c r="B22" s="3" t="s">
        <v>16</v>
      </c>
      <c r="C22" s="3"/>
      <c r="D22" s="3"/>
      <c r="E22" s="3"/>
      <c r="F22" s="3"/>
      <c r="G22" s="3"/>
    </row>
    <row r="23" spans="1:8" x14ac:dyDescent="0.3">
      <c r="A23" s="3" t="s">
        <v>47</v>
      </c>
      <c r="B23" s="3" t="s">
        <v>88</v>
      </c>
      <c r="C23" s="3"/>
      <c r="D23" s="3"/>
      <c r="E23" s="3"/>
      <c r="F23" s="3"/>
      <c r="G23" s="3"/>
    </row>
    <row r="24" spans="1:8" x14ac:dyDescent="0.3">
      <c r="A24" s="3" t="s">
        <v>48</v>
      </c>
      <c r="B24" s="3" t="s">
        <v>89</v>
      </c>
      <c r="C24" s="3"/>
      <c r="D24" s="3"/>
      <c r="E24" s="3"/>
      <c r="F24" s="3"/>
      <c r="G24" s="3"/>
    </row>
    <row r="25" spans="1:8" x14ac:dyDescent="0.3">
      <c r="A25" s="3" t="s">
        <v>39</v>
      </c>
      <c r="B25" s="3" t="s">
        <v>87</v>
      </c>
      <c r="C25" s="3"/>
      <c r="D25" s="3"/>
      <c r="E25" s="3"/>
      <c r="F25" s="3"/>
      <c r="G25" s="3"/>
    </row>
    <row r="26" spans="1:8" x14ac:dyDescent="0.3">
      <c r="A26" s="3" t="s">
        <v>62</v>
      </c>
      <c r="B26" s="3"/>
      <c r="C26" s="3">
        <v>6</v>
      </c>
      <c r="D26" s="3"/>
      <c r="E26" s="3"/>
      <c r="F26" s="3"/>
      <c r="G26" s="3"/>
    </row>
    <row r="28" spans="1:8" x14ac:dyDescent="0.3">
      <c r="A28" s="2" t="s">
        <v>75</v>
      </c>
      <c r="B28" s="2" t="s">
        <v>91</v>
      </c>
      <c r="C28" s="2">
        <v>30</v>
      </c>
      <c r="D28" s="2"/>
      <c r="E28" s="2"/>
      <c r="F28" s="2" t="s">
        <v>83</v>
      </c>
      <c r="G28" s="2"/>
      <c r="H28" s="2"/>
    </row>
    <row r="29" spans="1:8" x14ac:dyDescent="0.3">
      <c r="A29" s="2" t="s">
        <v>92</v>
      </c>
      <c r="B29" s="2"/>
      <c r="C29" s="2"/>
      <c r="D29" s="2"/>
      <c r="E29" s="2"/>
      <c r="F29" s="2" t="s">
        <v>36</v>
      </c>
      <c r="G29" s="2"/>
      <c r="H29" s="2"/>
    </row>
    <row r="30" spans="1:8" x14ac:dyDescent="0.3">
      <c r="A30" s="2" t="s">
        <v>101</v>
      </c>
      <c r="B30" s="2"/>
      <c r="C30" s="2"/>
      <c r="D30" s="2"/>
      <c r="E30" s="2">
        <v>32</v>
      </c>
      <c r="F30" s="2" t="s">
        <v>95</v>
      </c>
      <c r="G30" s="2"/>
      <c r="H30" s="2"/>
    </row>
    <row r="31" spans="1:8" x14ac:dyDescent="0.3">
      <c r="A31" s="2" t="s">
        <v>102</v>
      </c>
      <c r="B31" s="2"/>
      <c r="C31" s="2"/>
      <c r="D31" s="2"/>
      <c r="E31" s="2">
        <v>63</v>
      </c>
      <c r="F31" s="2" t="s">
        <v>97</v>
      </c>
      <c r="G31" s="2"/>
      <c r="H31" s="2"/>
    </row>
    <row r="32" spans="1:8" x14ac:dyDescent="0.3">
      <c r="A32" s="2" t="s">
        <v>103</v>
      </c>
      <c r="B32" s="2"/>
      <c r="C32" s="2"/>
      <c r="D32" s="2"/>
      <c r="E32" s="2"/>
      <c r="F32" s="2"/>
      <c r="G32" s="2"/>
      <c r="H32" s="2"/>
    </row>
    <row r="33" spans="1:8" x14ac:dyDescent="0.3">
      <c r="A33" s="2"/>
      <c r="B33" s="2"/>
      <c r="C33" s="2"/>
      <c r="D33" s="2"/>
      <c r="E33" s="2"/>
      <c r="F33" s="2"/>
      <c r="G33" s="2"/>
      <c r="H33" s="2"/>
    </row>
    <row r="34" spans="1:8" x14ac:dyDescent="0.3">
      <c r="A34" s="2" t="s">
        <v>44</v>
      </c>
      <c r="B34" s="2" t="s">
        <v>94</v>
      </c>
      <c r="C34" s="2"/>
      <c r="D34" s="2"/>
      <c r="E34" s="2"/>
      <c r="F34" s="2"/>
      <c r="G34" s="2"/>
      <c r="H34" s="2"/>
    </row>
    <row r="35" spans="1:8" x14ac:dyDescent="0.3">
      <c r="A35" s="2" t="s">
        <v>11</v>
      </c>
      <c r="B35" s="2" t="s">
        <v>93</v>
      </c>
      <c r="C35" s="2"/>
      <c r="D35" s="2"/>
      <c r="E35" s="2"/>
      <c r="F35" s="2"/>
      <c r="G35" s="2"/>
      <c r="H35" s="2"/>
    </row>
    <row r="36" spans="1:8" x14ac:dyDescent="0.3">
      <c r="A36" s="2" t="s">
        <v>14</v>
      </c>
      <c r="B36" s="2" t="s">
        <v>96</v>
      </c>
      <c r="C36" s="2"/>
      <c r="D36" s="2"/>
      <c r="E36" s="2"/>
      <c r="F36" s="2"/>
      <c r="G36" s="2"/>
      <c r="H36" s="2"/>
    </row>
    <row r="37" spans="1:8" x14ac:dyDescent="0.3">
      <c r="A37" s="2" t="s">
        <v>47</v>
      </c>
      <c r="B37" s="2" t="s">
        <v>99</v>
      </c>
      <c r="C37" s="2"/>
      <c r="D37" s="2"/>
      <c r="E37" s="2"/>
      <c r="F37" s="2"/>
      <c r="G37" s="2"/>
      <c r="H37" s="2"/>
    </row>
    <row r="38" spans="1:8" x14ac:dyDescent="0.3">
      <c r="A38" s="2" t="s">
        <v>48</v>
      </c>
      <c r="B38" s="2" t="s">
        <v>100</v>
      </c>
      <c r="C38" s="2"/>
      <c r="D38" s="2"/>
      <c r="E38" s="2"/>
      <c r="F38" s="2"/>
      <c r="G38" s="2"/>
      <c r="H38" s="2"/>
    </row>
    <row r="39" spans="1:8" x14ac:dyDescent="0.3">
      <c r="A39" s="2" t="s">
        <v>39</v>
      </c>
      <c r="B39" s="2" t="s">
        <v>98</v>
      </c>
      <c r="C39" s="2"/>
      <c r="D39" s="2"/>
      <c r="E39" s="2"/>
      <c r="F39" s="2"/>
      <c r="G39" s="2"/>
      <c r="H39" s="2"/>
    </row>
    <row r="40" spans="1:8" x14ac:dyDescent="0.3">
      <c r="A40" s="2" t="s">
        <v>62</v>
      </c>
      <c r="B40" s="2"/>
      <c r="C40" s="2">
        <v>30</v>
      </c>
      <c r="D40" s="2"/>
      <c r="E40" s="2"/>
      <c r="F40" s="2"/>
      <c r="G40" s="2"/>
      <c r="H40" s="2"/>
    </row>
    <row r="42" spans="1:8" x14ac:dyDescent="0.3">
      <c r="A42" s="4" t="s">
        <v>105</v>
      </c>
      <c r="B42" s="4" t="s">
        <v>106</v>
      </c>
      <c r="C42" s="4">
        <v>100</v>
      </c>
      <c r="D42" s="4"/>
      <c r="E42" s="4"/>
      <c r="F42" s="4" t="s">
        <v>107</v>
      </c>
      <c r="G42" s="4"/>
      <c r="H42" s="4"/>
    </row>
    <row r="43" spans="1:8" x14ac:dyDescent="0.3">
      <c r="A43" s="4" t="s">
        <v>108</v>
      </c>
      <c r="B43" s="4"/>
      <c r="C43" s="4"/>
      <c r="D43" s="4"/>
      <c r="E43" s="4"/>
      <c r="F43" s="4" t="s">
        <v>113</v>
      </c>
      <c r="G43" s="4"/>
      <c r="H43" s="4"/>
    </row>
    <row r="44" spans="1:8" x14ac:dyDescent="0.3">
      <c r="A44" s="4" t="s">
        <v>109</v>
      </c>
      <c r="B44" s="4"/>
      <c r="C44" s="4"/>
      <c r="D44" s="4"/>
      <c r="E44" s="4">
        <v>64</v>
      </c>
      <c r="F44" s="4" t="s">
        <v>115</v>
      </c>
      <c r="G44" s="4" t="s">
        <v>116</v>
      </c>
      <c r="H44" s="4"/>
    </row>
    <row r="45" spans="1:8" x14ac:dyDescent="0.3">
      <c r="A45" s="4" t="s">
        <v>110</v>
      </c>
      <c r="B45" s="4"/>
      <c r="C45" s="4"/>
      <c r="D45" s="4"/>
      <c r="E45" s="4">
        <v>128</v>
      </c>
      <c r="F45" s="4" t="s">
        <v>117</v>
      </c>
      <c r="G45" s="4" t="s">
        <v>118</v>
      </c>
      <c r="H45" s="4"/>
    </row>
    <row r="46" spans="1:8" x14ac:dyDescent="0.3">
      <c r="A46" s="4" t="s">
        <v>111</v>
      </c>
      <c r="B46" s="4"/>
      <c r="C46" s="4"/>
      <c r="D46" s="4"/>
      <c r="E46" s="4">
        <v>255</v>
      </c>
      <c r="F46" s="4" t="s">
        <v>57</v>
      </c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 t="s">
        <v>44</v>
      </c>
      <c r="B48" s="4" t="s">
        <v>112</v>
      </c>
      <c r="C48" s="4"/>
      <c r="D48" s="4"/>
      <c r="E48" s="4"/>
      <c r="F48" s="4"/>
      <c r="G48" s="4"/>
      <c r="H48" s="4"/>
    </row>
    <row r="49" spans="1:8" x14ac:dyDescent="0.3">
      <c r="A49" s="4" t="s">
        <v>11</v>
      </c>
      <c r="B49" s="4" t="s">
        <v>114</v>
      </c>
      <c r="C49" s="4"/>
      <c r="D49" s="4"/>
      <c r="E49" s="4"/>
      <c r="F49" s="4"/>
      <c r="G49" s="4"/>
      <c r="H49" s="4"/>
    </row>
    <row r="50" spans="1:8" x14ac:dyDescent="0.3">
      <c r="A50" s="4" t="s">
        <v>14</v>
      </c>
      <c r="B50" s="4" t="s">
        <v>119</v>
      </c>
      <c r="C50" s="4"/>
      <c r="D50" s="4"/>
      <c r="E50" s="4"/>
      <c r="F50" s="4"/>
      <c r="G50" s="4"/>
      <c r="H50" s="4"/>
    </row>
    <row r="51" spans="1:8" x14ac:dyDescent="0.3">
      <c r="A51" s="4" t="s">
        <v>47</v>
      </c>
      <c r="B51" s="4" t="s">
        <v>121</v>
      </c>
      <c r="C51" s="4"/>
      <c r="D51" s="4"/>
      <c r="E51" s="4"/>
      <c r="F51" s="4"/>
      <c r="G51" s="4"/>
      <c r="H51" s="4"/>
    </row>
    <row r="52" spans="1:8" x14ac:dyDescent="0.3">
      <c r="A52" s="4" t="s">
        <v>48</v>
      </c>
      <c r="B52" s="4" t="s">
        <v>122</v>
      </c>
      <c r="C52" s="4"/>
      <c r="D52" s="4"/>
      <c r="E52" s="4"/>
      <c r="F52" s="4"/>
      <c r="G52" s="4"/>
      <c r="H52" s="4"/>
    </row>
    <row r="53" spans="1:8" x14ac:dyDescent="0.3">
      <c r="A53" s="4" t="s">
        <v>39</v>
      </c>
      <c r="B53" s="4" t="s">
        <v>120</v>
      </c>
      <c r="C53" s="4"/>
      <c r="D53" s="4"/>
      <c r="E53" s="4"/>
      <c r="F53" s="4"/>
      <c r="G53" s="4"/>
      <c r="H53" s="4"/>
    </row>
    <row r="54" spans="1:8" x14ac:dyDescent="0.3">
      <c r="A54" s="4" t="s">
        <v>62</v>
      </c>
      <c r="B54" s="4"/>
      <c r="C54" s="4">
        <v>126</v>
      </c>
      <c r="D54" s="4"/>
      <c r="E54" s="4"/>
      <c r="F54" s="4"/>
      <c r="G54" s="4"/>
      <c r="H5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99F6-5575-4336-9C04-7A91B3663622}">
  <dimension ref="A1:G40"/>
  <sheetViews>
    <sheetView tabSelected="1" zoomScale="160" zoomScaleNormal="160" workbookViewId="0">
      <selection activeCell="B6" sqref="B6"/>
    </sheetView>
  </sheetViews>
  <sheetFormatPr defaultRowHeight="14.4" x14ac:dyDescent="0.3"/>
  <cols>
    <col min="1" max="1" width="11.33203125" customWidth="1"/>
  </cols>
  <sheetData>
    <row r="1" spans="1:7" x14ac:dyDescent="0.3">
      <c r="A1" t="s">
        <v>124</v>
      </c>
    </row>
    <row r="2" spans="1:7" x14ac:dyDescent="0.3">
      <c r="A2" s="4" t="s">
        <v>65</v>
      </c>
      <c r="B2" s="4">
        <v>100</v>
      </c>
      <c r="C2" s="5"/>
    </row>
    <row r="3" spans="1:7" x14ac:dyDescent="0.3">
      <c r="A3" s="3" t="s">
        <v>66</v>
      </c>
      <c r="B3" s="3">
        <v>5</v>
      </c>
      <c r="C3" s="3"/>
    </row>
    <row r="4" spans="1:7" x14ac:dyDescent="0.3">
      <c r="A4" s="2" t="s">
        <v>67</v>
      </c>
      <c r="B4" s="2">
        <v>30</v>
      </c>
      <c r="C4" s="2"/>
    </row>
    <row r="6" spans="1:7" x14ac:dyDescent="0.3">
      <c r="A6" s="4" t="s">
        <v>128</v>
      </c>
      <c r="B6" s="4">
        <v>100</v>
      </c>
      <c r="C6" s="4"/>
      <c r="D6" s="4"/>
      <c r="E6" s="4"/>
      <c r="F6" s="4" t="s">
        <v>129</v>
      </c>
      <c r="G6" s="4"/>
    </row>
    <row r="7" spans="1:7" x14ac:dyDescent="0.3">
      <c r="A7" s="4" t="s">
        <v>125</v>
      </c>
      <c r="B7" s="4"/>
      <c r="C7" s="4"/>
      <c r="D7" s="4"/>
      <c r="E7" s="4"/>
      <c r="F7" s="4" t="s">
        <v>112</v>
      </c>
      <c r="G7" s="4"/>
    </row>
    <row r="8" spans="1:7" x14ac:dyDescent="0.3">
      <c r="A8" s="4" t="s">
        <v>126</v>
      </c>
      <c r="B8" s="4"/>
      <c r="C8" s="4"/>
      <c r="D8" s="4"/>
      <c r="E8" s="4"/>
      <c r="F8" s="4" t="s">
        <v>113</v>
      </c>
      <c r="G8" s="4"/>
    </row>
    <row r="9" spans="1:7" x14ac:dyDescent="0.3">
      <c r="A9" s="4" t="s">
        <v>127</v>
      </c>
      <c r="B9" s="4"/>
      <c r="C9" s="4"/>
      <c r="D9" s="4"/>
      <c r="E9" s="4"/>
      <c r="F9" s="4" t="s">
        <v>85</v>
      </c>
      <c r="G9" s="4"/>
    </row>
    <row r="10" spans="1:7" x14ac:dyDescent="0.3">
      <c r="A10" s="4"/>
      <c r="B10" s="4"/>
      <c r="C10" s="4"/>
      <c r="D10" s="4"/>
      <c r="E10" s="4"/>
      <c r="F10" s="4" t="s">
        <v>41</v>
      </c>
      <c r="G10" s="4"/>
    </row>
    <row r="11" spans="1:7" x14ac:dyDescent="0.3">
      <c r="A11" s="4" t="s">
        <v>18</v>
      </c>
      <c r="B11" s="4" t="s">
        <v>114</v>
      </c>
      <c r="C11" s="4"/>
      <c r="D11" s="4"/>
      <c r="E11" s="4"/>
      <c r="F11" s="4"/>
      <c r="G11" s="4"/>
    </row>
    <row r="12" spans="1:7" x14ac:dyDescent="0.3">
      <c r="A12" s="4" t="s">
        <v>34</v>
      </c>
      <c r="B12" s="4" t="s">
        <v>130</v>
      </c>
      <c r="C12" s="4"/>
      <c r="D12" s="4"/>
      <c r="E12" s="4"/>
      <c r="F12" s="4"/>
      <c r="G12" s="4"/>
    </row>
    <row r="13" spans="1:7" x14ac:dyDescent="0.3">
      <c r="A13" s="4" t="s">
        <v>131</v>
      </c>
      <c r="B13" s="4" t="s">
        <v>134</v>
      </c>
      <c r="C13" s="4"/>
      <c r="D13" s="4"/>
      <c r="E13" s="4"/>
      <c r="F13" s="4"/>
      <c r="G13" s="4"/>
    </row>
    <row r="14" spans="1:7" x14ac:dyDescent="0.3">
      <c r="A14" s="4" t="s">
        <v>132</v>
      </c>
      <c r="B14" s="4" t="s">
        <v>135</v>
      </c>
      <c r="C14" s="4"/>
      <c r="D14" s="4"/>
      <c r="E14" s="4"/>
      <c r="F14" s="4"/>
      <c r="G14" s="4"/>
    </row>
    <row r="15" spans="1:7" x14ac:dyDescent="0.3">
      <c r="A15" s="4" t="s">
        <v>39</v>
      </c>
      <c r="B15" s="4" t="s">
        <v>133</v>
      </c>
      <c r="C15" s="4"/>
      <c r="D15" s="4"/>
      <c r="E15" s="4"/>
      <c r="F15" s="4"/>
      <c r="G15" s="4"/>
    </row>
    <row r="16" spans="1:7" x14ac:dyDescent="0.3">
      <c r="A16" s="4" t="s">
        <v>136</v>
      </c>
      <c r="B16" s="4">
        <v>126</v>
      </c>
      <c r="C16" s="4"/>
      <c r="D16" s="4"/>
      <c r="E16" s="4"/>
      <c r="F16" s="4"/>
      <c r="G16" s="4"/>
    </row>
    <row r="18" spans="1:7" x14ac:dyDescent="0.3">
      <c r="A18" s="2" t="s">
        <v>137</v>
      </c>
      <c r="B18" s="2">
        <v>30</v>
      </c>
      <c r="C18" s="2"/>
      <c r="D18" s="2"/>
      <c r="E18" s="2"/>
      <c r="F18" s="2" t="s">
        <v>129</v>
      </c>
      <c r="G18" s="2"/>
    </row>
    <row r="19" spans="1:7" x14ac:dyDescent="0.3">
      <c r="A19" s="2" t="s">
        <v>138</v>
      </c>
      <c r="B19" s="2"/>
      <c r="C19" s="2"/>
      <c r="D19" s="2"/>
      <c r="E19" s="2"/>
      <c r="F19" s="2" t="s">
        <v>36</v>
      </c>
      <c r="G19" s="2"/>
    </row>
    <row r="20" spans="1:7" x14ac:dyDescent="0.3">
      <c r="A20" s="2" t="s">
        <v>139</v>
      </c>
      <c r="B20" s="2"/>
      <c r="C20" s="2"/>
      <c r="D20" s="2"/>
      <c r="E20" s="2"/>
      <c r="F20" s="2" t="s">
        <v>117</v>
      </c>
      <c r="G20" s="2"/>
    </row>
    <row r="21" spans="1:7" x14ac:dyDescent="0.3">
      <c r="A21" s="2" t="s">
        <v>140</v>
      </c>
      <c r="B21" s="2"/>
      <c r="C21" s="2"/>
      <c r="D21" s="2"/>
      <c r="E21" s="2"/>
      <c r="F21" s="2" t="s">
        <v>143</v>
      </c>
      <c r="G21" s="2"/>
    </row>
    <row r="22" spans="1:7" x14ac:dyDescent="0.3">
      <c r="A22" s="2"/>
      <c r="B22" s="2"/>
      <c r="C22" s="2"/>
      <c r="D22" s="2"/>
      <c r="E22" s="2"/>
      <c r="F22" s="2"/>
      <c r="G22" s="2"/>
    </row>
    <row r="23" spans="1:7" x14ac:dyDescent="0.3">
      <c r="A23" s="2" t="s">
        <v>18</v>
      </c>
      <c r="B23" s="2" t="s">
        <v>93</v>
      </c>
      <c r="C23" s="2"/>
      <c r="D23" s="2"/>
      <c r="E23" s="2"/>
      <c r="F23" s="2"/>
      <c r="G23" s="2"/>
    </row>
    <row r="24" spans="1:7" x14ac:dyDescent="0.3">
      <c r="A24" s="2" t="s">
        <v>34</v>
      </c>
      <c r="B24" s="2" t="s">
        <v>141</v>
      </c>
      <c r="C24" s="2"/>
      <c r="D24" s="2"/>
      <c r="E24" s="2"/>
      <c r="F24" s="2">
        <f>128+31</f>
        <v>159</v>
      </c>
      <c r="G24" s="2"/>
    </row>
    <row r="25" spans="1:7" x14ac:dyDescent="0.3">
      <c r="A25" s="2" t="s">
        <v>131</v>
      </c>
      <c r="B25" s="2" t="s">
        <v>142</v>
      </c>
      <c r="C25" s="2"/>
      <c r="D25" s="2"/>
      <c r="E25" s="2"/>
      <c r="F25" s="2"/>
      <c r="G25" s="2"/>
    </row>
    <row r="26" spans="1:7" x14ac:dyDescent="0.3">
      <c r="A26" s="2" t="s">
        <v>132</v>
      </c>
      <c r="B26" s="2" t="s">
        <v>145</v>
      </c>
      <c r="C26" s="2"/>
      <c r="D26" s="2"/>
      <c r="E26" s="2"/>
      <c r="F26" s="2"/>
      <c r="G26" s="2"/>
    </row>
    <row r="27" spans="1:7" x14ac:dyDescent="0.3">
      <c r="A27" s="2" t="s">
        <v>39</v>
      </c>
      <c r="B27" s="2" t="s">
        <v>144</v>
      </c>
      <c r="C27" s="2"/>
      <c r="D27" s="2"/>
      <c r="E27" s="2"/>
      <c r="F27" s="2"/>
      <c r="G27" s="2"/>
    </row>
    <row r="28" spans="1:7" x14ac:dyDescent="0.3">
      <c r="A28" s="2" t="s">
        <v>136</v>
      </c>
      <c r="B28" s="2">
        <v>30</v>
      </c>
      <c r="C28" s="2"/>
      <c r="D28" s="2"/>
      <c r="E28" s="2"/>
      <c r="F28" s="2"/>
      <c r="G28" s="2"/>
    </row>
    <row r="30" spans="1:7" x14ac:dyDescent="0.3">
      <c r="A30" s="3" t="s">
        <v>146</v>
      </c>
      <c r="B30" s="3">
        <v>5</v>
      </c>
      <c r="C30" s="3"/>
      <c r="D30" s="3"/>
      <c r="E30" s="3"/>
      <c r="F30" s="3" t="s">
        <v>129</v>
      </c>
      <c r="G30" s="3"/>
    </row>
    <row r="31" spans="1:7" x14ac:dyDescent="0.3">
      <c r="A31" s="3" t="s">
        <v>147</v>
      </c>
      <c r="B31" s="3"/>
      <c r="C31" s="3"/>
      <c r="D31" s="3"/>
      <c r="E31" s="3"/>
      <c r="F31" s="3" t="s">
        <v>84</v>
      </c>
      <c r="G31" s="3"/>
    </row>
    <row r="32" spans="1:7" x14ac:dyDescent="0.3">
      <c r="A32" s="3" t="s">
        <v>79</v>
      </c>
      <c r="B32" s="3"/>
      <c r="C32" s="3"/>
      <c r="D32" s="3"/>
      <c r="E32" s="3"/>
      <c r="F32" s="3" t="s">
        <v>148</v>
      </c>
      <c r="G32" s="3"/>
    </row>
    <row r="33" spans="1:7" x14ac:dyDescent="0.3">
      <c r="A33" s="3" t="s">
        <v>80</v>
      </c>
      <c r="B33" s="3"/>
      <c r="C33" s="3"/>
      <c r="D33" s="3"/>
      <c r="E33" s="3"/>
      <c r="F33" s="3" t="s">
        <v>151</v>
      </c>
      <c r="G33" s="3"/>
    </row>
    <row r="34" spans="1:7" x14ac:dyDescent="0.3">
      <c r="A34" s="3"/>
      <c r="B34" s="3"/>
      <c r="C34" s="3"/>
      <c r="D34" s="3"/>
      <c r="E34" s="3"/>
      <c r="F34" s="3"/>
      <c r="G34" s="3"/>
    </row>
    <row r="35" spans="1:7" x14ac:dyDescent="0.3">
      <c r="A35" s="3" t="s">
        <v>18</v>
      </c>
      <c r="B35" s="3" t="s">
        <v>81</v>
      </c>
      <c r="C35" s="3"/>
      <c r="D35" s="3"/>
      <c r="E35" s="3"/>
      <c r="F35" s="3"/>
      <c r="G35" s="3"/>
    </row>
    <row r="36" spans="1:7" x14ac:dyDescent="0.3">
      <c r="A36" s="3" t="s">
        <v>34</v>
      </c>
      <c r="B36" s="3" t="s">
        <v>149</v>
      </c>
      <c r="C36" s="3"/>
      <c r="D36" s="3"/>
      <c r="E36" s="3"/>
      <c r="F36" s="3"/>
      <c r="G36" s="3"/>
    </row>
    <row r="37" spans="1:7" x14ac:dyDescent="0.3">
      <c r="A37" s="3" t="s">
        <v>131</v>
      </c>
      <c r="B37" s="3" t="s">
        <v>150</v>
      </c>
      <c r="C37" s="3"/>
      <c r="D37" s="3"/>
      <c r="E37" s="3"/>
      <c r="F37" s="3"/>
      <c r="G37" s="3"/>
    </row>
    <row r="38" spans="1:7" x14ac:dyDescent="0.3">
      <c r="A38" s="3" t="s">
        <v>132</v>
      </c>
      <c r="B38" s="3" t="s">
        <v>153</v>
      </c>
      <c r="C38" s="3"/>
      <c r="D38" s="3"/>
      <c r="E38" s="3"/>
      <c r="F38" s="3"/>
      <c r="G38" s="3"/>
    </row>
    <row r="39" spans="1:7" x14ac:dyDescent="0.3">
      <c r="A39" s="3" t="s">
        <v>39</v>
      </c>
      <c r="B39" s="3" t="s">
        <v>152</v>
      </c>
      <c r="C39" s="3"/>
      <c r="D39" s="3"/>
      <c r="E39" s="3"/>
      <c r="F39" s="3"/>
      <c r="G39" s="3"/>
    </row>
    <row r="40" spans="1:7" x14ac:dyDescent="0.3">
      <c r="A40" s="3" t="s">
        <v>136</v>
      </c>
      <c r="B40" s="3">
        <v>6</v>
      </c>
      <c r="C40" s="3"/>
      <c r="D40" s="3"/>
      <c r="E40" s="3"/>
      <c r="F40" s="3"/>
      <c r="G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base2</vt:lpstr>
      <vt:lpstr>base10</vt:lpstr>
      <vt:lpstr>Sheet3</vt:lpstr>
      <vt:lpstr>VLSM-example1</vt:lpstr>
      <vt:lpstr>VLSM-example2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Wong</dc:creator>
  <cp:lastModifiedBy>Jason Wong</cp:lastModifiedBy>
  <dcterms:created xsi:type="dcterms:W3CDTF">2024-12-10T01:32:10Z</dcterms:created>
  <dcterms:modified xsi:type="dcterms:W3CDTF">2024-12-10T05:38:07Z</dcterms:modified>
</cp:coreProperties>
</file>