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89575d681a5a9b/Documents/"/>
    </mc:Choice>
  </mc:AlternateContent>
  <xr:revisionPtr revIDLastSave="488" documentId="8_{9EEA060C-519A-40DC-832C-00274FF8FACF}" xr6:coauthVersionLast="47" xr6:coauthVersionMax="47" xr10:uidLastSave="{EFFFB724-EF12-49AE-A954-3EBEFCB3796F}"/>
  <bookViews>
    <workbookView xWindow="-28920" yWindow="-120" windowWidth="29040" windowHeight="15720" xr2:uid="{81B9AAEC-6D50-4A2A-80B7-75E23B72F548}"/>
  </bookViews>
  <sheets>
    <sheet name="Sheet1" sheetId="1" r:id="rId1"/>
    <sheet name="Netm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<sst xmlns="http://schemas.openxmlformats.org/spreadsheetml/2006/main" count="192" uniqueCount="136">
  <si>
    <t>2^7</t>
  </si>
  <si>
    <t>2^6</t>
  </si>
  <si>
    <t>2^5</t>
  </si>
  <si>
    <t>2^4</t>
  </si>
  <si>
    <t>2^3</t>
  </si>
  <si>
    <t>2^2</t>
  </si>
  <si>
    <t>2^1</t>
  </si>
  <si>
    <t>2^0</t>
  </si>
  <si>
    <t>Netmask</t>
  </si>
  <si>
    <t>Column1</t>
  </si>
  <si>
    <t>Broadcast</t>
  </si>
  <si>
    <t>all client bit's turn to 1</t>
  </si>
  <si>
    <t>Network Bit</t>
  </si>
  <si>
    <t>from MSB</t>
  </si>
  <si>
    <t>Column2</t>
  </si>
  <si>
    <t>255.255.255.0</t>
  </si>
  <si>
    <t>ANDing</t>
  </si>
  <si>
    <t>192.168.55.0</t>
  </si>
  <si>
    <t>PCA</t>
  </si>
  <si>
    <t>PCB</t>
  </si>
  <si>
    <t>192.168.55.66</t>
  </si>
  <si>
    <t>NetworkID</t>
  </si>
  <si>
    <t>1100 0000</t>
  </si>
  <si>
    <t>1010 1000</t>
  </si>
  <si>
    <t>0011 0111</t>
  </si>
  <si>
    <t>1111 1111</t>
  </si>
  <si>
    <t>0000 0000</t>
  </si>
  <si>
    <t>128</t>
  </si>
  <si>
    <t>64</t>
  </si>
  <si>
    <t>32</t>
  </si>
  <si>
    <t>16</t>
  </si>
  <si>
    <t>8</t>
  </si>
  <si>
    <t>4</t>
  </si>
  <si>
    <t>2</t>
  </si>
  <si>
    <t>1</t>
  </si>
  <si>
    <t>0</t>
  </si>
  <si>
    <t>0011 0000</t>
  </si>
  <si>
    <t>192.168.48.0</t>
  </si>
  <si>
    <t>3rd</t>
  </si>
  <si>
    <t>Calculate</t>
  </si>
  <si>
    <t>- networkID / host ID</t>
  </si>
  <si>
    <t>- usable IP (start IP, last IP)</t>
  </si>
  <si>
    <t>- Broadcast IP</t>
  </si>
  <si>
    <t>NC</t>
  </si>
  <si>
    <t>cccc cccc</t>
  </si>
  <si>
    <t>192.168.55.255</t>
  </si>
  <si>
    <t>192.168.55.254</t>
  </si>
  <si>
    <t>Network bits</t>
  </si>
  <si>
    <t>Client bits</t>
  </si>
  <si>
    <t>255.255.248.0</t>
  </si>
  <si>
    <t>8n.8n.5n 3c.8c</t>
  </si>
  <si>
    <t>total bits</t>
  </si>
  <si>
    <t>nnnn cccc</t>
  </si>
  <si>
    <t>nnnn nnnn</t>
  </si>
  <si>
    <t>--&gt; Network ID</t>
  </si>
  <si>
    <t>192.168.48.1</t>
  </si>
  <si>
    <t>--&gt; BroadcastIP, all client bits turn to 1's</t>
  </si>
  <si>
    <t>First usable</t>
  </si>
  <si>
    <t>Last usable</t>
  </si>
  <si>
    <t>192.168.55.55/21n</t>
  </si>
  <si>
    <t>21n</t>
  </si>
  <si>
    <t>11c</t>
  </si>
  <si>
    <t>1111 1000</t>
  </si>
  <si>
    <t>- how many usable hosts / clients IP in this subnet?</t>
  </si>
  <si>
    <t>=2^11-2</t>
  </si>
  <si>
    <t>nnnn nccc</t>
  </si>
  <si>
    <t>Question : number of clients limited 10?</t>
  </si>
  <si>
    <t>VLSM : variable length subnet mask</t>
  </si>
  <si>
    <t>HQ - 172.16.x.x/16</t>
  </si>
  <si>
    <t>JB - 10 clients</t>
  </si>
  <si>
    <t>PN - 20 clients</t>
  </si>
  <si>
    <t>PJ - 3 clients</t>
  </si>
  <si>
    <t>PJ</t>
  </si>
  <si>
    <t xml:space="preserve">Subnet for: PJ: </t>
  </si>
  <si>
    <t>needs 3 clients</t>
  </si>
  <si>
    <t>Formula</t>
  </si>
  <si>
    <t>N.C Table</t>
  </si>
  <si>
    <t>2^c = 5</t>
  </si>
  <si>
    <t>2^c - 2  = 3</t>
  </si>
  <si>
    <t>C = 3  client bits</t>
  </si>
  <si>
    <t>29 network bits</t>
  </si>
  <si>
    <t xml:space="preserve">Subnet Mask </t>
  </si>
  <si>
    <t>/29n</t>
  </si>
  <si>
    <t>8n.8n.8n.5n 3c</t>
  </si>
  <si>
    <t>- Netmask</t>
  </si>
  <si>
    <t>255.255.255.248</t>
  </si>
  <si>
    <t>172.16.0.0</t>
  </si>
  <si>
    <t>IP</t>
  </si>
  <si>
    <t xml:space="preserve">1010 1100 </t>
  </si>
  <si>
    <t>0001 0000</t>
  </si>
  <si>
    <t xml:space="preserve">0000 0000 </t>
  </si>
  <si>
    <t>NetworkdID</t>
  </si>
  <si>
    <t>Broadcast IP</t>
  </si>
  <si>
    <t>1111 1 000</t>
  </si>
  <si>
    <t xml:space="preserve">0000 0 000 </t>
  </si>
  <si>
    <t>0000 0 111</t>
  </si>
  <si>
    <t>172.16.0.7</t>
  </si>
  <si>
    <t>172.16.0.1</t>
  </si>
  <si>
    <t>172.16.0.6</t>
  </si>
  <si>
    <t>172.16.0.0/29</t>
  </si>
  <si>
    <t>Subnet for: JB: 10</t>
  </si>
  <si>
    <t>2^c-2 = 10</t>
  </si>
  <si>
    <t>2^c = 12</t>
  </si>
  <si>
    <t>c = 4</t>
  </si>
  <si>
    <t xml:space="preserve">n = 32 - 4 </t>
  </si>
  <si>
    <t>/28n</t>
  </si>
  <si>
    <t>8n.8n.8n.4n 4c</t>
  </si>
  <si>
    <t>255.255.255.240</t>
  </si>
  <si>
    <t>JB</t>
  </si>
  <si>
    <t>can start at 172.16.0.8?</t>
  </si>
  <si>
    <t>NO</t>
  </si>
  <si>
    <t>Can this 172.16.0.8 be a NETWORKID?</t>
  </si>
  <si>
    <t>172.16.0.16</t>
  </si>
  <si>
    <t>0001 1111</t>
  </si>
  <si>
    <t>172.16.0.31</t>
  </si>
  <si>
    <t>172.16.0.17</t>
  </si>
  <si>
    <t>172.16.0.30</t>
  </si>
  <si>
    <t>0001 0100</t>
  </si>
  <si>
    <t>172.16.0.16/28</t>
  </si>
  <si>
    <t>Subnet: PN - 20 clients</t>
  </si>
  <si>
    <t>172.16.0.32</t>
  </si>
  <si>
    <t>172.16.0.63</t>
  </si>
  <si>
    <t>172.16.0.33</t>
  </si>
  <si>
    <t>172.16.0.62</t>
  </si>
  <si>
    <t>last usable</t>
  </si>
  <si>
    <t>2^c-2 = 20</t>
  </si>
  <si>
    <t>2^c = 22</t>
  </si>
  <si>
    <t>c = 5</t>
  </si>
  <si>
    <t>n = 27</t>
  </si>
  <si>
    <t>8n.8n.8n.3n 5c</t>
  </si>
  <si>
    <t>255.255.255.224</t>
  </si>
  <si>
    <t>172.16.032/27</t>
  </si>
  <si>
    <t>nnn ccccc</t>
  </si>
  <si>
    <t>001 00000</t>
  </si>
  <si>
    <t>001 11111</t>
  </si>
  <si>
    <t>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</si>
</sst>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quotePrefix="1"/>
    <xf numFmtId="0" fontId="0" fillId="0" borderId="0" xfId="0" applyBorder="1"/>
    <xf numFmtId="0" fontId="0" fillId="2" borderId="2" xfId="0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5633F-D042-4659-B5A0-83C31A2B3C76}" name="Table1" displayName="Table1" ref="A1:J11" totalsRowShown="0">
  <autoFilter ref="A1:J11" xr:uid="{6165633F-D042-4659-B5A0-83C31A2B3C76}"/>
  <tableColumns count="10">
    <tableColumn id="1" xr3:uid="{6C4527CB-724A-4362-98B3-D3FCC1EC41D2}" name="2^7"/>
    <tableColumn id="2" xr3:uid="{70EB1C99-D470-4692-AEB2-C06055D3D7DF}" name="2^6"/>
    <tableColumn id="3" xr3:uid="{6AE6F284-9D70-4055-864E-917952446F47}" name="2^5"/>
    <tableColumn id="4" xr3:uid="{F1DBA44F-00FF-4BCE-8B5F-141A0F8620C2}" name="2^4"/>
    <tableColumn id="5" xr3:uid="{A1537BB7-4EC2-4548-860F-BF97AB8D0B67}" name="2^3"/>
    <tableColumn id="6" xr3:uid="{92B41A99-1EBE-470E-829B-B8AA88D92BB0}" name="2^2"/>
    <tableColumn id="7" xr3:uid="{9F709CF4-8885-41A3-9C68-31D56C8FED66}" name="2^1"/>
    <tableColumn id="8" xr3:uid="{B6ABA2DE-BB75-4F2B-BC7F-3F9DE9778AA0}" name="2^0"/>
    <tableColumn id="9" xr3:uid="{2DF7D57D-285D-4AEF-9865-20037E91A252}" name="Column1"/>
    <tableColumn id="10" xr3:uid="{ABF26F36-EC4F-4790-A401-DEBD18A9FBDC}" name="Column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3AEAF9-07E3-41F5-AD6A-2C93C68FE2D4}" name="Table2" displayName="Table2" ref="A1:I10" totalsRowShown="0">
  <autoFilter ref="A1:I10" xr:uid="{A33AEAF9-07E3-41F5-AD6A-2C93C68FE2D4}"/>
  <tableColumns count="9">
    <tableColumn id="1" xr3:uid="{30B791CB-65E4-4EDA-B077-86602F460FF2}" name="128"/>
    <tableColumn id="2" xr3:uid="{4BEF61A4-0898-4586-A1F4-195C3A24F375}" name="64"/>
    <tableColumn id="3" xr3:uid="{07331232-F0CB-4625-9FD4-48655E684C0B}" name="32"/>
    <tableColumn id="4" xr3:uid="{77F5BFCF-3A63-4950-9D4B-9F320799EBE4}" name="16"/>
    <tableColumn id="5" xr3:uid="{E5B0525B-3845-452C-98C9-BA206D937D66}" name="8"/>
    <tableColumn id="6" xr3:uid="{D036E6C8-9EA2-4E1B-80EC-D76025298759}" name="4"/>
    <tableColumn id="7" xr3:uid="{BB00DCC9-5753-400C-A4B2-92632ABA94B8}" name="2"/>
    <tableColumn id="8" xr3:uid="{2FD19EA3-35FD-4595-A14D-CB684D4BAB72}" name="1"/>
    <tableColumn id="9" xr3:uid="{58D92231-5D92-445E-8574-4ED460F59B8C}" name="0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6A6D-93C2-49DF-9FC3-1AF654D9F970}">
  <dimension ref="A1:N68"/>
  <sheetViews>
    <sheetView tabSelected="1" topLeftCell="A53" zoomScale="220" zoomScaleNormal="220" workbookViewId="0">
      <selection activeCell="B57" sqref="B57"/>
    </sheetView>
  </sheetViews>
  <sheetFormatPr defaultRowHeight="14.4" x14ac:dyDescent="0.3"/>
  <cols>
    <col min="1" max="1" width="6" customWidth="1"/>
    <col min="2" max="2" width="21.5546875" customWidth="1"/>
    <col min="3" max="4" width="6.88671875" customWidth="1"/>
    <col min="5" max="5" width="11.5546875" customWidth="1"/>
    <col min="6" max="6" width="9.77734375" customWidth="1"/>
    <col min="7" max="7" width="9.5546875" bestFit="1" customWidth="1"/>
    <col min="8" max="8" width="11.77734375" customWidth="1"/>
    <col min="9" max="9" width="14" bestFit="1" customWidth="1"/>
    <col min="10" max="10" width="13.77734375" customWidth="1"/>
    <col min="12" max="12" width="2.109375" customWidth="1"/>
    <col min="13" max="13" width="1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14</v>
      </c>
      <c r="K1" t="s">
        <v>8</v>
      </c>
      <c r="M1" t="s">
        <v>10</v>
      </c>
      <c r="N1" t="s">
        <v>12</v>
      </c>
    </row>
    <row r="2" spans="1:14" x14ac:dyDescent="0.3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K2">
        <v>0</v>
      </c>
      <c r="M2" t="s">
        <v>11</v>
      </c>
      <c r="N2" t="s">
        <v>13</v>
      </c>
    </row>
    <row r="3" spans="1:14" x14ac:dyDescent="0.3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K3" s="2">
        <v>128</v>
      </c>
      <c r="M3">
        <v>1</v>
      </c>
    </row>
    <row r="4" spans="1:14" x14ac:dyDescent="0.3">
      <c r="K4" s="1">
        <v>192</v>
      </c>
      <c r="M4">
        <v>3</v>
      </c>
    </row>
    <row r="5" spans="1:14" x14ac:dyDescent="0.3">
      <c r="K5" s="2">
        <v>224</v>
      </c>
      <c r="M5">
        <v>7</v>
      </c>
    </row>
    <row r="6" spans="1:14" x14ac:dyDescent="0.3">
      <c r="K6" s="1">
        <v>240</v>
      </c>
      <c r="M6">
        <v>15</v>
      </c>
    </row>
    <row r="7" spans="1:14" x14ac:dyDescent="0.3">
      <c r="K7" s="2">
        <v>248</v>
      </c>
      <c r="M7">
        <v>31</v>
      </c>
    </row>
    <row r="8" spans="1:14" x14ac:dyDescent="0.3">
      <c r="K8" s="1">
        <v>252</v>
      </c>
      <c r="M8">
        <v>63</v>
      </c>
    </row>
    <row r="9" spans="1:14" x14ac:dyDescent="0.3">
      <c r="K9" s="2">
        <v>254</v>
      </c>
      <c r="M9">
        <v>127</v>
      </c>
    </row>
    <row r="10" spans="1:14" x14ac:dyDescent="0.3">
      <c r="K10" s="1">
        <v>255</v>
      </c>
      <c r="M10">
        <v>255</v>
      </c>
    </row>
    <row r="11" spans="1:14" x14ac:dyDescent="0.3">
      <c r="F11" t="s">
        <v>38</v>
      </c>
    </row>
    <row r="12" spans="1:14" x14ac:dyDescent="0.3">
      <c r="A12" t="s">
        <v>59</v>
      </c>
      <c r="C12" t="s">
        <v>18</v>
      </c>
      <c r="F12">
        <v>55</v>
      </c>
      <c r="G12" s="3" t="s">
        <v>24</v>
      </c>
      <c r="H12" s="3"/>
    </row>
    <row r="13" spans="1:14" x14ac:dyDescent="0.3">
      <c r="A13" t="s">
        <v>49</v>
      </c>
      <c r="E13" t="s">
        <v>16</v>
      </c>
      <c r="F13">
        <v>248</v>
      </c>
      <c r="G13" t="s">
        <v>62</v>
      </c>
      <c r="H13" s="3"/>
    </row>
    <row r="14" spans="1:14" x14ac:dyDescent="0.3">
      <c r="A14" t="s">
        <v>17</v>
      </c>
      <c r="C14" t="s">
        <v>21</v>
      </c>
      <c r="F14" t="s">
        <v>21</v>
      </c>
      <c r="G14" s="3" t="s">
        <v>36</v>
      </c>
      <c r="H14" t="s">
        <v>37</v>
      </c>
    </row>
    <row r="16" spans="1:14" x14ac:dyDescent="0.3">
      <c r="A16" t="s">
        <v>20</v>
      </c>
      <c r="C16" t="s">
        <v>19</v>
      </c>
      <c r="I16">
        <v>32</v>
      </c>
      <c r="J16" t="s">
        <v>51</v>
      </c>
    </row>
    <row r="17" spans="1:11" x14ac:dyDescent="0.3">
      <c r="A17" t="s">
        <v>15</v>
      </c>
      <c r="F17" s="3" t="s">
        <v>50</v>
      </c>
      <c r="H17" t="s">
        <v>47</v>
      </c>
      <c r="I17" t="s">
        <v>60</v>
      </c>
    </row>
    <row r="18" spans="1:11" x14ac:dyDescent="0.3">
      <c r="A18" t="s">
        <v>17</v>
      </c>
      <c r="C18" t="s">
        <v>21</v>
      </c>
      <c r="H18" t="s">
        <v>48</v>
      </c>
      <c r="I18" t="s">
        <v>61</v>
      </c>
      <c r="K18" s="3" t="s">
        <v>64</v>
      </c>
    </row>
    <row r="19" spans="1:11" x14ac:dyDescent="0.3">
      <c r="E19" t="s">
        <v>43</v>
      </c>
      <c r="F19">
        <v>192</v>
      </c>
      <c r="G19">
        <v>168</v>
      </c>
      <c r="H19" s="3">
        <v>48</v>
      </c>
      <c r="I19" s="3">
        <v>0</v>
      </c>
      <c r="K19">
        <f>2^11-2</f>
        <v>2046</v>
      </c>
    </row>
    <row r="20" spans="1:11" x14ac:dyDescent="0.3">
      <c r="A20" t="s">
        <v>39</v>
      </c>
      <c r="F20" t="s">
        <v>53</v>
      </c>
      <c r="G20" t="s">
        <v>53</v>
      </c>
      <c r="H20" t="s">
        <v>65</v>
      </c>
      <c r="I20" t="s">
        <v>44</v>
      </c>
      <c r="K20" s="3"/>
    </row>
    <row r="21" spans="1:11" x14ac:dyDescent="0.3">
      <c r="A21" s="3" t="s">
        <v>40</v>
      </c>
      <c r="F21" t="s">
        <v>22</v>
      </c>
      <c r="G21" t="s">
        <v>23</v>
      </c>
      <c r="H21" s="3" t="s">
        <v>36</v>
      </c>
      <c r="I21" s="3" t="s">
        <v>26</v>
      </c>
      <c r="J21" t="s">
        <v>37</v>
      </c>
      <c r="K21" s="3" t="s">
        <v>54</v>
      </c>
    </row>
    <row r="22" spans="1:11" x14ac:dyDescent="0.3">
      <c r="A22" s="3" t="s">
        <v>63</v>
      </c>
      <c r="J22" t="s">
        <v>55</v>
      </c>
      <c r="K22" t="s">
        <v>57</v>
      </c>
    </row>
    <row r="23" spans="1:11" x14ac:dyDescent="0.3">
      <c r="A23" s="3" t="s">
        <v>41</v>
      </c>
      <c r="H23" s="3"/>
      <c r="J23" t="s">
        <v>46</v>
      </c>
      <c r="K23" t="s">
        <v>58</v>
      </c>
    </row>
    <row r="24" spans="1:11" x14ac:dyDescent="0.3">
      <c r="A24" s="3" t="s">
        <v>42</v>
      </c>
      <c r="F24" t="s">
        <v>22</v>
      </c>
      <c r="G24" t="s">
        <v>23</v>
      </c>
      <c r="H24" s="3" t="s">
        <v>24</v>
      </c>
      <c r="I24" t="s">
        <v>25</v>
      </c>
      <c r="J24" t="s">
        <v>45</v>
      </c>
      <c r="K24" s="3" t="s">
        <v>56</v>
      </c>
    </row>
    <row r="25" spans="1:11" x14ac:dyDescent="0.3">
      <c r="A25" s="3" t="s">
        <v>84</v>
      </c>
    </row>
    <row r="26" spans="1:11" x14ac:dyDescent="0.3">
      <c r="B26" t="s">
        <v>66</v>
      </c>
    </row>
    <row r="27" spans="1:11" x14ac:dyDescent="0.3">
      <c r="B27" t="s">
        <v>67</v>
      </c>
    </row>
    <row r="29" spans="1:11" x14ac:dyDescent="0.3">
      <c r="A29" t="s">
        <v>68</v>
      </c>
    </row>
    <row r="30" spans="1:11" x14ac:dyDescent="0.3">
      <c r="A30" t="s">
        <v>69</v>
      </c>
    </row>
    <row r="31" spans="1:11" x14ac:dyDescent="0.3">
      <c r="A31" t="s">
        <v>70</v>
      </c>
    </row>
    <row r="32" spans="1:11" x14ac:dyDescent="0.3">
      <c r="A32" t="s">
        <v>71</v>
      </c>
    </row>
    <row r="34" spans="1:10" x14ac:dyDescent="0.3">
      <c r="A34" t="s">
        <v>73</v>
      </c>
    </row>
    <row r="35" spans="1:10" x14ac:dyDescent="0.3">
      <c r="B35" t="s">
        <v>74</v>
      </c>
      <c r="E35" t="s">
        <v>72</v>
      </c>
      <c r="F35" t="s">
        <v>99</v>
      </c>
    </row>
    <row r="36" spans="1:10" x14ac:dyDescent="0.3">
      <c r="A36">
        <v>1</v>
      </c>
      <c r="B36" t="s">
        <v>75</v>
      </c>
      <c r="E36" t="s">
        <v>76</v>
      </c>
    </row>
    <row r="37" spans="1:10" x14ac:dyDescent="0.3">
      <c r="B37" s="3" t="s">
        <v>78</v>
      </c>
      <c r="E37" t="s">
        <v>8</v>
      </c>
      <c r="F37" t="s">
        <v>25</v>
      </c>
      <c r="G37" t="s">
        <v>25</v>
      </c>
      <c r="H37" t="s">
        <v>25</v>
      </c>
      <c r="I37" t="s">
        <v>93</v>
      </c>
    </row>
    <row r="38" spans="1:10" x14ac:dyDescent="0.3">
      <c r="B38" t="s">
        <v>77</v>
      </c>
      <c r="E38" t="s">
        <v>87</v>
      </c>
      <c r="F38" t="s">
        <v>88</v>
      </c>
      <c r="G38" s="3" t="s">
        <v>89</v>
      </c>
      <c r="H38" s="3" t="s">
        <v>90</v>
      </c>
      <c r="I38" s="3" t="s">
        <v>94</v>
      </c>
    </row>
    <row r="39" spans="1:10" x14ac:dyDescent="0.3">
      <c r="B39" t="s">
        <v>79</v>
      </c>
      <c r="E39" t="s">
        <v>91</v>
      </c>
      <c r="F39" t="s">
        <v>88</v>
      </c>
      <c r="G39" s="3" t="s">
        <v>89</v>
      </c>
      <c r="H39" s="3" t="s">
        <v>90</v>
      </c>
      <c r="I39" s="3" t="s">
        <v>94</v>
      </c>
      <c r="J39" t="s">
        <v>86</v>
      </c>
    </row>
    <row r="40" spans="1:10" x14ac:dyDescent="0.3">
      <c r="B40" t="s">
        <v>80</v>
      </c>
      <c r="J40" t="s">
        <v>97</v>
      </c>
    </row>
    <row r="41" spans="1:10" x14ac:dyDescent="0.3">
      <c r="B41" s="3" t="s">
        <v>82</v>
      </c>
      <c r="J41" t="s">
        <v>98</v>
      </c>
    </row>
    <row r="42" spans="1:10" x14ac:dyDescent="0.3">
      <c r="B42" t="s">
        <v>81</v>
      </c>
      <c r="E42" t="s">
        <v>92</v>
      </c>
      <c r="F42" t="s">
        <v>88</v>
      </c>
      <c r="G42" s="3" t="s">
        <v>89</v>
      </c>
      <c r="H42" s="3" t="s">
        <v>90</v>
      </c>
      <c r="I42" s="3" t="s">
        <v>95</v>
      </c>
      <c r="J42" t="s">
        <v>96</v>
      </c>
    </row>
    <row r="43" spans="1:10" x14ac:dyDescent="0.3">
      <c r="B43" t="s">
        <v>83</v>
      </c>
    </row>
    <row r="44" spans="1:10" x14ac:dyDescent="0.3">
      <c r="B44" t="s">
        <v>62</v>
      </c>
    </row>
    <row r="45" spans="1:10" x14ac:dyDescent="0.3">
      <c r="B45" t="s">
        <v>65</v>
      </c>
    </row>
    <row r="46" spans="1:10" x14ac:dyDescent="0.3">
      <c r="B46" t="s">
        <v>85</v>
      </c>
    </row>
    <row r="48" spans="1:10" x14ac:dyDescent="0.3">
      <c r="A48" t="s">
        <v>100</v>
      </c>
      <c r="E48" t="s">
        <v>108</v>
      </c>
      <c r="F48" t="s">
        <v>118</v>
      </c>
      <c r="H48" t="s">
        <v>109</v>
      </c>
      <c r="J48" t="s">
        <v>110</v>
      </c>
    </row>
    <row r="49" spans="1:10" x14ac:dyDescent="0.3">
      <c r="B49" t="s">
        <v>101</v>
      </c>
      <c r="E49" t="s">
        <v>76</v>
      </c>
      <c r="H49" t="s">
        <v>111</v>
      </c>
    </row>
    <row r="50" spans="1:10" x14ac:dyDescent="0.3">
      <c r="B50" t="s">
        <v>102</v>
      </c>
    </row>
    <row r="51" spans="1:10" x14ac:dyDescent="0.3">
      <c r="B51" t="s">
        <v>103</v>
      </c>
    </row>
    <row r="52" spans="1:10" x14ac:dyDescent="0.3">
      <c r="B52" t="s">
        <v>104</v>
      </c>
      <c r="F52" t="s">
        <v>88</v>
      </c>
      <c r="G52" s="3" t="s">
        <v>89</v>
      </c>
      <c r="H52" s="3" t="s">
        <v>90</v>
      </c>
      <c r="I52" s="3" t="s">
        <v>89</v>
      </c>
      <c r="J52" t="s">
        <v>112</v>
      </c>
    </row>
    <row r="53" spans="1:10" x14ac:dyDescent="0.3">
      <c r="B53" t="s">
        <v>105</v>
      </c>
      <c r="E53" t="s">
        <v>8</v>
      </c>
      <c r="F53" t="s">
        <v>53</v>
      </c>
      <c r="G53" t="s">
        <v>53</v>
      </c>
      <c r="H53" t="s">
        <v>53</v>
      </c>
      <c r="I53" t="s">
        <v>52</v>
      </c>
    </row>
    <row r="54" spans="1:10" x14ac:dyDescent="0.3">
      <c r="B54" t="s">
        <v>106</v>
      </c>
      <c r="E54" t="s">
        <v>21</v>
      </c>
      <c r="F54" t="s">
        <v>88</v>
      </c>
      <c r="G54" s="3" t="s">
        <v>89</v>
      </c>
      <c r="H54" s="3" t="s">
        <v>90</v>
      </c>
      <c r="I54" s="3" t="s">
        <v>117</v>
      </c>
      <c r="J54" t="s">
        <v>112</v>
      </c>
    </row>
    <row r="55" spans="1:10" x14ac:dyDescent="0.3">
      <c r="B55" t="s">
        <v>107</v>
      </c>
      <c r="J55" t="s">
        <v>115</v>
      </c>
    </row>
    <row r="56" spans="1:10" x14ac:dyDescent="0.3">
      <c r="J56" t="s">
        <v>116</v>
      </c>
    </row>
    <row r="57" spans="1:10" x14ac:dyDescent="0.3">
      <c r="E57" t="s">
        <v>10</v>
      </c>
      <c r="F57" t="s">
        <v>88</v>
      </c>
      <c r="G57" s="3" t="s">
        <v>89</v>
      </c>
      <c r="H57" s="3" t="s">
        <v>90</v>
      </c>
      <c r="I57" s="3" t="s">
        <v>113</v>
      </c>
      <c r="J57" t="s">
        <v>114</v>
      </c>
    </row>
    <row r="59" spans="1:10" x14ac:dyDescent="0.3">
      <c r="A59" t="s">
        <v>119</v>
      </c>
      <c r="E59" t="s">
        <v>131</v>
      </c>
    </row>
    <row r="60" spans="1:10" x14ac:dyDescent="0.3">
      <c r="B60" t="s">
        <v>125</v>
      </c>
      <c r="I60" s="3"/>
    </row>
    <row r="61" spans="1:10" x14ac:dyDescent="0.3">
      <c r="B61" t="s">
        <v>126</v>
      </c>
      <c r="I61" s="3" t="s">
        <v>132</v>
      </c>
    </row>
    <row r="62" spans="1:10" x14ac:dyDescent="0.3">
      <c r="B62" t="s">
        <v>127</v>
      </c>
      <c r="I62" s="3" t="s">
        <v>133</v>
      </c>
    </row>
    <row r="63" spans="1:10" x14ac:dyDescent="0.3">
      <c r="B63" t="s">
        <v>128</v>
      </c>
      <c r="E63" t="s">
        <v>21</v>
      </c>
      <c r="F63" t="s">
        <v>88</v>
      </c>
      <c r="G63" s="3" t="s">
        <v>89</v>
      </c>
      <c r="H63" s="3" t="s">
        <v>90</v>
      </c>
      <c r="I63" s="3" t="s">
        <v>133</v>
      </c>
      <c r="J63" t="s">
        <v>120</v>
      </c>
    </row>
    <row r="64" spans="1:10" x14ac:dyDescent="0.3">
      <c r="B64" t="s">
        <v>129</v>
      </c>
      <c r="E64" t="s">
        <v>57</v>
      </c>
      <c r="F64" t="s">
        <v>88</v>
      </c>
      <c r="G64" s="3" t="s">
        <v>89</v>
      </c>
      <c r="H64" s="3" t="s">
        <v>90</v>
      </c>
      <c r="J64" t="s">
        <v>122</v>
      </c>
    </row>
    <row r="65" spans="2:10" x14ac:dyDescent="0.3">
      <c r="B65" t="s">
        <v>130</v>
      </c>
      <c r="E65" t="s">
        <v>124</v>
      </c>
      <c r="F65" t="s">
        <v>88</v>
      </c>
      <c r="G65" s="3" t="s">
        <v>89</v>
      </c>
      <c r="H65" s="3" t="s">
        <v>90</v>
      </c>
      <c r="J65" t="s">
        <v>123</v>
      </c>
    </row>
    <row r="66" spans="2:10" x14ac:dyDescent="0.3">
      <c r="E66" t="s">
        <v>10</v>
      </c>
      <c r="F66" t="s">
        <v>88</v>
      </c>
      <c r="G66" s="3" t="s">
        <v>89</v>
      </c>
      <c r="H66" s="3" t="s">
        <v>90</v>
      </c>
      <c r="I66" s="3" t="s">
        <v>134</v>
      </c>
      <c r="J66" t="s">
        <v>121</v>
      </c>
    </row>
    <row r="68" spans="2:10" x14ac:dyDescent="0.3">
      <c r="B68" t="s">
        <v>135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3F1A-6BBA-44E8-8283-B940B7810091}">
  <dimension ref="A1:I10"/>
  <sheetViews>
    <sheetView zoomScale="175" zoomScaleNormal="175" workbookViewId="0">
      <selection activeCell="I6" sqref="I6"/>
    </sheetView>
  </sheetViews>
  <sheetFormatPr defaultRowHeight="14.4" x14ac:dyDescent="0.3"/>
  <sheetData>
    <row r="1" spans="1: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128</v>
      </c>
    </row>
    <row r="3" spans="1:9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192</v>
      </c>
    </row>
    <row r="4" spans="1:9" x14ac:dyDescent="0.3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224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240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248</v>
      </c>
    </row>
    <row r="7" spans="1:9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252</v>
      </c>
    </row>
    <row r="8" spans="1:9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254</v>
      </c>
    </row>
    <row r="9" spans="1:9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255</v>
      </c>
    </row>
    <row r="10" spans="1:9" x14ac:dyDescent="0.3">
      <c r="A10" s="4">
        <v>0</v>
      </c>
      <c r="B10" s="4">
        <v>0</v>
      </c>
      <c r="C10" s="4">
        <v>0</v>
      </c>
      <c r="D10">
        <v>0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Netmask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2022-05-10T01:28:43Z</dcterms:created>
  <dcterms:modified xsi:type="dcterms:W3CDTF">2022-05-10T05:05:00Z</dcterms:modified>
</cp:coreProperties>
</file>