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0" i="1" l="1"/>
  <c r="E4" i="1" l="1"/>
  <c r="E9" i="1"/>
  <c r="E8" i="1"/>
  <c r="E12" i="1" l="1"/>
  <c r="E11" i="1"/>
  <c r="E7" i="1"/>
  <c r="E6" i="1"/>
  <c r="E5" i="1"/>
  <c r="E3" i="1"/>
  <c r="E2" i="1"/>
  <c r="E14" i="1" l="1"/>
</calcChain>
</file>

<file path=xl/sharedStrings.xml><?xml version="1.0" encoding="utf-8"?>
<sst xmlns="http://schemas.openxmlformats.org/spreadsheetml/2006/main" count="50" uniqueCount="49">
  <si>
    <t>IC1</t>
  </si>
  <si>
    <t>LED1-6</t>
  </si>
  <si>
    <t>R4</t>
  </si>
  <si>
    <t>ID</t>
  </si>
  <si>
    <t>Name</t>
  </si>
  <si>
    <t>Cost</t>
  </si>
  <si>
    <t>URL</t>
  </si>
  <si>
    <t>Qty</t>
  </si>
  <si>
    <t>Unit cost</t>
  </si>
  <si>
    <t>2-pin 0.1" male header</t>
  </si>
  <si>
    <t>8-pin DIP IC socket</t>
  </si>
  <si>
    <t>ATTINY85-20PU-ND</t>
  </si>
  <si>
    <t>http://www.digikey.com/product-detail/en/ATTINY85-20PU/ATTINY85-20PU-ND/735469</t>
  </si>
  <si>
    <t>http://www.digikey.com/product-detail/en/1-390261-2/A100204-ND/1125622</t>
  </si>
  <si>
    <t>Total</t>
  </si>
  <si>
    <t>http://www.digikey.com/product-detail/en/CEB-20D64/102-1126-ND/412385</t>
  </si>
  <si>
    <t>Piezo element</t>
  </si>
  <si>
    <t>R1-R3</t>
  </si>
  <si>
    <t>150ohm, 1/4W resistor</t>
  </si>
  <si>
    <t>http://www.digikey.com/product-detail/en/CF14JT150R/CF14JT150RCT-ND/1830603?cur=USD</t>
  </si>
  <si>
    <t>http://www.digikey.com/product-detail/en/C566C-AFS-CU0W0252/C566C-AFS-CU0W0252CT-ND/1987475?cur=USD</t>
  </si>
  <si>
    <t>Amber LED, 2.1V @ 20mA, 5mm</t>
  </si>
  <si>
    <t>1M, 1/4W resistor</t>
  </si>
  <si>
    <t>http://www.digikey.com/product-detail/en/CF14JT1M00/CF14JT1M00CT-ND/1830423?cur=USD</t>
  </si>
  <si>
    <t>http://www.digikey.com/product-detail/en/68000-102HLF/609-3500-ND/1493545</t>
  </si>
  <si>
    <t>J1</t>
  </si>
  <si>
    <t>J2</t>
  </si>
  <si>
    <t>Part number</t>
  </si>
  <si>
    <t>DC power jack</t>
  </si>
  <si>
    <t>http://www.digikey.com/product-detail/en/PJ-202A/CP-202A-ND/252007?cur=USD</t>
  </si>
  <si>
    <t>CP-202A-ND</t>
  </si>
  <si>
    <t>2-pin JST female</t>
  </si>
  <si>
    <t>455-1749-1-ND</t>
  </si>
  <si>
    <t>http://www.digikey.com/product-detail/en/S2B-PH-SM4-TB(LF)(SN)/455-1749-1-ND/926846?cur=USD</t>
  </si>
  <si>
    <t>A100204-ND</t>
  </si>
  <si>
    <t>CF14JT150RCT-ND</t>
  </si>
  <si>
    <t>CF14JT1M00CT-ND</t>
  </si>
  <si>
    <t>C566C-AFS-CU0W0252CT-ND</t>
  </si>
  <si>
    <t>609-3500-ND</t>
  </si>
  <si>
    <t>102-1126-ND</t>
  </si>
  <si>
    <t>C1</t>
  </si>
  <si>
    <t>http://www.digikey.com/product-detail/en/ECA-1HM100/P5178-ND/245037</t>
  </si>
  <si>
    <t>P5178-ND</t>
  </si>
  <si>
    <t>10uF 50V aluminum capacitor</t>
  </si>
  <si>
    <t>J3</t>
  </si>
  <si>
    <t>J4</t>
  </si>
  <si>
    <t>2-pin 0.1" screw terminal</t>
  </si>
  <si>
    <t>http://www.digikey.com/product-detail/en/OSTVN02A150/ED10561-ND/1588862</t>
  </si>
  <si>
    <t>ED10561-ND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</si>
</sst>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/>
    <xf numFmtId="0" fontId="2" fillId="0" borderId="0" xfId="2"/>
    <xf numFmtId="164" fontId="0" fillId="0" borderId="0" xfId="0" applyNumberFormat="1"/>
    <xf numFmtId="0" fontId="0" fillId="3" borderId="0" xfId="0" applyFill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PJ-202A/CP-202A-ND/252007?cur=USD" TargetMode="External"/><Relationship Id="rId3" Type="http://schemas.openxmlformats.org/officeDocument/2006/relationships/hyperlink" Target="http://www.digikey.com/product-detail/en/CEB-20D64/102-1126-ND/412385" TargetMode="External"/><Relationship Id="rId7" Type="http://schemas.openxmlformats.org/officeDocument/2006/relationships/hyperlink" Target="http://www.digikey.com/product-detail/en/68000-102HLF/609-3500-ND/149354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1-390261-2/A100204-ND/1125622" TargetMode="External"/><Relationship Id="rId1" Type="http://schemas.openxmlformats.org/officeDocument/2006/relationships/hyperlink" Target="http://www.digikey.com/product-detail/en/ATTINY85-20PU/ATTINY85-20PU-ND/735469" TargetMode="External"/><Relationship Id="rId6" Type="http://schemas.openxmlformats.org/officeDocument/2006/relationships/hyperlink" Target="http://www.digikey.com/product-detail/en/CF14JT1M00/CF14JT1M00CT-ND/1830423?cur=USD" TargetMode="External"/><Relationship Id="rId11" Type="http://schemas.openxmlformats.org/officeDocument/2006/relationships/hyperlink" Target="http://www.digikey.com/product-detail/en/OSTVN02A150/ED10561-ND/1588862" TargetMode="External"/><Relationship Id="rId5" Type="http://schemas.openxmlformats.org/officeDocument/2006/relationships/hyperlink" Target="http://www.digikey.com/product-detail/en/C566C-AFS-CU0W0252/C566C-AFS-CU0W0252CT-ND/1987475?cur=USD" TargetMode="External"/><Relationship Id="rId10" Type="http://schemas.openxmlformats.org/officeDocument/2006/relationships/hyperlink" Target="http://www.digikey.com/product-detail/en/ECA-1HM100/P5178-ND/245037" TargetMode="External"/><Relationship Id="rId4" Type="http://schemas.openxmlformats.org/officeDocument/2006/relationships/hyperlink" Target="http://www.digikey.com/product-detail/en/CF14JT150R/CF14JT150RCT-ND/1830603?cur=USD" TargetMode="External"/><Relationship Id="rId9" Type="http://schemas.openxmlformats.org/officeDocument/2006/relationships/hyperlink" Target="http://www.digikey.com/product-detail/en/S2B-PH-SM4-TB(LF)(SN)/455-1749-1-ND/926846?cur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9" sqref="F19"/>
    </sheetView>
  </sheetViews>
  <sheetFormatPr defaultRowHeight="15" x14ac:dyDescent="0.25"/>
  <cols>
    <col min="2" max="2" width="33.7109375" customWidth="1"/>
    <col min="3" max="3" width="4.140625" bestFit="1" customWidth="1"/>
    <col min="4" max="4" width="9.5703125" customWidth="1"/>
    <col min="5" max="5" width="7.85546875" customWidth="1"/>
    <col min="6" max="6" width="26.42578125" bestFit="1" customWidth="1"/>
    <col min="7" max="7" width="105" bestFit="1" customWidth="1"/>
  </cols>
  <sheetData>
    <row r="1" spans="1:7" s="1" customFormat="1" x14ac:dyDescent="0.25">
      <c r="A1" s="1" t="s">
        <v>3</v>
      </c>
      <c r="B1" s="1" t="s">
        <v>4</v>
      </c>
      <c r="C1" s="1" t="s">
        <v>7</v>
      </c>
      <c r="D1" s="1" t="s">
        <v>8</v>
      </c>
      <c r="E1" s="1" t="s">
        <v>5</v>
      </c>
      <c r="F1" s="1" t="s">
        <v>27</v>
      </c>
      <c r="G1" s="1" t="s">
        <v>6</v>
      </c>
    </row>
    <row r="2" spans="1:7" x14ac:dyDescent="0.25">
      <c r="A2" t="s">
        <v>0</v>
      </c>
      <c r="B2" t="s">
        <v>11</v>
      </c>
      <c r="C2">
        <v>1</v>
      </c>
      <c r="D2" s="3">
        <v>1.26</v>
      </c>
      <c r="E2" s="3">
        <f>C2*D2</f>
        <v>1.26</v>
      </c>
      <c r="F2" s="3" t="s">
        <v>11</v>
      </c>
      <c r="G2" s="2" t="s">
        <v>12</v>
      </c>
    </row>
    <row r="3" spans="1:7" x14ac:dyDescent="0.25">
      <c r="A3" s="4"/>
      <c r="B3" t="s">
        <v>10</v>
      </c>
      <c r="C3">
        <v>1</v>
      </c>
      <c r="D3" s="3">
        <v>0.19</v>
      </c>
      <c r="E3" s="3">
        <f t="shared" ref="E3:E12" si="0">C3*D3</f>
        <v>0.19</v>
      </c>
      <c r="F3" s="3" t="s">
        <v>34</v>
      </c>
      <c r="G3" s="2" t="s">
        <v>13</v>
      </c>
    </row>
    <row r="4" spans="1:7" x14ac:dyDescent="0.25">
      <c r="A4" t="s">
        <v>40</v>
      </c>
      <c r="B4" t="s">
        <v>43</v>
      </c>
      <c r="C4">
        <v>1</v>
      </c>
      <c r="D4" s="3">
        <v>0.2</v>
      </c>
      <c r="E4" s="3">
        <f t="shared" si="0"/>
        <v>0.2</v>
      </c>
      <c r="F4" s="3" t="s">
        <v>42</v>
      </c>
      <c r="G4" s="2" t="s">
        <v>41</v>
      </c>
    </row>
    <row r="5" spans="1:7" x14ac:dyDescent="0.25">
      <c r="A5" t="s">
        <v>17</v>
      </c>
      <c r="B5" t="s">
        <v>18</v>
      </c>
      <c r="C5">
        <v>3</v>
      </c>
      <c r="D5" s="3">
        <v>0.08</v>
      </c>
      <c r="E5" s="3">
        <f t="shared" si="0"/>
        <v>0.24</v>
      </c>
      <c r="F5" s="3" t="s">
        <v>35</v>
      </c>
      <c r="G5" s="2" t="s">
        <v>19</v>
      </c>
    </row>
    <row r="6" spans="1:7" x14ac:dyDescent="0.25">
      <c r="A6" t="s">
        <v>2</v>
      </c>
      <c r="B6" t="s">
        <v>22</v>
      </c>
      <c r="C6">
        <v>1</v>
      </c>
      <c r="D6" s="3">
        <v>0.08</v>
      </c>
      <c r="E6" s="3">
        <f t="shared" si="0"/>
        <v>0.08</v>
      </c>
      <c r="F6" s="3" t="s">
        <v>36</v>
      </c>
      <c r="G6" s="2" t="s">
        <v>23</v>
      </c>
    </row>
    <row r="7" spans="1:7" x14ac:dyDescent="0.25">
      <c r="A7" t="s">
        <v>1</v>
      </c>
      <c r="B7" t="s">
        <v>21</v>
      </c>
      <c r="C7">
        <v>6</v>
      </c>
      <c r="D7" s="3">
        <v>0.23</v>
      </c>
      <c r="E7" s="3">
        <f t="shared" si="0"/>
        <v>1.3800000000000001</v>
      </c>
      <c r="F7" s="3" t="s">
        <v>37</v>
      </c>
      <c r="G7" s="2" t="s">
        <v>20</v>
      </c>
    </row>
    <row r="8" spans="1:7" x14ac:dyDescent="0.25">
      <c r="A8" t="s">
        <v>25</v>
      </c>
      <c r="B8" t="s">
        <v>28</v>
      </c>
      <c r="C8">
        <v>1</v>
      </c>
      <c r="D8" s="3">
        <v>0.92</v>
      </c>
      <c r="E8" s="3">
        <f t="shared" si="0"/>
        <v>0.92</v>
      </c>
      <c r="F8" s="3" t="s">
        <v>30</v>
      </c>
      <c r="G8" s="2" t="s">
        <v>29</v>
      </c>
    </row>
    <row r="9" spans="1:7" x14ac:dyDescent="0.25">
      <c r="A9" t="s">
        <v>26</v>
      </c>
      <c r="B9" t="s">
        <v>31</v>
      </c>
      <c r="C9">
        <v>1</v>
      </c>
      <c r="D9" s="3">
        <v>0.56000000000000005</v>
      </c>
      <c r="E9" s="3">
        <f t="shared" si="0"/>
        <v>0.56000000000000005</v>
      </c>
      <c r="F9" t="s">
        <v>32</v>
      </c>
      <c r="G9" s="2" t="s">
        <v>33</v>
      </c>
    </row>
    <row r="10" spans="1:7" x14ac:dyDescent="0.25">
      <c r="A10" t="s">
        <v>44</v>
      </c>
      <c r="B10" t="s">
        <v>46</v>
      </c>
      <c r="C10">
        <v>1</v>
      </c>
      <c r="D10" s="3">
        <v>0.54</v>
      </c>
      <c r="E10" s="3">
        <f t="shared" si="0"/>
        <v>0.54</v>
      </c>
      <c r="F10" t="s">
        <v>48</v>
      </c>
      <c r="G10" s="2" t="s">
        <v>47</v>
      </c>
    </row>
    <row r="11" spans="1:7" x14ac:dyDescent="0.25">
      <c r="A11" t="s">
        <v>45</v>
      </c>
      <c r="B11" t="s">
        <v>9</v>
      </c>
      <c r="C11">
        <v>1</v>
      </c>
      <c r="D11" s="3">
        <v>0.18</v>
      </c>
      <c r="E11" s="3">
        <f>C11*D11</f>
        <v>0.18</v>
      </c>
      <c r="F11" s="3" t="s">
        <v>38</v>
      </c>
      <c r="G11" s="2" t="s">
        <v>24</v>
      </c>
    </row>
    <row r="12" spans="1:7" x14ac:dyDescent="0.25">
      <c r="A12" s="4"/>
      <c r="B12" t="s">
        <v>16</v>
      </c>
      <c r="C12">
        <v>1</v>
      </c>
      <c r="D12" s="3">
        <v>1.62</v>
      </c>
      <c r="E12" s="3">
        <f t="shared" si="0"/>
        <v>1.62</v>
      </c>
      <c r="F12" s="3" t="s">
        <v>39</v>
      </c>
      <c r="G12" s="2" t="s">
        <v>15</v>
      </c>
    </row>
    <row r="14" spans="1:7" x14ac:dyDescent="0.25">
      <c r="D14" s="1" t="s">
        <v>14</v>
      </c>
      <c r="E14" s="3">
        <f>SUM(E2:E12)</f>
        <v>7.17</v>
      </c>
      <c r="F14" s="3"/>
    </row>
  </sheetData>
  <hyperlinks>
    <hyperlink ref="G2" r:id="rId1"/>
    <hyperlink ref="G3" r:id="rId2"/>
    <hyperlink ref="G12" r:id="rId3"/>
    <hyperlink ref="G5" r:id="rId4"/>
    <hyperlink ref="G7" r:id="rId5"/>
    <hyperlink ref="G6" r:id="rId6"/>
    <hyperlink ref="G11" r:id="rId7"/>
    <hyperlink ref="G8" r:id="rId8"/>
    <hyperlink ref="G9" r:id="rId9"/>
    <hyperlink ref="G4" r:id="rId10"/>
    <hyperlink ref="G10" r:id="rId11"/>
  </hyperlinks>
  <pageMargins left="0.7" right="0.7" top="0.75" bottom="0.75" header="0.3" footer="0.3"/>
  <pageSetup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coeB174-9</dc:creator>
  <cp:lastModifiedBy>Jason</cp:lastModifiedBy>
  <dcterms:created xsi:type="dcterms:W3CDTF">2012-12-05T19:16:10Z</dcterms:created>
  <dcterms:modified xsi:type="dcterms:W3CDTF">2014-03-01T21:01:23Z</dcterms:modified>
</cp:coreProperties>
</file>