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onyaopku/百度云同步盘/CUFE/classes/大数据编程/BigDataProgramming_new/materials/"/>
    </mc:Choice>
  </mc:AlternateContent>
  <bookViews>
    <workbookView xWindow="2640" yWindow="2940" windowWidth="27360" windowHeight="15060" tabRatio="500"/>
  </bookViews>
  <sheets>
    <sheet name="个人及小组汇总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4" i="1" l="1"/>
  <c r="T4" i="1"/>
</calcChain>
</file>

<file path=xl/sharedStrings.xml><?xml version="1.0" encoding="utf-8"?>
<sst xmlns="http://schemas.openxmlformats.org/spreadsheetml/2006/main" count="345" uniqueCount="152">
  <si>
    <t>中央财经大学教学班点名册</t>
  </si>
  <si>
    <t>周四学院楼4号楼105实验室; 周五学院楼4号楼102实验室</t>
  </si>
  <si>
    <t xml:space="preserve">学年 </t>
  </si>
  <si>
    <t>2016-2017</t>
  </si>
  <si>
    <t>学期</t>
  </si>
  <si>
    <t>选课课号</t>
  </si>
  <si>
    <t>(2016-2017-1)-0410291-0000079901-1</t>
  </si>
  <si>
    <t>课程名称</t>
  </si>
  <si>
    <t>大数据编程</t>
  </si>
  <si>
    <t>Number</t>
  </si>
  <si>
    <t>组长</t>
  </si>
  <si>
    <t>教师姓名</t>
  </si>
  <si>
    <t>姚凯</t>
  </si>
  <si>
    <t>教师单位</t>
  </si>
  <si>
    <t>商学院</t>
  </si>
  <si>
    <t>上课时间</t>
  </si>
  <si>
    <t>周四第7,8节{第1-18周};周五第1,2节{第1-18周}</t>
  </si>
  <si>
    <t>上课地点</t>
  </si>
  <si>
    <t>吴霞芬</t>
  </si>
  <si>
    <t xml:space="preserve">柯博天  </t>
  </si>
  <si>
    <t xml:space="preserve">郭玥彤 </t>
  </si>
  <si>
    <t xml:space="preserve">陈嫣         </t>
  </si>
  <si>
    <t>郑宇元</t>
  </si>
  <si>
    <t>学号</t>
  </si>
  <si>
    <t>姓名</t>
  </si>
  <si>
    <t>专业</t>
  </si>
  <si>
    <r>
      <t>平时</t>
    </r>
    <r>
      <rPr>
        <sz val="9"/>
        <rFont val="Times New Roman"/>
        <family val="1"/>
      </rPr>
      <t>1</t>
    </r>
  </si>
  <si>
    <r>
      <t>平时</t>
    </r>
    <r>
      <rPr>
        <sz val="9"/>
        <rFont val="Times New Roman"/>
        <family val="1"/>
      </rPr>
      <t>2</t>
    </r>
  </si>
  <si>
    <r>
      <t>平时</t>
    </r>
    <r>
      <rPr>
        <sz val="9"/>
        <rFont val="Times New Roman"/>
        <family val="1"/>
      </rPr>
      <t>3</t>
    </r>
  </si>
  <si>
    <r>
      <t>平时</t>
    </r>
    <r>
      <rPr>
        <sz val="9"/>
        <rFont val="Times New Roman"/>
        <family val="1"/>
      </rPr>
      <t>4</t>
    </r>
  </si>
  <si>
    <r>
      <t>平时</t>
    </r>
    <r>
      <rPr>
        <sz val="9"/>
        <rFont val="Times New Roman"/>
        <family val="1"/>
      </rPr>
      <t>5</t>
    </r>
  </si>
  <si>
    <t>成绩</t>
  </si>
  <si>
    <t>个人作业2</t>
  </si>
  <si>
    <t>个人作业3</t>
  </si>
  <si>
    <t>个人作业4</t>
  </si>
  <si>
    <t>小组作业个人分工占比</t>
  </si>
  <si>
    <t>杜伟</t>
  </si>
  <si>
    <t>张琬玥</t>
  </si>
  <si>
    <t>周子珂</t>
  </si>
  <si>
    <t>袁可欣</t>
  </si>
  <si>
    <t>郭磬馨</t>
  </si>
  <si>
    <t>2015311413</t>
  </si>
  <si>
    <t>沈天琦</t>
  </si>
  <si>
    <t>市场营销大数据营销方向</t>
  </si>
  <si>
    <t>√</t>
  </si>
  <si>
    <t>陈诗敏</t>
  </si>
  <si>
    <t>胡翔宇</t>
  </si>
  <si>
    <t>张坤</t>
  </si>
  <si>
    <t>陈慧慧</t>
  </si>
  <si>
    <t>蔡铮铮</t>
  </si>
  <si>
    <t>周馨茹</t>
  </si>
  <si>
    <t>2015311414</t>
  </si>
  <si>
    <t>马也</t>
  </si>
  <si>
    <t>高云瑶</t>
  </si>
  <si>
    <t>阎洪宇</t>
  </si>
  <si>
    <t>曹倩</t>
  </si>
  <si>
    <t>屈云红</t>
  </si>
  <si>
    <t>薛伟杰</t>
  </si>
  <si>
    <t>2015311415</t>
  </si>
  <si>
    <t>李天舒</t>
  </si>
  <si>
    <t>陈彦宏</t>
  </si>
  <si>
    <t>蒋行健</t>
  </si>
  <si>
    <t>吕训宇</t>
  </si>
  <si>
    <t>向中伍</t>
  </si>
  <si>
    <t>2015311416</t>
  </si>
  <si>
    <t>鲁菁</t>
  </si>
  <si>
    <t>钟夏洋</t>
  </si>
  <si>
    <t xml:space="preserve">孙兴宇  </t>
  </si>
  <si>
    <t>马昕怡</t>
  </si>
  <si>
    <t xml:space="preserve">郭杨涵  </t>
  </si>
  <si>
    <t xml:space="preserve">罗雨菁  </t>
  </si>
  <si>
    <t>周延</t>
  </si>
  <si>
    <t>2015311417</t>
  </si>
  <si>
    <t>陈彬林</t>
  </si>
  <si>
    <t>王璠</t>
  </si>
  <si>
    <t>郑丽锦</t>
  </si>
  <si>
    <t>刘京明</t>
  </si>
  <si>
    <t>姜昊</t>
  </si>
  <si>
    <t>2015311418</t>
  </si>
  <si>
    <t xml:space="preserve">陈诗敏 </t>
  </si>
  <si>
    <t xml:space="preserve">钟夏洋 </t>
  </si>
  <si>
    <t xml:space="preserve">王梦月 </t>
  </si>
  <si>
    <t>贺山韵</t>
  </si>
  <si>
    <t>2015311419</t>
  </si>
  <si>
    <t>孙兴宇</t>
  </si>
  <si>
    <t>吴珂</t>
  </si>
  <si>
    <t xml:space="preserve">陈云聪 </t>
  </si>
  <si>
    <t>王勉</t>
  </si>
  <si>
    <t>2015311420</t>
  </si>
  <si>
    <t>吴仪</t>
  </si>
  <si>
    <t>赵敏</t>
  </si>
  <si>
    <t>黄菲</t>
  </si>
  <si>
    <t>李媛媛</t>
  </si>
  <si>
    <t>曲嘉宁</t>
  </si>
  <si>
    <t>李浩然</t>
  </si>
  <si>
    <t>2015311421</t>
  </si>
  <si>
    <t>2015311422</t>
  </si>
  <si>
    <t>罗雨菁</t>
  </si>
  <si>
    <t>2015311423</t>
  </si>
  <si>
    <t>2015311424</t>
  </si>
  <si>
    <t>2015311425</t>
  </si>
  <si>
    <t>郭杨涵</t>
  </si>
  <si>
    <t>2015311426</t>
  </si>
  <si>
    <t>陈嫣</t>
  </si>
  <si>
    <t>2015311427</t>
  </si>
  <si>
    <t>2015311428</t>
  </si>
  <si>
    <t>2015311429</t>
  </si>
  <si>
    <t>2015311430</t>
  </si>
  <si>
    <t>2015311431</t>
  </si>
  <si>
    <t>2015311432</t>
  </si>
  <si>
    <t>周子轲</t>
  </si>
  <si>
    <t>2015335001</t>
  </si>
  <si>
    <t>2015335002</t>
  </si>
  <si>
    <t>2015335003</t>
  </si>
  <si>
    <t>2015335004</t>
  </si>
  <si>
    <t>2015335006</t>
  </si>
  <si>
    <t>郭玥彤</t>
  </si>
  <si>
    <t>2015335007</t>
  </si>
  <si>
    <t>2015335008</t>
  </si>
  <si>
    <t>2015335009</t>
  </si>
  <si>
    <t>2015335010</t>
  </si>
  <si>
    <t>王梦月</t>
  </si>
  <si>
    <t>2015335011</t>
  </si>
  <si>
    <t>2015335012</t>
  </si>
  <si>
    <t>2015335013</t>
  </si>
  <si>
    <t>作业没做完</t>
  </si>
  <si>
    <t>2015335014</t>
  </si>
  <si>
    <t>2015335015</t>
  </si>
  <si>
    <t>2015335016</t>
  </si>
  <si>
    <t>2015335017</t>
  </si>
  <si>
    <t>陈云聪</t>
  </si>
  <si>
    <t>抄袭</t>
  </si>
  <si>
    <t>2015335018</t>
  </si>
  <si>
    <t>2015335019</t>
  </si>
  <si>
    <t>2015335020</t>
  </si>
  <si>
    <t>2015335021</t>
  </si>
  <si>
    <t>2015335022</t>
  </si>
  <si>
    <t>2015335023</t>
  </si>
  <si>
    <t>2015335024</t>
  </si>
  <si>
    <t>2015335025</t>
  </si>
  <si>
    <t>2015335026</t>
  </si>
  <si>
    <t>2015335027</t>
  </si>
  <si>
    <t>2015335028</t>
  </si>
  <si>
    <t>2015335029</t>
  </si>
  <si>
    <t>2015335031</t>
  </si>
  <si>
    <t>2015335032</t>
  </si>
  <si>
    <t>柯博天</t>
  </si>
  <si>
    <t>个人作业2汇总</t>
  </si>
  <si>
    <t>共计</t>
  </si>
  <si>
    <t>其中未注明姓名</t>
  </si>
  <si>
    <t>未交</t>
  </si>
  <si>
    <t>个人作业3汇总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</si>
</sst>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2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sz val="20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sz val="9"/>
      <name val="Arial"/>
      <family val="2"/>
    </font>
    <font>
      <sz val="11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0" fillId="0" borderId="0" xfId="0" applyAlignment="1"/>
    <xf numFmtId="0" fontId="4" fillId="0" borderId="1" xfId="0" applyNumberFormat="1" applyFont="1" applyBorder="1"/>
    <xf numFmtId="0" fontId="4" fillId="0" borderId="2" xfId="0" applyNumberFormat="1" applyFont="1" applyBorder="1"/>
    <xf numFmtId="0" fontId="4" fillId="0" borderId="3" xfId="0" applyNumberFormat="1" applyFont="1" applyBorder="1"/>
    <xf numFmtId="0" fontId="4" fillId="0" borderId="4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4" fillId="0" borderId="4" xfId="0" applyNumberFormat="1" applyFont="1" applyBorder="1"/>
    <xf numFmtId="0" fontId="4" fillId="0" borderId="4" xfId="0" applyNumberFormat="1" applyFont="1" applyBorder="1" applyAlignment="1"/>
    <xf numFmtId="164" fontId="4" fillId="0" borderId="4" xfId="1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4" fillId="0" borderId="4" xfId="0" quotePrefix="1" applyFont="1" applyBorder="1"/>
    <xf numFmtId="0" fontId="4" fillId="0" borderId="4" xfId="0" applyFont="1" applyBorder="1"/>
    <xf numFmtId="0" fontId="4" fillId="0" borderId="4" xfId="0" quotePrefix="1" applyFont="1" applyBorder="1"/>
    <xf numFmtId="0" fontId="4" fillId="0" borderId="4" xfId="0" applyFont="1" applyBorder="1"/>
    <xf numFmtId="0" fontId="6" fillId="0" borderId="4" xfId="0" applyNumberFormat="1" applyFont="1" applyBorder="1" applyAlignment="1">
      <alignment horizontal="center"/>
    </xf>
    <xf numFmtId="9" fontId="4" fillId="0" borderId="4" xfId="1" applyNumberFormat="1" applyFont="1" applyBorder="1" applyAlignment="1">
      <alignment horizontal="center"/>
    </xf>
    <xf numFmtId="0" fontId="0" fillId="0" borderId="4" xfId="0" applyNumberFormat="1" applyBorder="1"/>
    <xf numFmtId="0" fontId="4" fillId="0" borderId="5" xfId="0" quotePrefix="1" applyFont="1" applyBorder="1"/>
    <xf numFmtId="0" fontId="4" fillId="0" borderId="5" xfId="0" applyFont="1" applyBorder="1"/>
    <xf numFmtId="0" fontId="4" fillId="0" borderId="5" xfId="0" quotePrefix="1" applyFont="1" applyBorder="1"/>
    <xf numFmtId="0" fontId="4" fillId="0" borderId="5" xfId="0" applyFont="1" applyBorder="1"/>
    <xf numFmtId="0" fontId="6" fillId="0" borderId="5" xfId="0" applyNumberFormat="1" applyFont="1" applyBorder="1" applyAlignment="1">
      <alignment horizontal="center"/>
    </xf>
    <xf numFmtId="9" fontId="4" fillId="0" borderId="5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4" fillId="0" borderId="4" xfId="0" applyNumberFormat="1" applyFont="1" applyFill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1" xfId="0" applyNumberFormat="1" applyBorder="1"/>
    <xf numFmtId="0" fontId="7" fillId="0" borderId="1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left"/>
    </xf>
    <xf numFmtId="0" fontId="7" fillId="0" borderId="3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4" fillId="0" borderId="0" xfId="1" applyNumberFormat="1" applyFont="1" applyAlignment="1">
      <alignment horizontal="center"/>
    </xf>
    <xf numFmtId="0" fontId="8" fillId="0" borderId="5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left"/>
    </xf>
    <xf numFmtId="0" fontId="8" fillId="0" borderId="3" xfId="0" applyNumberFormat="1" applyFont="1" applyBorder="1" applyAlignment="1">
      <alignment horizontal="left"/>
    </xf>
    <xf numFmtId="0" fontId="8" fillId="0" borderId="4" xfId="0" applyNumberFormat="1" applyFont="1" applyBorder="1" applyAlignment="1">
      <alignment horizontal="center"/>
    </xf>
    <xf numFmtId="0" fontId="8" fillId="0" borderId="6" xfId="0" applyNumberFormat="1" applyFont="1" applyBorder="1" applyAlignment="1">
      <alignment horizontal="center"/>
    </xf>
    <xf numFmtId="0" fontId="8" fillId="0" borderId="4" xfId="0" applyNumberFormat="1" applyFont="1" applyBorder="1" applyAlignment="1">
      <alignment horizontal="left"/>
    </xf>
    <xf numFmtId="0" fontId="8" fillId="0" borderId="7" xfId="0" applyNumberFormat="1" applyFont="1" applyBorder="1" applyAlignment="1">
      <alignment horizontal="center"/>
    </xf>
    <xf numFmtId="0" fontId="8" fillId="0" borderId="1" xfId="0" applyNumberFormat="1" applyFont="1" applyBorder="1"/>
    <xf numFmtId="0" fontId="8" fillId="0" borderId="3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tabSelected="1" topLeftCell="A34" zoomScale="170" workbookViewId="0">
      <pane xSplit="6" topLeftCell="G1" activePane="topRight" state="frozen"/>
      <selection pane="topRight" activeCell="P49" sqref="P49"/>
    </sheetView>
  </sheetViews>
  <sheetFormatPr baseColWidth="10" defaultColWidth="8.83203125" defaultRowHeight="15" x14ac:dyDescent="0.15"/>
  <cols>
    <col min="1" max="1" width="6.33203125" customWidth="1"/>
    <col min="2" max="2" width="7" customWidth="1"/>
    <col min="3" max="3" width="6.33203125" customWidth="1"/>
    <col min="4" max="4" width="5.6640625" customWidth="1"/>
    <col min="5" max="5" width="8.6640625" customWidth="1"/>
    <col min="6" max="6" width="4.6640625" customWidth="1"/>
    <col min="7" max="11" width="6.5" customWidth="1"/>
    <col min="12" max="12" width="8.6640625" customWidth="1"/>
    <col min="13" max="13" width="2" hidden="1" customWidth="1"/>
    <col min="14" max="14" width="8.1640625" style="45" customWidth="1"/>
    <col min="15" max="16" width="7" customWidth="1"/>
    <col min="17" max="17" width="15.5" style="46" customWidth="1"/>
  </cols>
  <sheetData>
    <row r="1" spans="1:27" ht="30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4"/>
      <c r="R1" s="5"/>
    </row>
    <row r="2" spans="1:27" ht="1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3"/>
      <c r="N2" s="3"/>
      <c r="O2" s="3"/>
      <c r="P2" s="3"/>
      <c r="Q2" s="4"/>
      <c r="R2" s="5"/>
    </row>
    <row r="3" spans="1:27" s="16" customFormat="1" ht="15" customHeight="1" x14ac:dyDescent="0.15">
      <c r="A3" s="9" t="s">
        <v>2</v>
      </c>
      <c r="B3" s="9" t="s">
        <v>3</v>
      </c>
      <c r="C3" s="9" t="s">
        <v>4</v>
      </c>
      <c r="D3" s="9">
        <v>1</v>
      </c>
      <c r="E3" s="9" t="s">
        <v>5</v>
      </c>
      <c r="F3" s="10" t="s">
        <v>6</v>
      </c>
      <c r="G3" s="10"/>
      <c r="H3" s="10"/>
      <c r="I3" s="10"/>
      <c r="J3" s="9" t="s">
        <v>7</v>
      </c>
      <c r="K3" s="10" t="s">
        <v>8</v>
      </c>
      <c r="L3" s="10"/>
      <c r="M3" s="11"/>
      <c r="N3" s="12"/>
      <c r="O3" s="13"/>
      <c r="P3" s="13"/>
      <c r="Q3" s="14"/>
      <c r="R3" s="15"/>
      <c r="S3" s="16" t="s">
        <v>9</v>
      </c>
      <c r="V3" s="16" t="s">
        <v>10</v>
      </c>
    </row>
    <row r="4" spans="1:27" s="16" customFormat="1" ht="13" x14ac:dyDescent="0.15">
      <c r="A4" s="17" t="s">
        <v>11</v>
      </c>
      <c r="B4" s="17" t="s">
        <v>12</v>
      </c>
      <c r="C4" s="17" t="s">
        <v>13</v>
      </c>
      <c r="D4" s="18" t="s">
        <v>14</v>
      </c>
      <c r="E4" s="18"/>
      <c r="F4" s="18"/>
      <c r="G4" s="17" t="s">
        <v>15</v>
      </c>
      <c r="H4" s="18" t="s">
        <v>16</v>
      </c>
      <c r="I4" s="18"/>
      <c r="J4" s="18"/>
      <c r="K4" s="17" t="s">
        <v>17</v>
      </c>
      <c r="L4" s="17"/>
      <c r="N4" s="12"/>
      <c r="O4" s="17"/>
      <c r="P4" s="17"/>
      <c r="Q4" s="19"/>
      <c r="S4" s="16">
        <f ca="1">INT(RAND()*51)</f>
        <v>46</v>
      </c>
      <c r="T4" s="16" t="str">
        <f ca="1">OFFSET(C5,S4,0)</f>
        <v>屈云红</v>
      </c>
      <c r="U4" s="16">
        <v>1</v>
      </c>
      <c r="V4" s="16" t="s">
        <v>18</v>
      </c>
      <c r="W4" s="16" t="s">
        <v>19</v>
      </c>
      <c r="X4" s="16" t="s">
        <v>20</v>
      </c>
      <c r="Y4" s="16" t="s">
        <v>21</v>
      </c>
      <c r="Z4" s="16" t="s">
        <v>22</v>
      </c>
    </row>
    <row r="5" spans="1:27" x14ac:dyDescent="0.15">
      <c r="A5" s="20" t="s">
        <v>23</v>
      </c>
      <c r="B5" s="20"/>
      <c r="C5" s="12" t="s">
        <v>24</v>
      </c>
      <c r="D5" s="20" t="s">
        <v>25</v>
      </c>
      <c r="E5" s="20"/>
      <c r="F5" s="20"/>
      <c r="G5" s="12" t="s">
        <v>26</v>
      </c>
      <c r="H5" s="12" t="s">
        <v>27</v>
      </c>
      <c r="I5" s="12" t="s">
        <v>28</v>
      </c>
      <c r="J5" s="12" t="s">
        <v>29</v>
      </c>
      <c r="K5" s="12" t="s">
        <v>30</v>
      </c>
      <c r="L5" s="12" t="s">
        <v>31</v>
      </c>
      <c r="N5" s="21" t="s">
        <v>32</v>
      </c>
      <c r="O5" s="12" t="s">
        <v>33</v>
      </c>
      <c r="P5" s="12" t="s">
        <v>34</v>
      </c>
      <c r="Q5" s="19" t="s">
        <v>35</v>
      </c>
      <c r="U5">
        <v>2</v>
      </c>
      <c r="V5" s="16" t="s">
        <v>36</v>
      </c>
      <c r="W5" s="16" t="s">
        <v>37</v>
      </c>
      <c r="X5" s="16" t="s">
        <v>38</v>
      </c>
      <c r="Y5" s="16" t="s">
        <v>39</v>
      </c>
      <c r="Z5" s="16" t="s">
        <v>40</v>
      </c>
      <c r="AA5" s="16"/>
    </row>
    <row r="6" spans="1:27" x14ac:dyDescent="0.15">
      <c r="A6" s="22" t="s">
        <v>41</v>
      </c>
      <c r="B6" s="23"/>
      <c r="C6" s="24" t="s">
        <v>42</v>
      </c>
      <c r="D6" s="22" t="s">
        <v>43</v>
      </c>
      <c r="E6" s="23"/>
      <c r="F6" s="23"/>
      <c r="G6" s="25"/>
      <c r="H6" s="25"/>
      <c r="I6" s="25"/>
      <c r="J6" s="25"/>
      <c r="K6" s="25"/>
      <c r="L6" s="25"/>
      <c r="N6" s="26" t="s">
        <v>44</v>
      </c>
      <c r="O6" s="26" t="s">
        <v>44</v>
      </c>
      <c r="P6" s="26" t="s">
        <v>44</v>
      </c>
      <c r="Q6" s="27">
        <v>0.22</v>
      </c>
      <c r="S6" t="s">
        <v>45</v>
      </c>
      <c r="U6">
        <v>3</v>
      </c>
      <c r="V6" s="16" t="s">
        <v>46</v>
      </c>
      <c r="W6" s="16" t="s">
        <v>47</v>
      </c>
      <c r="X6" s="16" t="s">
        <v>48</v>
      </c>
      <c r="Y6" s="16" t="s">
        <v>49</v>
      </c>
      <c r="Z6" s="16" t="s">
        <v>50</v>
      </c>
      <c r="AA6" s="16"/>
    </row>
    <row r="7" spans="1:27" x14ac:dyDescent="0.15">
      <c r="A7" s="22" t="s">
        <v>51</v>
      </c>
      <c r="B7" s="23"/>
      <c r="C7" s="24" t="s">
        <v>52</v>
      </c>
      <c r="D7" s="22" t="s">
        <v>43</v>
      </c>
      <c r="E7" s="23"/>
      <c r="F7" s="23"/>
      <c r="G7" s="25"/>
      <c r="H7" s="25"/>
      <c r="I7" s="25"/>
      <c r="J7" s="25"/>
      <c r="K7" s="25"/>
      <c r="L7" s="25"/>
      <c r="N7" s="21">
        <v>10</v>
      </c>
      <c r="O7" s="26" t="s">
        <v>44</v>
      </c>
      <c r="P7" s="26" t="s">
        <v>44</v>
      </c>
      <c r="Q7" s="27">
        <v>0.19</v>
      </c>
      <c r="S7" t="s">
        <v>53</v>
      </c>
      <c r="U7">
        <v>4</v>
      </c>
      <c r="V7" s="16" t="s">
        <v>54</v>
      </c>
      <c r="W7" s="16" t="s">
        <v>55</v>
      </c>
      <c r="X7" s="16" t="s">
        <v>56</v>
      </c>
      <c r="Y7" s="16" t="s">
        <v>57</v>
      </c>
      <c r="Z7" s="16" t="s">
        <v>52</v>
      </c>
      <c r="AA7" s="16"/>
    </row>
    <row r="8" spans="1:27" x14ac:dyDescent="0.15">
      <c r="A8" s="22" t="s">
        <v>58</v>
      </c>
      <c r="B8" s="23"/>
      <c r="C8" s="24" t="s">
        <v>59</v>
      </c>
      <c r="D8" s="22" t="s">
        <v>43</v>
      </c>
      <c r="E8" s="23"/>
      <c r="F8" s="23"/>
      <c r="G8" s="25"/>
      <c r="H8" s="25"/>
      <c r="I8" s="25"/>
      <c r="J8" s="25"/>
      <c r="K8" s="25"/>
      <c r="L8" s="25"/>
      <c r="N8" s="21">
        <v>10</v>
      </c>
      <c r="O8" s="26" t="s">
        <v>44</v>
      </c>
      <c r="P8" s="26" t="s">
        <v>44</v>
      </c>
      <c r="Q8" s="27">
        <v>0.2</v>
      </c>
      <c r="S8" t="s">
        <v>47</v>
      </c>
      <c r="U8">
        <v>5</v>
      </c>
      <c r="V8" s="16" t="s">
        <v>60</v>
      </c>
      <c r="W8" s="16" t="s">
        <v>59</v>
      </c>
      <c r="X8" s="16" t="s">
        <v>61</v>
      </c>
      <c r="Y8" s="16" t="s">
        <v>62</v>
      </c>
      <c r="Z8" s="16" t="s">
        <v>63</v>
      </c>
      <c r="AA8" s="16"/>
    </row>
    <row r="9" spans="1:27" x14ac:dyDescent="0.15">
      <c r="A9" s="22" t="s">
        <v>64</v>
      </c>
      <c r="B9" s="23"/>
      <c r="C9" s="24" t="s">
        <v>65</v>
      </c>
      <c r="D9" s="22" t="s">
        <v>43</v>
      </c>
      <c r="E9" s="23"/>
      <c r="F9" s="23"/>
      <c r="G9" s="25"/>
      <c r="H9" s="25"/>
      <c r="I9" s="25"/>
      <c r="J9" s="25"/>
      <c r="K9" s="25"/>
      <c r="L9" s="25"/>
      <c r="N9" s="21">
        <v>10</v>
      </c>
      <c r="O9" s="26" t="s">
        <v>44</v>
      </c>
      <c r="P9" s="26" t="s">
        <v>44</v>
      </c>
      <c r="Q9" s="27">
        <v>0.24</v>
      </c>
      <c r="S9" t="s">
        <v>66</v>
      </c>
      <c r="U9">
        <v>6</v>
      </c>
      <c r="V9" s="16" t="s">
        <v>67</v>
      </c>
      <c r="W9" s="16" t="s">
        <v>68</v>
      </c>
      <c r="X9" s="16" t="s">
        <v>69</v>
      </c>
      <c r="Y9" s="16" t="s">
        <v>70</v>
      </c>
      <c r="Z9" s="16" t="s">
        <v>71</v>
      </c>
      <c r="AA9" s="16"/>
    </row>
    <row r="10" spans="1:27" x14ac:dyDescent="0.15">
      <c r="A10" s="22" t="s">
        <v>72</v>
      </c>
      <c r="B10" s="23"/>
      <c r="C10" s="24" t="s">
        <v>57</v>
      </c>
      <c r="D10" s="22" t="s">
        <v>43</v>
      </c>
      <c r="E10" s="23"/>
      <c r="F10" s="23"/>
      <c r="G10" s="25"/>
      <c r="H10" s="25"/>
      <c r="I10" s="25"/>
      <c r="J10" s="25"/>
      <c r="K10" s="25"/>
      <c r="L10" s="25"/>
      <c r="N10" s="21"/>
      <c r="O10" s="28"/>
      <c r="P10" s="28"/>
      <c r="Q10" s="27">
        <v>0.19</v>
      </c>
      <c r="S10" t="s">
        <v>36</v>
      </c>
      <c r="U10">
        <v>7</v>
      </c>
      <c r="V10" s="16" t="s">
        <v>73</v>
      </c>
      <c r="W10" s="16" t="s">
        <v>74</v>
      </c>
      <c r="X10" s="16" t="s">
        <v>75</v>
      </c>
      <c r="Y10" s="16" t="s">
        <v>76</v>
      </c>
      <c r="Z10" s="16" t="s">
        <v>77</v>
      </c>
      <c r="AA10" s="16"/>
    </row>
    <row r="11" spans="1:27" x14ac:dyDescent="0.15">
      <c r="A11" s="22" t="s">
        <v>78</v>
      </c>
      <c r="B11" s="23"/>
      <c r="C11" s="24" t="s">
        <v>50</v>
      </c>
      <c r="D11" s="22" t="s">
        <v>43</v>
      </c>
      <c r="E11" s="23"/>
      <c r="F11" s="23"/>
      <c r="G11" s="25"/>
      <c r="H11" s="25"/>
      <c r="I11" s="25"/>
      <c r="J11" s="25"/>
      <c r="K11" s="25"/>
      <c r="L11" s="25"/>
      <c r="N11" s="21">
        <v>10</v>
      </c>
      <c r="O11" s="26" t="s">
        <v>44</v>
      </c>
      <c r="P11" s="26" t="s">
        <v>44</v>
      </c>
      <c r="Q11" s="27">
        <v>0.2</v>
      </c>
      <c r="S11" t="s">
        <v>65</v>
      </c>
      <c r="U11">
        <v>8</v>
      </c>
      <c r="V11" s="16" t="s">
        <v>42</v>
      </c>
      <c r="W11" s="16" t="s">
        <v>79</v>
      </c>
      <c r="X11" s="16" t="s">
        <v>80</v>
      </c>
      <c r="Y11" s="16" t="s">
        <v>81</v>
      </c>
      <c r="Z11" s="16" t="s">
        <v>82</v>
      </c>
      <c r="AA11" s="16"/>
    </row>
    <row r="12" spans="1:27" x14ac:dyDescent="0.15">
      <c r="A12" s="22" t="s">
        <v>83</v>
      </c>
      <c r="B12" s="23"/>
      <c r="C12" s="24" t="s">
        <v>49</v>
      </c>
      <c r="D12" s="22" t="s">
        <v>43</v>
      </c>
      <c r="E12" s="23"/>
      <c r="F12" s="23"/>
      <c r="G12" s="25"/>
      <c r="H12" s="25"/>
      <c r="I12" s="25"/>
      <c r="J12" s="25"/>
      <c r="K12" s="25"/>
      <c r="L12" s="25"/>
      <c r="N12" s="21">
        <v>10</v>
      </c>
      <c r="O12" s="26" t="s">
        <v>44</v>
      </c>
      <c r="P12" s="26" t="s">
        <v>44</v>
      </c>
      <c r="Q12" s="27">
        <v>0.2</v>
      </c>
      <c r="S12" t="s">
        <v>84</v>
      </c>
      <c r="U12">
        <v>9</v>
      </c>
      <c r="V12" s="16" t="s">
        <v>85</v>
      </c>
      <c r="W12" s="16" t="s">
        <v>86</v>
      </c>
      <c r="X12" s="16" t="s">
        <v>65</v>
      </c>
      <c r="Y12" s="16" t="s">
        <v>53</v>
      </c>
      <c r="Z12" s="16" t="s">
        <v>87</v>
      </c>
      <c r="AA12" s="16"/>
    </row>
    <row r="13" spans="1:27" x14ac:dyDescent="0.15">
      <c r="A13" s="22" t="s">
        <v>88</v>
      </c>
      <c r="B13" s="23"/>
      <c r="C13" s="24" t="s">
        <v>89</v>
      </c>
      <c r="D13" s="22" t="s">
        <v>43</v>
      </c>
      <c r="E13" s="23"/>
      <c r="F13" s="23"/>
      <c r="G13" s="25"/>
      <c r="H13" s="25"/>
      <c r="I13" s="25"/>
      <c r="J13" s="25"/>
      <c r="K13" s="25"/>
      <c r="L13" s="25"/>
      <c r="N13" s="21">
        <v>10</v>
      </c>
      <c r="O13" s="26" t="s">
        <v>44</v>
      </c>
      <c r="P13" s="26" t="s">
        <v>44</v>
      </c>
      <c r="Q13" s="19">
        <v>0.23399999999999999</v>
      </c>
      <c r="S13" t="s">
        <v>55</v>
      </c>
      <c r="U13">
        <v>10</v>
      </c>
      <c r="V13" s="16" t="s">
        <v>90</v>
      </c>
      <c r="W13" s="16" t="s">
        <v>91</v>
      </c>
      <c r="X13" s="16" t="s">
        <v>89</v>
      </c>
      <c r="Y13" s="16" t="s">
        <v>92</v>
      </c>
      <c r="Z13" s="16" t="s">
        <v>93</v>
      </c>
      <c r="AA13" s="16" t="s">
        <v>94</v>
      </c>
    </row>
    <row r="14" spans="1:27" x14ac:dyDescent="0.15">
      <c r="A14" s="22" t="s">
        <v>95</v>
      </c>
      <c r="B14" s="23"/>
      <c r="C14" s="24" t="s">
        <v>61</v>
      </c>
      <c r="D14" s="22" t="s">
        <v>43</v>
      </c>
      <c r="E14" s="23"/>
      <c r="F14" s="23"/>
      <c r="G14" s="25"/>
      <c r="H14" s="25"/>
      <c r="I14" s="25"/>
      <c r="J14" s="25"/>
      <c r="K14" s="25"/>
      <c r="L14" s="25"/>
      <c r="N14" s="21">
        <v>9</v>
      </c>
      <c r="O14" s="26" t="s">
        <v>44</v>
      </c>
      <c r="P14" s="26" t="s">
        <v>44</v>
      </c>
      <c r="Q14" s="27">
        <v>0.2</v>
      </c>
      <c r="S14" t="s">
        <v>22</v>
      </c>
    </row>
    <row r="15" spans="1:27" x14ac:dyDescent="0.15">
      <c r="A15" s="22" t="s">
        <v>96</v>
      </c>
      <c r="B15" s="23"/>
      <c r="C15" s="24" t="s">
        <v>97</v>
      </c>
      <c r="D15" s="22" t="s">
        <v>43</v>
      </c>
      <c r="E15" s="23"/>
      <c r="F15" s="23"/>
      <c r="G15" s="25"/>
      <c r="H15" s="25"/>
      <c r="I15" s="25"/>
      <c r="J15" s="25"/>
      <c r="K15" s="25"/>
      <c r="L15" s="25"/>
      <c r="N15" s="21">
        <v>10</v>
      </c>
      <c r="O15" s="26" t="s">
        <v>44</v>
      </c>
      <c r="P15" s="26" t="s">
        <v>44</v>
      </c>
      <c r="Q15" s="27">
        <v>0.2</v>
      </c>
      <c r="S15" t="s">
        <v>87</v>
      </c>
    </row>
    <row r="16" spans="1:27" x14ac:dyDescent="0.15">
      <c r="A16" s="22" t="s">
        <v>98</v>
      </c>
      <c r="B16" s="23"/>
      <c r="C16" s="24" t="s">
        <v>46</v>
      </c>
      <c r="D16" s="22" t="s">
        <v>43</v>
      </c>
      <c r="E16" s="23"/>
      <c r="F16" s="23"/>
      <c r="G16" s="25"/>
      <c r="H16" s="25"/>
      <c r="I16" s="25"/>
      <c r="J16" s="25"/>
      <c r="K16" s="25"/>
      <c r="L16" s="25"/>
      <c r="N16" s="21">
        <v>10</v>
      </c>
      <c r="O16" s="26" t="s">
        <v>44</v>
      </c>
      <c r="P16" s="26" t="s">
        <v>44</v>
      </c>
      <c r="Q16" s="27">
        <v>0.22</v>
      </c>
      <c r="S16" t="s">
        <v>76</v>
      </c>
    </row>
    <row r="17" spans="1:19" x14ac:dyDescent="0.15">
      <c r="A17" s="22" t="s">
        <v>99</v>
      </c>
      <c r="B17" s="23"/>
      <c r="C17" s="24" t="s">
        <v>37</v>
      </c>
      <c r="D17" s="22" t="s">
        <v>43</v>
      </c>
      <c r="E17" s="23"/>
      <c r="F17" s="23"/>
      <c r="G17" s="25"/>
      <c r="H17" s="25"/>
      <c r="I17" s="25"/>
      <c r="J17" s="25"/>
      <c r="K17" s="25"/>
      <c r="L17" s="25"/>
      <c r="N17" s="21">
        <v>10</v>
      </c>
      <c r="O17" s="26" t="s">
        <v>44</v>
      </c>
      <c r="P17" s="26" t="s">
        <v>44</v>
      </c>
      <c r="Q17" s="27">
        <v>0.19</v>
      </c>
      <c r="S17" t="s">
        <v>49</v>
      </c>
    </row>
    <row r="18" spans="1:19" x14ac:dyDescent="0.15">
      <c r="A18" s="22" t="s">
        <v>100</v>
      </c>
      <c r="B18" s="23"/>
      <c r="C18" s="24" t="s">
        <v>101</v>
      </c>
      <c r="D18" s="22" t="s">
        <v>43</v>
      </c>
      <c r="E18" s="23"/>
      <c r="F18" s="23"/>
      <c r="G18" s="25"/>
      <c r="H18" s="25"/>
      <c r="I18" s="25"/>
      <c r="J18" s="25"/>
      <c r="K18" s="25"/>
      <c r="L18" s="25"/>
      <c r="N18" s="21">
        <v>9</v>
      </c>
      <c r="O18" s="26" t="s">
        <v>44</v>
      </c>
      <c r="P18" s="26" t="s">
        <v>44</v>
      </c>
      <c r="Q18" s="27">
        <v>0.3</v>
      </c>
    </row>
    <row r="19" spans="1:19" x14ac:dyDescent="0.15">
      <c r="A19" s="22" t="s">
        <v>102</v>
      </c>
      <c r="B19" s="23"/>
      <c r="C19" s="24" t="s">
        <v>103</v>
      </c>
      <c r="D19" s="22" t="s">
        <v>43</v>
      </c>
      <c r="E19" s="23"/>
      <c r="F19" s="23"/>
      <c r="G19" s="25"/>
      <c r="H19" s="25"/>
      <c r="I19" s="25"/>
      <c r="J19" s="25"/>
      <c r="K19" s="25"/>
      <c r="L19" s="25"/>
      <c r="N19" s="21">
        <v>10</v>
      </c>
      <c r="O19" s="26" t="s">
        <v>44</v>
      </c>
      <c r="P19" s="26" t="s">
        <v>44</v>
      </c>
      <c r="Q19" s="27">
        <v>0.2</v>
      </c>
    </row>
    <row r="20" spans="1:19" x14ac:dyDescent="0.15">
      <c r="A20" s="22" t="s">
        <v>104</v>
      </c>
      <c r="B20" s="23"/>
      <c r="C20" s="24" t="s">
        <v>22</v>
      </c>
      <c r="D20" s="22" t="s">
        <v>43</v>
      </c>
      <c r="E20" s="23"/>
      <c r="F20" s="23"/>
      <c r="G20" s="25"/>
      <c r="H20" s="25"/>
      <c r="I20" s="25"/>
      <c r="J20" s="25"/>
      <c r="K20" s="25"/>
      <c r="L20" s="25"/>
      <c r="N20" s="21">
        <v>10</v>
      </c>
      <c r="O20" s="26" t="s">
        <v>44</v>
      </c>
      <c r="P20" s="26" t="s">
        <v>44</v>
      </c>
      <c r="Q20" s="27">
        <v>0.2</v>
      </c>
    </row>
    <row r="21" spans="1:19" x14ac:dyDescent="0.15">
      <c r="A21" s="22" t="s">
        <v>105</v>
      </c>
      <c r="B21" s="23"/>
      <c r="C21" s="24" t="s">
        <v>62</v>
      </c>
      <c r="D21" s="22" t="s">
        <v>43</v>
      </c>
      <c r="E21" s="23"/>
      <c r="F21" s="23"/>
      <c r="G21" s="25"/>
      <c r="H21" s="25"/>
      <c r="I21" s="25"/>
      <c r="J21" s="25"/>
      <c r="K21" s="25"/>
      <c r="L21" s="25"/>
      <c r="N21" s="21">
        <v>10</v>
      </c>
      <c r="O21" s="26" t="s">
        <v>44</v>
      </c>
      <c r="P21" s="26" t="s">
        <v>44</v>
      </c>
      <c r="Q21" s="27">
        <v>0.2</v>
      </c>
    </row>
    <row r="22" spans="1:19" x14ac:dyDescent="0.15">
      <c r="A22" s="22" t="s">
        <v>106</v>
      </c>
      <c r="B22" s="23"/>
      <c r="C22" s="24" t="s">
        <v>55</v>
      </c>
      <c r="D22" s="22" t="s">
        <v>43</v>
      </c>
      <c r="E22" s="23"/>
      <c r="F22" s="23"/>
      <c r="G22" s="25"/>
      <c r="H22" s="25"/>
      <c r="I22" s="25"/>
      <c r="J22" s="25"/>
      <c r="K22" s="25"/>
      <c r="L22" s="25"/>
      <c r="N22" s="21">
        <v>10</v>
      </c>
      <c r="O22" s="26" t="s">
        <v>44</v>
      </c>
      <c r="P22" s="26" t="s">
        <v>44</v>
      </c>
      <c r="Q22" s="27">
        <v>0.19</v>
      </c>
    </row>
    <row r="23" spans="1:19" x14ac:dyDescent="0.15">
      <c r="A23" s="22" t="s">
        <v>107</v>
      </c>
      <c r="B23" s="23"/>
      <c r="C23" s="24" t="s">
        <v>73</v>
      </c>
      <c r="D23" s="22" t="s">
        <v>43</v>
      </c>
      <c r="E23" s="23"/>
      <c r="F23" s="23"/>
      <c r="G23" s="25"/>
      <c r="H23" s="25"/>
      <c r="I23" s="25"/>
      <c r="J23" s="25"/>
      <c r="K23" s="25"/>
      <c r="L23" s="25"/>
      <c r="N23" s="21">
        <v>10</v>
      </c>
      <c r="O23" s="26" t="s">
        <v>44</v>
      </c>
      <c r="P23" s="26" t="s">
        <v>44</v>
      </c>
      <c r="Q23" s="27">
        <v>0.2</v>
      </c>
    </row>
    <row r="24" spans="1:19" x14ac:dyDescent="0.15">
      <c r="A24" s="22" t="s">
        <v>108</v>
      </c>
      <c r="B24" s="23"/>
      <c r="C24" s="24" t="s">
        <v>54</v>
      </c>
      <c r="D24" s="22" t="s">
        <v>43</v>
      </c>
      <c r="E24" s="23"/>
      <c r="F24" s="23"/>
      <c r="G24" s="25"/>
      <c r="H24" s="25"/>
      <c r="I24" s="25"/>
      <c r="J24" s="25"/>
      <c r="K24" s="25"/>
      <c r="L24" s="25"/>
      <c r="N24" s="21">
        <v>9</v>
      </c>
      <c r="O24" s="26" t="s">
        <v>44</v>
      </c>
      <c r="P24" s="26" t="s">
        <v>44</v>
      </c>
      <c r="Q24" s="27">
        <v>0.23</v>
      </c>
    </row>
    <row r="25" spans="1:19" x14ac:dyDescent="0.15">
      <c r="A25" s="22" t="s">
        <v>109</v>
      </c>
      <c r="B25" s="23"/>
      <c r="C25" s="24" t="s">
        <v>110</v>
      </c>
      <c r="D25" s="22" t="s">
        <v>43</v>
      </c>
      <c r="E25" s="23"/>
      <c r="F25" s="23"/>
      <c r="G25" s="25"/>
      <c r="H25" s="25"/>
      <c r="I25" s="25"/>
      <c r="J25" s="25"/>
      <c r="K25" s="25"/>
      <c r="L25" s="25"/>
      <c r="N25" s="21">
        <v>10</v>
      </c>
      <c r="O25" s="26" t="s">
        <v>44</v>
      </c>
      <c r="P25" s="26" t="s">
        <v>44</v>
      </c>
      <c r="Q25" s="27">
        <v>0.22</v>
      </c>
    </row>
    <row r="26" spans="1:19" x14ac:dyDescent="0.15">
      <c r="A26" s="22" t="s">
        <v>111</v>
      </c>
      <c r="B26" s="23"/>
      <c r="C26" s="24" t="s">
        <v>77</v>
      </c>
      <c r="D26" s="22" t="s">
        <v>43</v>
      </c>
      <c r="E26" s="23"/>
      <c r="F26" s="23"/>
      <c r="G26" s="25"/>
      <c r="H26" s="25"/>
      <c r="I26" s="25"/>
      <c r="J26" s="25"/>
      <c r="K26" s="25"/>
      <c r="L26" s="25"/>
      <c r="N26" s="21"/>
      <c r="O26" s="28"/>
      <c r="P26" s="28"/>
      <c r="Q26" s="27">
        <v>0.2</v>
      </c>
    </row>
    <row r="27" spans="1:19" x14ac:dyDescent="0.15">
      <c r="A27" s="22" t="s">
        <v>112</v>
      </c>
      <c r="B27" s="23"/>
      <c r="C27" s="24" t="s">
        <v>76</v>
      </c>
      <c r="D27" s="22" t="s">
        <v>43</v>
      </c>
      <c r="E27" s="23"/>
      <c r="F27" s="23"/>
      <c r="G27" s="25"/>
      <c r="H27" s="25"/>
      <c r="I27" s="25"/>
      <c r="J27" s="25"/>
      <c r="K27" s="25"/>
      <c r="L27" s="25"/>
      <c r="N27" s="21">
        <v>10</v>
      </c>
      <c r="O27" s="26" t="s">
        <v>44</v>
      </c>
      <c r="P27" s="26" t="s">
        <v>44</v>
      </c>
      <c r="Q27" s="27">
        <v>0.2</v>
      </c>
    </row>
    <row r="28" spans="1:19" x14ac:dyDescent="0.15">
      <c r="A28" s="22" t="s">
        <v>113</v>
      </c>
      <c r="B28" s="23"/>
      <c r="C28" s="24" t="s">
        <v>94</v>
      </c>
      <c r="D28" s="22" t="s">
        <v>43</v>
      </c>
      <c r="E28" s="23"/>
      <c r="F28" s="23"/>
      <c r="G28" s="25"/>
      <c r="H28" s="25"/>
      <c r="I28" s="25"/>
      <c r="J28" s="25"/>
      <c r="K28" s="25"/>
      <c r="L28" s="25"/>
      <c r="N28" s="21"/>
      <c r="O28" s="28"/>
      <c r="P28" s="28"/>
      <c r="Q28" s="19">
        <v>4.4999999999999998E-2</v>
      </c>
    </row>
    <row r="29" spans="1:19" x14ac:dyDescent="0.15">
      <c r="A29" s="22" t="s">
        <v>114</v>
      </c>
      <c r="B29" s="23"/>
      <c r="C29" s="24" t="s">
        <v>84</v>
      </c>
      <c r="D29" s="22" t="s">
        <v>43</v>
      </c>
      <c r="E29" s="23"/>
      <c r="F29" s="23"/>
      <c r="G29" s="25"/>
      <c r="H29" s="25"/>
      <c r="I29" s="25"/>
      <c r="J29" s="25"/>
      <c r="K29" s="25"/>
      <c r="L29" s="25"/>
      <c r="N29" s="21"/>
      <c r="O29" s="28"/>
      <c r="P29" s="28"/>
      <c r="Q29" s="27">
        <v>0.2</v>
      </c>
    </row>
    <row r="30" spans="1:19" x14ac:dyDescent="0.15">
      <c r="A30" s="22" t="s">
        <v>115</v>
      </c>
      <c r="B30" s="23"/>
      <c r="C30" s="24" t="s">
        <v>116</v>
      </c>
      <c r="D30" s="22" t="s">
        <v>43</v>
      </c>
      <c r="E30" s="23"/>
      <c r="F30" s="23"/>
      <c r="G30" s="25"/>
      <c r="H30" s="25"/>
      <c r="I30" s="25"/>
      <c r="J30" s="25"/>
      <c r="K30" s="25"/>
      <c r="L30" s="25"/>
      <c r="N30" s="21">
        <v>10</v>
      </c>
      <c r="O30" s="26" t="s">
        <v>44</v>
      </c>
      <c r="P30" s="26" t="s">
        <v>44</v>
      </c>
      <c r="Q30" s="27">
        <v>0.2</v>
      </c>
    </row>
    <row r="31" spans="1:19" x14ac:dyDescent="0.15">
      <c r="A31" s="22" t="s">
        <v>117</v>
      </c>
      <c r="B31" s="23"/>
      <c r="C31" s="24" t="s">
        <v>40</v>
      </c>
      <c r="D31" s="22" t="s">
        <v>43</v>
      </c>
      <c r="E31" s="23"/>
      <c r="F31" s="23"/>
      <c r="G31" s="25"/>
      <c r="H31" s="25"/>
      <c r="I31" s="25"/>
      <c r="J31" s="25"/>
      <c r="K31" s="25"/>
      <c r="L31" s="25"/>
      <c r="N31" s="21">
        <v>10</v>
      </c>
      <c r="O31" s="26" t="s">
        <v>44</v>
      </c>
      <c r="P31" s="26" t="s">
        <v>44</v>
      </c>
      <c r="Q31" s="27">
        <v>0.2</v>
      </c>
    </row>
    <row r="32" spans="1:19" x14ac:dyDescent="0.15">
      <c r="A32" s="22" t="s">
        <v>118</v>
      </c>
      <c r="B32" s="23"/>
      <c r="C32" s="24" t="s">
        <v>92</v>
      </c>
      <c r="D32" s="22" t="s">
        <v>43</v>
      </c>
      <c r="E32" s="23"/>
      <c r="F32" s="23"/>
      <c r="G32" s="25"/>
      <c r="H32" s="25"/>
      <c r="I32" s="25"/>
      <c r="J32" s="25"/>
      <c r="K32" s="25"/>
      <c r="L32" s="25"/>
      <c r="N32" s="21">
        <v>10</v>
      </c>
      <c r="O32" s="26" t="s">
        <v>44</v>
      </c>
      <c r="P32" s="26" t="s">
        <v>44</v>
      </c>
      <c r="Q32" s="19">
        <v>0.16899999999999998</v>
      </c>
    </row>
    <row r="33" spans="1:17" x14ac:dyDescent="0.15">
      <c r="A33" s="22" t="s">
        <v>119</v>
      </c>
      <c r="B33" s="23"/>
      <c r="C33" s="24" t="s">
        <v>18</v>
      </c>
      <c r="D33" s="22" t="s">
        <v>43</v>
      </c>
      <c r="E33" s="23"/>
      <c r="F33" s="23"/>
      <c r="G33" s="25"/>
      <c r="H33" s="25"/>
      <c r="I33" s="25"/>
      <c r="J33" s="25"/>
      <c r="K33" s="25"/>
      <c r="L33" s="25"/>
      <c r="N33" s="21">
        <v>10</v>
      </c>
      <c r="O33" s="26" t="s">
        <v>44</v>
      </c>
      <c r="P33" s="26" t="s">
        <v>44</v>
      </c>
      <c r="Q33" s="27">
        <v>0.2</v>
      </c>
    </row>
    <row r="34" spans="1:17" x14ac:dyDescent="0.15">
      <c r="A34" s="22" t="s">
        <v>120</v>
      </c>
      <c r="B34" s="23"/>
      <c r="C34" s="24" t="s">
        <v>121</v>
      </c>
      <c r="D34" s="22" t="s">
        <v>43</v>
      </c>
      <c r="E34" s="23"/>
      <c r="F34" s="23"/>
      <c r="G34" s="25"/>
      <c r="H34" s="25"/>
      <c r="I34" s="25"/>
      <c r="J34" s="25"/>
      <c r="K34" s="25"/>
      <c r="L34" s="25"/>
      <c r="N34" s="21">
        <v>10</v>
      </c>
      <c r="O34" s="26" t="s">
        <v>44</v>
      </c>
      <c r="P34" s="26" t="s">
        <v>44</v>
      </c>
      <c r="Q34" s="27">
        <v>0.19</v>
      </c>
    </row>
    <row r="35" spans="1:17" x14ac:dyDescent="0.15">
      <c r="A35" s="22" t="s">
        <v>122</v>
      </c>
      <c r="B35" s="23"/>
      <c r="C35" s="24" t="s">
        <v>82</v>
      </c>
      <c r="D35" s="22" t="s">
        <v>43</v>
      </c>
      <c r="E35" s="23"/>
      <c r="F35" s="23"/>
      <c r="G35" s="25"/>
      <c r="H35" s="25"/>
      <c r="I35" s="25"/>
      <c r="J35" s="25"/>
      <c r="K35" s="25"/>
      <c r="L35" s="25"/>
      <c r="N35" s="21">
        <v>10</v>
      </c>
      <c r="O35" s="26" t="s">
        <v>44</v>
      </c>
      <c r="P35" s="26" t="s">
        <v>44</v>
      </c>
      <c r="Q35" s="27">
        <v>0.19</v>
      </c>
    </row>
    <row r="36" spans="1:17" x14ac:dyDescent="0.15">
      <c r="A36" s="22" t="s">
        <v>123</v>
      </c>
      <c r="B36" s="23"/>
      <c r="C36" s="24" t="s">
        <v>53</v>
      </c>
      <c r="D36" s="22" t="s">
        <v>43</v>
      </c>
      <c r="E36" s="23"/>
      <c r="F36" s="23"/>
      <c r="G36" s="25"/>
      <c r="H36" s="25"/>
      <c r="I36" s="25"/>
      <c r="J36" s="25"/>
      <c r="K36" s="25"/>
      <c r="L36" s="25"/>
      <c r="N36" s="21">
        <v>10</v>
      </c>
      <c r="O36" s="26" t="s">
        <v>44</v>
      </c>
      <c r="P36" s="26" t="s">
        <v>44</v>
      </c>
      <c r="Q36" s="27">
        <v>0.19</v>
      </c>
    </row>
    <row r="37" spans="1:17" x14ac:dyDescent="0.15">
      <c r="A37" s="22" t="s">
        <v>124</v>
      </c>
      <c r="B37" s="23"/>
      <c r="C37" s="24" t="s">
        <v>90</v>
      </c>
      <c r="D37" s="22" t="s">
        <v>43</v>
      </c>
      <c r="E37" s="23"/>
      <c r="F37" s="23"/>
      <c r="G37" s="25"/>
      <c r="H37" s="25"/>
      <c r="I37" s="25"/>
      <c r="J37" s="25"/>
      <c r="K37" s="25"/>
      <c r="L37" s="25"/>
      <c r="N37" s="21">
        <v>10</v>
      </c>
      <c r="O37" s="21" t="s">
        <v>125</v>
      </c>
      <c r="P37" s="26" t="s">
        <v>44</v>
      </c>
      <c r="Q37" s="19">
        <v>0.192</v>
      </c>
    </row>
    <row r="38" spans="1:17" x14ac:dyDescent="0.15">
      <c r="A38" s="22" t="s">
        <v>126</v>
      </c>
      <c r="B38" s="23"/>
      <c r="C38" s="24" t="s">
        <v>74</v>
      </c>
      <c r="D38" s="22" t="s">
        <v>43</v>
      </c>
      <c r="E38" s="23"/>
      <c r="F38" s="23"/>
      <c r="G38" s="25"/>
      <c r="H38" s="25"/>
      <c r="I38" s="25"/>
      <c r="J38" s="25"/>
      <c r="K38" s="25"/>
      <c r="L38" s="25"/>
      <c r="N38" s="21">
        <v>10</v>
      </c>
      <c r="O38" s="26" t="s">
        <v>44</v>
      </c>
      <c r="P38" s="26" t="s">
        <v>44</v>
      </c>
      <c r="Q38" s="27">
        <v>0.2</v>
      </c>
    </row>
    <row r="39" spans="1:17" x14ac:dyDescent="0.15">
      <c r="A39" s="22" t="s">
        <v>127</v>
      </c>
      <c r="B39" s="23"/>
      <c r="C39" s="24" t="s">
        <v>47</v>
      </c>
      <c r="D39" s="22" t="s">
        <v>43</v>
      </c>
      <c r="E39" s="23"/>
      <c r="F39" s="23"/>
      <c r="G39" s="25"/>
      <c r="H39" s="25"/>
      <c r="I39" s="25"/>
      <c r="J39" s="25"/>
      <c r="K39" s="25"/>
      <c r="L39" s="25"/>
      <c r="N39" s="21">
        <v>10</v>
      </c>
      <c r="O39" s="26" t="s">
        <v>44</v>
      </c>
      <c r="P39" s="26" t="s">
        <v>44</v>
      </c>
      <c r="Q39" s="27">
        <v>0.19</v>
      </c>
    </row>
    <row r="40" spans="1:17" x14ac:dyDescent="0.15">
      <c r="A40" s="22" t="s">
        <v>128</v>
      </c>
      <c r="B40" s="23"/>
      <c r="C40" s="24" t="s">
        <v>68</v>
      </c>
      <c r="D40" s="22" t="s">
        <v>43</v>
      </c>
      <c r="E40" s="23"/>
      <c r="F40" s="23"/>
      <c r="G40" s="25"/>
      <c r="H40" s="25"/>
      <c r="I40" s="25"/>
      <c r="J40" s="25"/>
      <c r="K40" s="25"/>
      <c r="L40" s="25"/>
      <c r="N40" s="21">
        <v>10</v>
      </c>
      <c r="O40" s="26" t="s">
        <v>44</v>
      </c>
      <c r="P40" s="26" t="s">
        <v>44</v>
      </c>
      <c r="Q40" s="27">
        <v>0.2</v>
      </c>
    </row>
    <row r="41" spans="1:17" x14ac:dyDescent="0.15">
      <c r="A41" s="22" t="s">
        <v>129</v>
      </c>
      <c r="B41" s="23"/>
      <c r="C41" s="24" t="s">
        <v>130</v>
      </c>
      <c r="D41" s="22" t="s">
        <v>43</v>
      </c>
      <c r="E41" s="23"/>
      <c r="F41" s="23"/>
      <c r="G41" s="25"/>
      <c r="H41" s="25"/>
      <c r="I41" s="25"/>
      <c r="J41" s="25"/>
      <c r="K41" s="25"/>
      <c r="L41" s="25"/>
      <c r="N41" s="21">
        <v>10</v>
      </c>
      <c r="O41" s="21" t="s">
        <v>131</v>
      </c>
      <c r="P41" s="26" t="s">
        <v>44</v>
      </c>
      <c r="Q41" s="27">
        <v>0.19</v>
      </c>
    </row>
    <row r="42" spans="1:17" x14ac:dyDescent="0.15">
      <c r="A42" s="22" t="s">
        <v>132</v>
      </c>
      <c r="B42" s="23"/>
      <c r="C42" s="24" t="s">
        <v>71</v>
      </c>
      <c r="D42" s="22" t="s">
        <v>43</v>
      </c>
      <c r="E42" s="23"/>
      <c r="F42" s="23"/>
      <c r="G42" s="25"/>
      <c r="H42" s="25"/>
      <c r="I42" s="25"/>
      <c r="J42" s="25"/>
      <c r="K42" s="25"/>
      <c r="L42" s="25"/>
      <c r="N42" s="21">
        <v>10</v>
      </c>
      <c r="O42" s="26" t="s">
        <v>131</v>
      </c>
      <c r="P42" s="26"/>
      <c r="Q42" s="27">
        <v>0.1</v>
      </c>
    </row>
    <row r="43" spans="1:17" x14ac:dyDescent="0.15">
      <c r="A43" s="22" t="s">
        <v>133</v>
      </c>
      <c r="B43" s="23"/>
      <c r="C43" s="24" t="s">
        <v>85</v>
      </c>
      <c r="D43" s="22" t="s">
        <v>43</v>
      </c>
      <c r="E43" s="23"/>
      <c r="F43" s="23"/>
      <c r="G43" s="25"/>
      <c r="H43" s="25"/>
      <c r="I43" s="25"/>
      <c r="J43" s="25"/>
      <c r="K43" s="25"/>
      <c r="L43" s="25"/>
      <c r="N43" s="21">
        <v>10</v>
      </c>
      <c r="O43" s="26" t="s">
        <v>44</v>
      </c>
      <c r="P43" s="26" t="s">
        <v>44</v>
      </c>
      <c r="Q43" s="27">
        <v>0.19</v>
      </c>
    </row>
    <row r="44" spans="1:17" x14ac:dyDescent="0.15">
      <c r="A44" s="22" t="s">
        <v>134</v>
      </c>
      <c r="B44" s="23"/>
      <c r="C44" s="24" t="s">
        <v>66</v>
      </c>
      <c r="D44" s="22" t="s">
        <v>43</v>
      </c>
      <c r="E44" s="23"/>
      <c r="F44" s="23"/>
      <c r="G44" s="25"/>
      <c r="H44" s="25"/>
      <c r="I44" s="25"/>
      <c r="J44" s="25"/>
      <c r="K44" s="25"/>
      <c r="L44" s="25"/>
      <c r="N44" s="26" t="s">
        <v>44</v>
      </c>
      <c r="O44" s="26" t="s">
        <v>44</v>
      </c>
      <c r="P44" s="26" t="s">
        <v>44</v>
      </c>
      <c r="Q44" s="27">
        <v>0.21</v>
      </c>
    </row>
    <row r="45" spans="1:17" x14ac:dyDescent="0.15">
      <c r="A45" s="22" t="s">
        <v>135</v>
      </c>
      <c r="B45" s="23"/>
      <c r="C45" s="24" t="s">
        <v>93</v>
      </c>
      <c r="D45" s="22" t="s">
        <v>43</v>
      </c>
      <c r="E45" s="23"/>
      <c r="F45" s="23"/>
      <c r="G45" s="25"/>
      <c r="H45" s="25"/>
      <c r="I45" s="25"/>
      <c r="J45" s="25"/>
      <c r="K45" s="25"/>
      <c r="L45" s="25"/>
      <c r="N45" s="21">
        <v>10</v>
      </c>
      <c r="O45" s="26" t="s">
        <v>44</v>
      </c>
      <c r="P45" s="26"/>
      <c r="Q45" s="19">
        <v>0.16600000000000001</v>
      </c>
    </row>
    <row r="46" spans="1:17" x14ac:dyDescent="0.15">
      <c r="A46" s="22" t="s">
        <v>136</v>
      </c>
      <c r="B46" s="23"/>
      <c r="C46" s="24" t="s">
        <v>87</v>
      </c>
      <c r="D46" s="22" t="s">
        <v>43</v>
      </c>
      <c r="E46" s="23"/>
      <c r="F46" s="23"/>
      <c r="G46" s="25"/>
      <c r="H46" s="25"/>
      <c r="I46" s="25"/>
      <c r="J46" s="25"/>
      <c r="K46" s="25"/>
      <c r="L46" s="25"/>
      <c r="N46" s="21">
        <v>10</v>
      </c>
      <c r="O46" s="26" t="s">
        <v>44</v>
      </c>
      <c r="P46" s="26" t="s">
        <v>44</v>
      </c>
      <c r="Q46" s="27">
        <v>0.19</v>
      </c>
    </row>
    <row r="47" spans="1:17" x14ac:dyDescent="0.15">
      <c r="A47" s="22" t="s">
        <v>137</v>
      </c>
      <c r="B47" s="23"/>
      <c r="C47" s="24" t="s">
        <v>39</v>
      </c>
      <c r="D47" s="22" t="s">
        <v>43</v>
      </c>
      <c r="E47" s="23"/>
      <c r="F47" s="23"/>
      <c r="G47" s="25"/>
      <c r="H47" s="25"/>
      <c r="I47" s="25"/>
      <c r="J47" s="25"/>
      <c r="K47" s="25"/>
      <c r="L47" s="25"/>
      <c r="N47" s="21">
        <v>10</v>
      </c>
      <c r="O47" s="26" t="s">
        <v>44</v>
      </c>
      <c r="P47" s="26" t="s">
        <v>44</v>
      </c>
      <c r="Q47" s="27">
        <v>0.2</v>
      </c>
    </row>
    <row r="48" spans="1:17" x14ac:dyDescent="0.15">
      <c r="A48" s="22" t="s">
        <v>138</v>
      </c>
      <c r="B48" s="23"/>
      <c r="C48" s="24" t="s">
        <v>91</v>
      </c>
      <c r="D48" s="22" t="s">
        <v>43</v>
      </c>
      <c r="E48" s="23"/>
      <c r="F48" s="23"/>
      <c r="G48" s="25"/>
      <c r="H48" s="25"/>
      <c r="I48" s="25"/>
      <c r="J48" s="25"/>
      <c r="K48" s="25"/>
      <c r="L48" s="25"/>
      <c r="N48" s="21">
        <v>10</v>
      </c>
      <c r="O48" s="26" t="s">
        <v>44</v>
      </c>
      <c r="P48" s="26" t="s">
        <v>44</v>
      </c>
      <c r="Q48" s="19">
        <v>0.19399999999999998</v>
      </c>
    </row>
    <row r="49" spans="1:17" x14ac:dyDescent="0.15">
      <c r="A49" s="22" t="s">
        <v>139</v>
      </c>
      <c r="B49" s="23"/>
      <c r="C49" s="24" t="s">
        <v>45</v>
      </c>
      <c r="D49" s="22" t="s">
        <v>43</v>
      </c>
      <c r="E49" s="23"/>
      <c r="F49" s="23"/>
      <c r="G49" s="25"/>
      <c r="H49" s="25"/>
      <c r="I49" s="25"/>
      <c r="J49" s="25"/>
      <c r="K49" s="25"/>
      <c r="L49" s="25"/>
      <c r="N49" s="21">
        <v>10</v>
      </c>
      <c r="O49" s="26"/>
      <c r="P49" s="26"/>
      <c r="Q49" s="27">
        <v>0.19</v>
      </c>
    </row>
    <row r="50" spans="1:17" x14ac:dyDescent="0.15">
      <c r="A50" s="22" t="s">
        <v>140</v>
      </c>
      <c r="B50" s="23"/>
      <c r="C50" s="24" t="s">
        <v>60</v>
      </c>
      <c r="D50" s="22" t="s">
        <v>43</v>
      </c>
      <c r="E50" s="23"/>
      <c r="F50" s="23"/>
      <c r="G50" s="25"/>
      <c r="H50" s="25"/>
      <c r="I50" s="25"/>
      <c r="J50" s="25"/>
      <c r="K50" s="25"/>
      <c r="L50" s="25"/>
      <c r="N50" s="21">
        <v>10</v>
      </c>
      <c r="O50" s="26" t="s">
        <v>44</v>
      </c>
      <c r="P50" s="26" t="s">
        <v>44</v>
      </c>
      <c r="Q50" s="27">
        <v>0.2</v>
      </c>
    </row>
    <row r="51" spans="1:17" x14ac:dyDescent="0.15">
      <c r="A51" s="22" t="s">
        <v>141</v>
      </c>
      <c r="B51" s="23"/>
      <c r="C51" s="24" t="s">
        <v>56</v>
      </c>
      <c r="D51" s="22" t="s">
        <v>43</v>
      </c>
      <c r="E51" s="23"/>
      <c r="F51" s="23"/>
      <c r="G51" s="25"/>
      <c r="H51" s="25"/>
      <c r="I51" s="25"/>
      <c r="J51" s="25"/>
      <c r="K51" s="25"/>
      <c r="L51" s="25"/>
      <c r="N51" s="21">
        <v>10</v>
      </c>
      <c r="O51" s="26" t="s">
        <v>44</v>
      </c>
      <c r="P51" s="26" t="s">
        <v>44</v>
      </c>
      <c r="Q51" s="27">
        <v>0.2</v>
      </c>
    </row>
    <row r="52" spans="1:17" x14ac:dyDescent="0.15">
      <c r="A52" s="22" t="s">
        <v>142</v>
      </c>
      <c r="B52" s="23"/>
      <c r="C52" s="24" t="s">
        <v>75</v>
      </c>
      <c r="D52" s="22" t="s">
        <v>43</v>
      </c>
      <c r="E52" s="23"/>
      <c r="F52" s="23"/>
      <c r="G52" s="25"/>
      <c r="H52" s="25"/>
      <c r="I52" s="25"/>
      <c r="J52" s="25"/>
      <c r="K52" s="25"/>
      <c r="L52" s="25"/>
      <c r="N52" s="21">
        <v>10</v>
      </c>
      <c r="O52" s="26" t="s">
        <v>44</v>
      </c>
      <c r="P52" s="26" t="s">
        <v>44</v>
      </c>
      <c r="Q52" s="27">
        <v>0.2</v>
      </c>
    </row>
    <row r="53" spans="1:17" x14ac:dyDescent="0.15">
      <c r="A53" s="22" t="s">
        <v>143</v>
      </c>
      <c r="B53" s="23"/>
      <c r="C53" s="24" t="s">
        <v>48</v>
      </c>
      <c r="D53" s="22" t="s">
        <v>43</v>
      </c>
      <c r="E53" s="23"/>
      <c r="F53" s="23"/>
      <c r="G53" s="25"/>
      <c r="H53" s="25"/>
      <c r="I53" s="25"/>
      <c r="J53" s="25"/>
      <c r="K53" s="25"/>
      <c r="L53" s="25"/>
      <c r="N53" s="21">
        <v>10</v>
      </c>
      <c r="O53" s="26" t="s">
        <v>44</v>
      </c>
      <c r="P53" s="26" t="s">
        <v>44</v>
      </c>
      <c r="Q53" s="27">
        <v>0.19</v>
      </c>
    </row>
    <row r="54" spans="1:17" x14ac:dyDescent="0.15">
      <c r="A54" s="22" t="s">
        <v>144</v>
      </c>
      <c r="B54" s="23"/>
      <c r="C54" s="24" t="s">
        <v>36</v>
      </c>
      <c r="D54" s="22" t="s">
        <v>43</v>
      </c>
      <c r="E54" s="23"/>
      <c r="F54" s="23"/>
      <c r="G54" s="25"/>
      <c r="H54" s="25"/>
      <c r="I54" s="25"/>
      <c r="J54" s="25"/>
      <c r="K54" s="25"/>
      <c r="L54" s="25"/>
      <c r="N54" s="21">
        <v>10</v>
      </c>
      <c r="O54" s="26" t="s">
        <v>44</v>
      </c>
      <c r="P54" s="26" t="s">
        <v>44</v>
      </c>
      <c r="Q54" s="27">
        <v>0.19</v>
      </c>
    </row>
    <row r="55" spans="1:17" x14ac:dyDescent="0.15">
      <c r="A55" s="29" t="s">
        <v>145</v>
      </c>
      <c r="B55" s="30"/>
      <c r="C55" s="31" t="s">
        <v>63</v>
      </c>
      <c r="D55" s="29" t="s">
        <v>43</v>
      </c>
      <c r="E55" s="30"/>
      <c r="F55" s="30"/>
      <c r="G55" s="32"/>
      <c r="H55" s="32"/>
      <c r="I55" s="32"/>
      <c r="J55" s="32"/>
      <c r="K55" s="32"/>
      <c r="L55" s="32"/>
      <c r="N55" s="21"/>
      <c r="O55" s="26" t="s">
        <v>131</v>
      </c>
      <c r="P55" s="33"/>
      <c r="Q55" s="34">
        <v>0.2</v>
      </c>
    </row>
    <row r="56" spans="1:17" x14ac:dyDescent="0.15">
      <c r="A56" s="35"/>
      <c r="B56" s="36"/>
      <c r="C56" s="37" t="s">
        <v>146</v>
      </c>
      <c r="D56" s="38"/>
      <c r="E56" s="39"/>
      <c r="F56" s="40"/>
      <c r="G56" s="28"/>
      <c r="H56" s="28"/>
      <c r="I56" s="28"/>
      <c r="J56" s="28"/>
      <c r="K56" s="28"/>
      <c r="L56" s="28"/>
      <c r="M56" s="41"/>
      <c r="N56" s="21">
        <v>10</v>
      </c>
      <c r="O56" s="26" t="s">
        <v>44</v>
      </c>
      <c r="P56" s="26" t="s">
        <v>44</v>
      </c>
      <c r="Q56" s="27">
        <v>0.2</v>
      </c>
    </row>
    <row r="57" spans="1:17" x14ac:dyDescent="0.15">
      <c r="A57" s="42" t="s">
        <v>147</v>
      </c>
      <c r="B57" s="43"/>
      <c r="C57" s="43"/>
      <c r="D57" s="44"/>
      <c r="P57" s="26" t="s">
        <v>44</v>
      </c>
    </row>
    <row r="58" spans="1:17" x14ac:dyDescent="0.15">
      <c r="A58" s="47"/>
      <c r="B58" s="48" t="s">
        <v>148</v>
      </c>
      <c r="C58" s="49"/>
      <c r="D58" s="50">
        <v>47</v>
      </c>
    </row>
    <row r="59" spans="1:17" x14ac:dyDescent="0.15">
      <c r="A59" s="51"/>
      <c r="B59" s="52" t="s">
        <v>149</v>
      </c>
      <c r="C59" s="52"/>
      <c r="D59" s="50">
        <v>3</v>
      </c>
    </row>
    <row r="60" spans="1:17" x14ac:dyDescent="0.15">
      <c r="A60" s="53"/>
      <c r="B60" s="54" t="s">
        <v>150</v>
      </c>
      <c r="C60" s="55"/>
      <c r="D60" s="50">
        <v>4</v>
      </c>
    </row>
    <row r="61" spans="1:17" x14ac:dyDescent="0.15">
      <c r="A61" s="42" t="s">
        <v>151</v>
      </c>
      <c r="B61" s="43"/>
      <c r="C61" s="43"/>
      <c r="D61" s="44"/>
    </row>
    <row r="62" spans="1:17" x14ac:dyDescent="0.15">
      <c r="A62" s="47"/>
      <c r="B62" s="48" t="s">
        <v>148</v>
      </c>
      <c r="C62" s="49"/>
      <c r="D62" s="50">
        <v>44</v>
      </c>
    </row>
    <row r="63" spans="1:17" x14ac:dyDescent="0.15">
      <c r="A63" s="51"/>
      <c r="B63" s="52" t="s">
        <v>149</v>
      </c>
      <c r="C63" s="52"/>
      <c r="D63" s="50">
        <v>2</v>
      </c>
    </row>
    <row r="64" spans="1:17" x14ac:dyDescent="0.15">
      <c r="A64" s="53"/>
      <c r="B64" s="54" t="s">
        <v>150</v>
      </c>
      <c r="C64" s="55"/>
      <c r="D64" s="50">
        <v>7</v>
      </c>
    </row>
  </sheetData>
  <mergeCells count="118">
    <mergeCell ref="A61:D61"/>
    <mergeCell ref="A62:A64"/>
    <mergeCell ref="B62:C62"/>
    <mergeCell ref="B64:C64"/>
    <mergeCell ref="A56:B56"/>
    <mergeCell ref="D56:F56"/>
    <mergeCell ref="A57:D57"/>
    <mergeCell ref="A58:A60"/>
    <mergeCell ref="B58:C58"/>
    <mergeCell ref="B60:C60"/>
    <mergeCell ref="A53:B53"/>
    <mergeCell ref="D53:F53"/>
    <mergeCell ref="A54:B54"/>
    <mergeCell ref="D54:F54"/>
    <mergeCell ref="A55:B55"/>
    <mergeCell ref="D55:F55"/>
    <mergeCell ref="A50:B50"/>
    <mergeCell ref="D50:F50"/>
    <mergeCell ref="A51:B51"/>
    <mergeCell ref="D51:F51"/>
    <mergeCell ref="A52:B52"/>
    <mergeCell ref="D52:F52"/>
    <mergeCell ref="A47:B47"/>
    <mergeCell ref="D47:F47"/>
    <mergeCell ref="A48:B48"/>
    <mergeCell ref="D48:F48"/>
    <mergeCell ref="A49:B49"/>
    <mergeCell ref="D49:F49"/>
    <mergeCell ref="A44:B44"/>
    <mergeCell ref="D44:F44"/>
    <mergeCell ref="A45:B45"/>
    <mergeCell ref="D45:F45"/>
    <mergeCell ref="A46:B46"/>
    <mergeCell ref="D46:F46"/>
    <mergeCell ref="A41:B41"/>
    <mergeCell ref="D41:F41"/>
    <mergeCell ref="A42:B42"/>
    <mergeCell ref="D42:F42"/>
    <mergeCell ref="A43:B43"/>
    <mergeCell ref="D43:F43"/>
    <mergeCell ref="A38:B38"/>
    <mergeCell ref="D38:F38"/>
    <mergeCell ref="A39:B39"/>
    <mergeCell ref="D39:F39"/>
    <mergeCell ref="A40:B40"/>
    <mergeCell ref="D40:F40"/>
    <mergeCell ref="A35:B35"/>
    <mergeCell ref="D35:F35"/>
    <mergeCell ref="A36:B36"/>
    <mergeCell ref="D36:F36"/>
    <mergeCell ref="A37:B37"/>
    <mergeCell ref="D37:F37"/>
    <mergeCell ref="A32:B32"/>
    <mergeCell ref="D32:F32"/>
    <mergeCell ref="A33:B33"/>
    <mergeCell ref="D33:F33"/>
    <mergeCell ref="A34:B34"/>
    <mergeCell ref="D34:F34"/>
    <mergeCell ref="A29:B29"/>
    <mergeCell ref="D29:F29"/>
    <mergeCell ref="A30:B30"/>
    <mergeCell ref="D30:F30"/>
    <mergeCell ref="A31:B31"/>
    <mergeCell ref="D31:F31"/>
    <mergeCell ref="A26:B26"/>
    <mergeCell ref="D26:F26"/>
    <mergeCell ref="A27:B27"/>
    <mergeCell ref="D27:F27"/>
    <mergeCell ref="A28:B28"/>
    <mergeCell ref="D28:F28"/>
    <mergeCell ref="A23:B23"/>
    <mergeCell ref="D23:F23"/>
    <mergeCell ref="A24:B24"/>
    <mergeCell ref="D24:F24"/>
    <mergeCell ref="A25:B25"/>
    <mergeCell ref="D25:F25"/>
    <mergeCell ref="A20:B20"/>
    <mergeCell ref="D20:F20"/>
    <mergeCell ref="A21:B21"/>
    <mergeCell ref="D21:F21"/>
    <mergeCell ref="A22:B22"/>
    <mergeCell ref="D22:F22"/>
    <mergeCell ref="A17:B17"/>
    <mergeCell ref="D17:F17"/>
    <mergeCell ref="A18:B18"/>
    <mergeCell ref="D18:F18"/>
    <mergeCell ref="A19:B19"/>
    <mergeCell ref="D19:F19"/>
    <mergeCell ref="A14:B14"/>
    <mergeCell ref="D14:F14"/>
    <mergeCell ref="A15:B15"/>
    <mergeCell ref="D15:F15"/>
    <mergeCell ref="A16:B16"/>
    <mergeCell ref="D16:F16"/>
    <mergeCell ref="A11:B11"/>
    <mergeCell ref="D11:F11"/>
    <mergeCell ref="A12:B12"/>
    <mergeCell ref="D12:F12"/>
    <mergeCell ref="A13:B13"/>
    <mergeCell ref="D13:F13"/>
    <mergeCell ref="A8:B8"/>
    <mergeCell ref="D8:F8"/>
    <mergeCell ref="A9:B9"/>
    <mergeCell ref="D9:F9"/>
    <mergeCell ref="A10:B10"/>
    <mergeCell ref="D10:F10"/>
    <mergeCell ref="A5:B5"/>
    <mergeCell ref="D5:F5"/>
    <mergeCell ref="A6:B6"/>
    <mergeCell ref="D6:F6"/>
    <mergeCell ref="A7:B7"/>
    <mergeCell ref="D7:F7"/>
    <mergeCell ref="A1:L1"/>
    <mergeCell ref="A2:L2"/>
    <mergeCell ref="F3:I3"/>
    <mergeCell ref="K3:L3"/>
    <mergeCell ref="D4:F4"/>
    <mergeCell ref="H4:J4"/>
  </mergeCells>
  <pageMargins left="0.79" right="0.79" top="0.98" bottom="0.98" header="0.51" footer="0.51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个人及小组汇总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2016-11-03T01:51:43Z</dcterms:created>
  <dcterms:modified xsi:type="dcterms:W3CDTF">2016-11-03T01:52:13Z</dcterms:modified>
</cp:coreProperties>
</file>