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onyaopku/百度云同步盘/Classes/Data-Processing-in-R/Materials/"/>
    </mc:Choice>
  </mc:AlternateContent>
  <bookViews>
    <workbookView xWindow="1040" yWindow="1680" windowWidth="27000" windowHeight="16320" tabRatio="500"/>
  </bookViews>
  <sheets>
    <sheet name="final only" sheetId="1" r:id="rId1"/>
  </sheets>
  <externalReferences>
    <externalReference r:id="rId2"/>
  </externalReferences>
  <definedNames>
    <definedName name="_xlnm._FilterDatabase" localSheetId="0" hidden="1">'final only'!$A$1:$C$90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1" i="1"/>
  <c r="C12" i="1"/>
  <c r="C13" i="1"/>
  <c r="F11" i="1"/>
  <c r="F12" i="1"/>
  <c r="F13" i="1"/>
  <c r="B13" i="1"/>
  <c r="A13" i="1"/>
  <c r="B12" i="1"/>
  <c r="A12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<sst xmlns="http://schemas.openxmlformats.org/spreadsheetml/2006/main" count="6" uniqueCount="6">
  <si>
    <t>mean</t>
  </si>
  <si>
    <t>std</t>
  </si>
  <si>
    <t>threshold</t>
  </si>
  <si>
    <t>组队课堂报告</t>
  </si>
  <si>
    <t>只交报告</t>
  </si>
  <si>
    <t>淘汰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</si>
</sst>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5968;&#25454;&#33729;&#33521;&#29677;&#25104;&#32489;&#21333;&#65288;&#31532;&#19968;&#23398;&#2639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inal only"/>
      <sheetName val="class2"/>
      <sheetName val="class3"/>
      <sheetName val="class4"/>
    </sheetNames>
    <sheetDataSet>
      <sheetData sheetId="0">
        <row r="3">
          <cell r="B3" t="str">
            <v>姓名</v>
          </cell>
          <cell r="C3" t="str">
            <v>班级</v>
          </cell>
        </row>
        <row r="4">
          <cell r="L4" t="str">
            <v>总成绩</v>
          </cell>
        </row>
        <row r="5">
          <cell r="B5" t="str">
            <v>李才海</v>
          </cell>
          <cell r="C5" t="str">
            <v>劳动与社会保障14</v>
          </cell>
          <cell r="L5">
            <v>150</v>
          </cell>
        </row>
        <row r="6">
          <cell r="B6" t="str">
            <v>李婉荣</v>
          </cell>
          <cell r="C6" t="str">
            <v>市场营销14</v>
          </cell>
          <cell r="L6">
            <v>140</v>
          </cell>
        </row>
        <row r="7">
          <cell r="B7" t="str">
            <v>林立鑫</v>
          </cell>
          <cell r="C7" t="str">
            <v>市场营销14</v>
          </cell>
          <cell r="L7">
            <v>150</v>
          </cell>
        </row>
        <row r="8">
          <cell r="B8" t="str">
            <v>肖华勤</v>
          </cell>
          <cell r="C8" t="str">
            <v>市场营销14</v>
          </cell>
          <cell r="L8">
            <v>115</v>
          </cell>
        </row>
        <row r="9">
          <cell r="B9" t="str">
            <v>邱咏梅</v>
          </cell>
          <cell r="C9" t="str">
            <v>市场营销14</v>
          </cell>
          <cell r="L9">
            <v>140</v>
          </cell>
        </row>
        <row r="10">
          <cell r="B10" t="str">
            <v>王晨光</v>
          </cell>
          <cell r="C10" t="str">
            <v>市场营销14</v>
          </cell>
          <cell r="L10">
            <v>145</v>
          </cell>
        </row>
        <row r="11">
          <cell r="B11" t="str">
            <v>王钊杰</v>
          </cell>
          <cell r="C11" t="str">
            <v>市场营销14</v>
          </cell>
          <cell r="L11">
            <v>150</v>
          </cell>
        </row>
        <row r="12">
          <cell r="B12" t="str">
            <v>李可梦</v>
          </cell>
          <cell r="C12" t="str">
            <v>市场营销14</v>
          </cell>
          <cell r="L12">
            <v>155</v>
          </cell>
        </row>
        <row r="13">
          <cell r="B13" t="str">
            <v>王镇</v>
          </cell>
          <cell r="C13" t="str">
            <v>市场营销14</v>
          </cell>
          <cell r="L13">
            <v>130</v>
          </cell>
        </row>
        <row r="14">
          <cell r="B14" t="str">
            <v>张倩倩</v>
          </cell>
          <cell r="C14" t="str">
            <v>市场营销14</v>
          </cell>
          <cell r="L14">
            <v>140</v>
          </cell>
        </row>
        <row r="15">
          <cell r="B15" t="str">
            <v>杨荟</v>
          </cell>
          <cell r="C15" t="str">
            <v>市场营销14</v>
          </cell>
          <cell r="L15">
            <v>145</v>
          </cell>
        </row>
        <row r="16">
          <cell r="B16" t="str">
            <v>高婧</v>
          </cell>
          <cell r="C16" t="str">
            <v>市场营销14</v>
          </cell>
          <cell r="L16">
            <v>120</v>
          </cell>
        </row>
        <row r="17">
          <cell r="B17" t="str">
            <v>向凌君</v>
          </cell>
          <cell r="C17" t="str">
            <v>市场营销14</v>
          </cell>
          <cell r="L17">
            <v>135</v>
          </cell>
        </row>
        <row r="18">
          <cell r="B18" t="str">
            <v>陈明准</v>
          </cell>
          <cell r="C18" t="str">
            <v>市场营销14</v>
          </cell>
          <cell r="L18">
            <v>155</v>
          </cell>
        </row>
        <row r="19">
          <cell r="B19" t="str">
            <v>张梦霞</v>
          </cell>
          <cell r="C19" t="str">
            <v>市场营销14</v>
          </cell>
          <cell r="L19">
            <v>135</v>
          </cell>
        </row>
        <row r="20">
          <cell r="B20" t="str">
            <v>闭凌芳</v>
          </cell>
          <cell r="C20" t="str">
            <v>市场营销14</v>
          </cell>
          <cell r="L20">
            <v>125</v>
          </cell>
        </row>
        <row r="21">
          <cell r="B21" t="str">
            <v>唐燕飞</v>
          </cell>
          <cell r="C21" t="str">
            <v>市场营销14</v>
          </cell>
          <cell r="L21">
            <v>155</v>
          </cell>
        </row>
        <row r="22">
          <cell r="B22" t="str">
            <v>王晶晶</v>
          </cell>
          <cell r="C22" t="str">
            <v>市场营销14</v>
          </cell>
          <cell r="L22">
            <v>145</v>
          </cell>
        </row>
        <row r="23">
          <cell r="B23" t="str">
            <v>李梦宁</v>
          </cell>
          <cell r="C23" t="str">
            <v>市场营销14</v>
          </cell>
          <cell r="L23">
            <v>140</v>
          </cell>
        </row>
        <row r="24">
          <cell r="B24" t="str">
            <v>宋黎瑾</v>
          </cell>
          <cell r="C24" t="str">
            <v>市场营销14</v>
          </cell>
          <cell r="L24">
            <v>140</v>
          </cell>
        </row>
        <row r="25">
          <cell r="B25" t="str">
            <v>李吉至</v>
          </cell>
          <cell r="C25" t="str">
            <v>市场营销14</v>
          </cell>
          <cell r="L25">
            <v>120</v>
          </cell>
        </row>
        <row r="26">
          <cell r="B26" t="str">
            <v>胡兴洁</v>
          </cell>
          <cell r="C26" t="str">
            <v>市场营销14</v>
          </cell>
          <cell r="L26">
            <v>140</v>
          </cell>
        </row>
        <row r="27">
          <cell r="B27" t="str">
            <v>安妮</v>
          </cell>
          <cell r="C27" t="str">
            <v>市场营销14</v>
          </cell>
          <cell r="L27">
            <v>140</v>
          </cell>
        </row>
        <row r="28">
          <cell r="B28" t="str">
            <v>马雯</v>
          </cell>
          <cell r="C28" t="str">
            <v>市场营销14</v>
          </cell>
          <cell r="L28">
            <v>150</v>
          </cell>
        </row>
        <row r="29">
          <cell r="B29" t="str">
            <v>徐姿翊</v>
          </cell>
          <cell r="C29" t="str">
            <v>市场营销14</v>
          </cell>
          <cell r="L29">
            <v>125</v>
          </cell>
        </row>
        <row r="30">
          <cell r="B30" t="str">
            <v>杜宇彤</v>
          </cell>
          <cell r="C30" t="str">
            <v>市场营销14</v>
          </cell>
          <cell r="L30">
            <v>150</v>
          </cell>
        </row>
        <row r="31">
          <cell r="B31" t="str">
            <v>黄燕婷</v>
          </cell>
          <cell r="C31" t="str">
            <v>房地产开发与管理15</v>
          </cell>
          <cell r="L31">
            <v>135</v>
          </cell>
        </row>
        <row r="32">
          <cell r="B32" t="str">
            <v>陈芝宇</v>
          </cell>
          <cell r="C32" t="str">
            <v>市场营销15</v>
          </cell>
          <cell r="L32">
            <v>115</v>
          </cell>
        </row>
        <row r="33">
          <cell r="B33" t="str">
            <v>柯博天</v>
          </cell>
          <cell r="C33" t="str">
            <v>市场营销15</v>
          </cell>
          <cell r="L33">
            <v>140</v>
          </cell>
        </row>
        <row r="34">
          <cell r="B34" t="str">
            <v>牟宗玉</v>
          </cell>
          <cell r="C34" t="str">
            <v>市场营销15</v>
          </cell>
          <cell r="L34" t="e">
            <v>#N/A</v>
          </cell>
        </row>
        <row r="35">
          <cell r="B35" t="str">
            <v>刘诗佳</v>
          </cell>
          <cell r="C35" t="str">
            <v>市场营销15</v>
          </cell>
          <cell r="L35">
            <v>135</v>
          </cell>
        </row>
        <row r="36">
          <cell r="B36" t="str">
            <v>黎翠琳</v>
          </cell>
          <cell r="C36" t="str">
            <v>市场营销15</v>
          </cell>
          <cell r="L36">
            <v>135</v>
          </cell>
        </row>
        <row r="37">
          <cell r="B37" t="str">
            <v>周娅</v>
          </cell>
          <cell r="C37" t="str">
            <v>市场营销15</v>
          </cell>
          <cell r="L37">
            <v>145</v>
          </cell>
        </row>
        <row r="38">
          <cell r="B38" t="str">
            <v>刘绍思</v>
          </cell>
          <cell r="C38" t="str">
            <v>市场营销15</v>
          </cell>
          <cell r="L38">
            <v>145</v>
          </cell>
        </row>
        <row r="39">
          <cell r="B39" t="str">
            <v>申羽峰</v>
          </cell>
          <cell r="C39" t="str">
            <v>市场营销15</v>
          </cell>
          <cell r="L39" t="e">
            <v>#N/A</v>
          </cell>
        </row>
        <row r="40">
          <cell r="B40" t="str">
            <v>陈士翀</v>
          </cell>
          <cell r="C40" t="str">
            <v>市场营销15</v>
          </cell>
          <cell r="L40">
            <v>130</v>
          </cell>
        </row>
        <row r="41">
          <cell r="B41" t="str">
            <v>舒祥</v>
          </cell>
          <cell r="C41" t="str">
            <v>市场营销15</v>
          </cell>
          <cell r="L41">
            <v>135</v>
          </cell>
        </row>
        <row r="42">
          <cell r="B42" t="str">
            <v>冯婷婷</v>
          </cell>
          <cell r="C42" t="str">
            <v>市场营销15</v>
          </cell>
          <cell r="L42">
            <v>140</v>
          </cell>
        </row>
        <row r="43">
          <cell r="B43" t="str">
            <v>荆静茹</v>
          </cell>
          <cell r="C43" t="str">
            <v>市场营销15</v>
          </cell>
          <cell r="L43" t="e">
            <v>#N/A</v>
          </cell>
        </row>
        <row r="44">
          <cell r="B44" t="str">
            <v>蔡铮铮</v>
          </cell>
          <cell r="C44" t="str">
            <v>大数据营销15</v>
          </cell>
          <cell r="L44">
            <v>140</v>
          </cell>
        </row>
        <row r="45">
          <cell r="B45" t="str">
            <v>曹倩</v>
          </cell>
          <cell r="C45" t="str">
            <v>大数据营销15</v>
          </cell>
          <cell r="L45">
            <v>145</v>
          </cell>
        </row>
        <row r="46">
          <cell r="B46" t="str">
            <v>陈彬林</v>
          </cell>
          <cell r="C46" t="str">
            <v>大数据营销15</v>
          </cell>
          <cell r="L46">
            <v>150</v>
          </cell>
        </row>
        <row r="47">
          <cell r="B47" t="str">
            <v>陈嫣</v>
          </cell>
          <cell r="C47" t="str">
            <v>大数据营销15</v>
          </cell>
          <cell r="L47">
            <v>130</v>
          </cell>
        </row>
        <row r="48">
          <cell r="B48" t="str">
            <v>郭杨涵</v>
          </cell>
          <cell r="C48" t="str">
            <v>大数据营销15</v>
          </cell>
          <cell r="L48">
            <v>135</v>
          </cell>
        </row>
        <row r="49">
          <cell r="B49" t="str">
            <v>胡翔宇</v>
          </cell>
          <cell r="C49" t="str">
            <v>大数据营销15</v>
          </cell>
          <cell r="L49">
            <v>155</v>
          </cell>
        </row>
        <row r="50">
          <cell r="B50" t="str">
            <v>蒋行健</v>
          </cell>
          <cell r="C50" t="str">
            <v>大数据营销15</v>
          </cell>
          <cell r="L50">
            <v>150</v>
          </cell>
        </row>
        <row r="51">
          <cell r="B51" t="str">
            <v>李天舒</v>
          </cell>
          <cell r="C51" t="str">
            <v>大数据营销15</v>
          </cell>
          <cell r="L51">
            <v>135</v>
          </cell>
        </row>
        <row r="52">
          <cell r="B52" t="str">
            <v>鲁菁</v>
          </cell>
          <cell r="C52" t="str">
            <v>大数据营销15</v>
          </cell>
          <cell r="L52">
            <v>140</v>
          </cell>
        </row>
        <row r="53">
          <cell r="B53" t="str">
            <v>罗雨菁</v>
          </cell>
          <cell r="C53" t="str">
            <v>大数据营销15</v>
          </cell>
          <cell r="L53">
            <v>130</v>
          </cell>
        </row>
        <row r="54">
          <cell r="B54" t="str">
            <v>马也</v>
          </cell>
          <cell r="C54" t="str">
            <v>大数据营销15</v>
          </cell>
          <cell r="L54">
            <v>145</v>
          </cell>
        </row>
        <row r="55">
          <cell r="B55" t="str">
            <v>沈天琦</v>
          </cell>
          <cell r="C55" t="str">
            <v>大数据营销15</v>
          </cell>
          <cell r="L55">
            <v>145</v>
          </cell>
        </row>
        <row r="56">
          <cell r="B56" t="str">
            <v>吴仪</v>
          </cell>
          <cell r="C56" t="str">
            <v>大数据营销15</v>
          </cell>
          <cell r="L56">
            <v>145</v>
          </cell>
        </row>
        <row r="57">
          <cell r="B57" t="str">
            <v>张琬玥</v>
          </cell>
          <cell r="C57" t="str">
            <v>大数据营销15</v>
          </cell>
          <cell r="L57">
            <v>150</v>
          </cell>
        </row>
        <row r="58">
          <cell r="B58" t="str">
            <v>郑宇元</v>
          </cell>
          <cell r="C58" t="str">
            <v>大数据营销15</v>
          </cell>
          <cell r="L58">
            <v>135</v>
          </cell>
        </row>
        <row r="59">
          <cell r="B59" t="str">
            <v>周馨茹</v>
          </cell>
          <cell r="C59" t="str">
            <v>大数据营销15</v>
          </cell>
          <cell r="L59">
            <v>155</v>
          </cell>
        </row>
        <row r="60">
          <cell r="B60" t="str">
            <v>周子轲</v>
          </cell>
          <cell r="C60" t="str">
            <v>大数据营销15</v>
          </cell>
          <cell r="L60">
            <v>145</v>
          </cell>
        </row>
        <row r="61">
          <cell r="B61" t="str">
            <v>吕训宇</v>
          </cell>
          <cell r="C61" t="str">
            <v>大数据营销15</v>
          </cell>
          <cell r="L61">
            <v>145</v>
          </cell>
        </row>
        <row r="62">
          <cell r="B62" t="str">
            <v>薛伟杰</v>
          </cell>
          <cell r="C62" t="str">
            <v>大数据营销15</v>
          </cell>
          <cell r="L62">
            <v>115</v>
          </cell>
        </row>
        <row r="63">
          <cell r="B63" t="str">
            <v>阎洪宇</v>
          </cell>
          <cell r="C63" t="str">
            <v>大数据营销15</v>
          </cell>
          <cell r="L63">
            <v>155</v>
          </cell>
        </row>
        <row r="64">
          <cell r="B64" t="str">
            <v>杜伟</v>
          </cell>
          <cell r="C64" t="str">
            <v>双培大数据营销15</v>
          </cell>
          <cell r="L64">
            <v>135</v>
          </cell>
        </row>
        <row r="65">
          <cell r="B65" t="str">
            <v>陈慧慧</v>
          </cell>
          <cell r="C65" t="str">
            <v>双培大数据营销15</v>
          </cell>
          <cell r="L65">
            <v>130</v>
          </cell>
        </row>
        <row r="66">
          <cell r="B66" t="str">
            <v>陈彦宏</v>
          </cell>
          <cell r="C66" t="str">
            <v>双培大数据营销15</v>
          </cell>
          <cell r="L66">
            <v>140</v>
          </cell>
        </row>
        <row r="67">
          <cell r="B67" t="str">
            <v>陈云聪</v>
          </cell>
          <cell r="C67" t="str">
            <v>双培大数据营销15</v>
          </cell>
          <cell r="L67">
            <v>110</v>
          </cell>
        </row>
        <row r="68">
          <cell r="B68" t="str">
            <v>高云瑶</v>
          </cell>
          <cell r="C68" t="str">
            <v>双培大数据营销15</v>
          </cell>
          <cell r="L68">
            <v>115</v>
          </cell>
        </row>
        <row r="69">
          <cell r="B69" t="str">
            <v>郭磬馨</v>
          </cell>
          <cell r="C69" t="str">
            <v>双培大数据营销15</v>
          </cell>
          <cell r="L69">
            <v>95</v>
          </cell>
        </row>
        <row r="70">
          <cell r="B70" t="str">
            <v>郭玥彤</v>
          </cell>
          <cell r="C70" t="str">
            <v>双培大数据营销15</v>
          </cell>
          <cell r="L70">
            <v>115</v>
          </cell>
        </row>
        <row r="71">
          <cell r="B71" t="str">
            <v>马昕怡</v>
          </cell>
          <cell r="C71" t="str">
            <v>双培大数据营销15</v>
          </cell>
          <cell r="L71">
            <v>105</v>
          </cell>
        </row>
        <row r="72">
          <cell r="B72" t="str">
            <v>曲嘉宁</v>
          </cell>
          <cell r="C72" t="str">
            <v>双培大数据营销15</v>
          </cell>
          <cell r="L72">
            <v>130</v>
          </cell>
        </row>
        <row r="73">
          <cell r="B73" t="str">
            <v>屈云红</v>
          </cell>
          <cell r="C73" t="str">
            <v>双培大数据营销15</v>
          </cell>
          <cell r="L73">
            <v>120</v>
          </cell>
        </row>
        <row r="74">
          <cell r="B74" t="str">
            <v>孙兴宇</v>
          </cell>
          <cell r="C74" t="str">
            <v>双培大数据营销15</v>
          </cell>
          <cell r="L74">
            <v>130</v>
          </cell>
        </row>
        <row r="75">
          <cell r="B75" t="str">
            <v>王梦月</v>
          </cell>
          <cell r="C75" t="str">
            <v>双培大数据营销15</v>
          </cell>
          <cell r="L75">
            <v>130</v>
          </cell>
        </row>
        <row r="76">
          <cell r="B76" t="str">
            <v>王勉</v>
          </cell>
          <cell r="C76" t="str">
            <v>双培大数据营销15</v>
          </cell>
          <cell r="L76">
            <v>115</v>
          </cell>
        </row>
        <row r="77">
          <cell r="B77" t="str">
            <v>吴珂</v>
          </cell>
          <cell r="C77" t="str">
            <v>双培大数据营销15</v>
          </cell>
          <cell r="L77">
            <v>135</v>
          </cell>
        </row>
        <row r="78">
          <cell r="B78" t="str">
            <v>吴霞芬</v>
          </cell>
          <cell r="C78" t="str">
            <v>双培大数据营销15</v>
          </cell>
          <cell r="L78">
            <v>130</v>
          </cell>
        </row>
        <row r="79">
          <cell r="B79" t="str">
            <v>郑丽锦</v>
          </cell>
          <cell r="C79" t="str">
            <v>双培大数据营销15</v>
          </cell>
          <cell r="L79">
            <v>100</v>
          </cell>
        </row>
        <row r="80">
          <cell r="B80" t="str">
            <v>周延</v>
          </cell>
          <cell r="C80" t="str">
            <v>双培大数据营销15</v>
          </cell>
          <cell r="L80" t="e">
            <v>#N/A</v>
          </cell>
        </row>
        <row r="81">
          <cell r="B81" t="str">
            <v>李媛媛</v>
          </cell>
          <cell r="C81" t="str">
            <v>双培大数据营销15</v>
          </cell>
          <cell r="L81">
            <v>90</v>
          </cell>
        </row>
        <row r="82">
          <cell r="B82" t="str">
            <v>刘京明</v>
          </cell>
          <cell r="C82" t="str">
            <v>双培大数据营销15</v>
          </cell>
          <cell r="L82">
            <v>125</v>
          </cell>
        </row>
        <row r="83">
          <cell r="B83" t="str">
            <v>张坤</v>
          </cell>
          <cell r="C83" t="str">
            <v>双培大数据营销15</v>
          </cell>
          <cell r="L83">
            <v>135</v>
          </cell>
        </row>
        <row r="84">
          <cell r="B84" t="str">
            <v>黄菲</v>
          </cell>
          <cell r="C84" t="str">
            <v>双培大数据营销15</v>
          </cell>
          <cell r="L84" t="e">
            <v>#N/A</v>
          </cell>
        </row>
        <row r="85">
          <cell r="B85" t="str">
            <v>王璠</v>
          </cell>
          <cell r="C85" t="str">
            <v>双培大数据营销15</v>
          </cell>
          <cell r="L85">
            <v>150</v>
          </cell>
        </row>
        <row r="86">
          <cell r="B86" t="str">
            <v>袁可欣</v>
          </cell>
          <cell r="C86" t="str">
            <v>双培大数据营销15</v>
          </cell>
          <cell r="L86" t="e">
            <v>#N/A</v>
          </cell>
        </row>
        <row r="87">
          <cell r="B87" t="str">
            <v>赵敏</v>
          </cell>
          <cell r="C87" t="str">
            <v>双培大数据营销15</v>
          </cell>
          <cell r="L87">
            <v>110</v>
          </cell>
        </row>
        <row r="88">
          <cell r="B88" t="str">
            <v>陈诗敏</v>
          </cell>
          <cell r="C88" t="str">
            <v>双培大数据营销15</v>
          </cell>
          <cell r="L88">
            <v>100</v>
          </cell>
        </row>
        <row r="89">
          <cell r="B89" t="str">
            <v>赵泽宇</v>
          </cell>
          <cell r="C89" t="str">
            <v>物流管理15</v>
          </cell>
          <cell r="L89" t="e">
            <v>#N/A</v>
          </cell>
        </row>
        <row r="90">
          <cell r="B90" t="str">
            <v>赵越</v>
          </cell>
          <cell r="C90" t="str">
            <v>工商管理15</v>
          </cell>
          <cell r="L90" t="e">
            <v>#N/A</v>
          </cell>
        </row>
        <row r="91">
          <cell r="B91" t="str">
            <v>李睿</v>
          </cell>
          <cell r="C91" t="str">
            <v>人力资源管理15</v>
          </cell>
          <cell r="L91">
            <v>140</v>
          </cell>
        </row>
        <row r="92">
          <cell r="B92" t="str">
            <v>卜紫乔</v>
          </cell>
          <cell r="C92" t="str">
            <v>人力资源管理15</v>
          </cell>
          <cell r="L92">
            <v>135</v>
          </cell>
        </row>
        <row r="93">
          <cell r="B93" t="str">
            <v>拉巴卓玛</v>
          </cell>
          <cell r="C93" t="str">
            <v>人力资源管理15</v>
          </cell>
          <cell r="L93" t="e">
            <v>#N/A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F18" sqref="F18"/>
    </sheetView>
  </sheetViews>
  <sheetFormatPr baseColWidth="10" defaultRowHeight="15" x14ac:dyDescent="0.2"/>
  <cols>
    <col min="2" max="2" width="17.6640625" bestFit="1" customWidth="1"/>
    <col min="4" max="4" width="10.83203125" style="15"/>
    <col min="6" max="6" width="12.1640625" bestFit="1" customWidth="1"/>
  </cols>
  <sheetData>
    <row r="1" spans="1:6" x14ac:dyDescent="0.2">
      <c r="A1" t="str">
        <f>[1]sum!B3</f>
        <v>姓名</v>
      </c>
      <c r="B1" t="str">
        <f>[1]sum!C3</f>
        <v>班级</v>
      </c>
      <c r="C1" s="1" t="str">
        <f>[1]sum!L4</f>
        <v>总成绩</v>
      </c>
      <c r="D1" s="2"/>
    </row>
    <row r="2" spans="1:6" hidden="1" x14ac:dyDescent="0.2">
      <c r="A2" t="str">
        <f>[1]sum!B34</f>
        <v>牟宗玉</v>
      </c>
      <c r="B2" t="str">
        <f>[1]sum!C34</f>
        <v>市场营销15</v>
      </c>
      <c r="C2" s="1" t="e">
        <f>[1]sum!L34</f>
        <v>#N/A</v>
      </c>
      <c r="D2" s="2"/>
    </row>
    <row r="3" spans="1:6" hidden="1" x14ac:dyDescent="0.2">
      <c r="A3" t="str">
        <f>[1]sum!B39</f>
        <v>申羽峰</v>
      </c>
      <c r="B3" t="str">
        <f>[1]sum!C39</f>
        <v>市场营销15</v>
      </c>
      <c r="C3" s="1" t="e">
        <f>[1]sum!L39</f>
        <v>#N/A</v>
      </c>
      <c r="D3" s="2"/>
    </row>
    <row r="4" spans="1:6" hidden="1" x14ac:dyDescent="0.2">
      <c r="A4" t="str">
        <f>[1]sum!B43</f>
        <v>荆静茹</v>
      </c>
      <c r="B4" t="str">
        <f>[1]sum!C43</f>
        <v>市场营销15</v>
      </c>
      <c r="C4" s="1" t="e">
        <f>[1]sum!L43</f>
        <v>#N/A</v>
      </c>
      <c r="D4" s="2"/>
    </row>
    <row r="5" spans="1:6" hidden="1" x14ac:dyDescent="0.2">
      <c r="A5" t="str">
        <f>[1]sum!B80</f>
        <v>周延</v>
      </c>
      <c r="B5" t="str">
        <f>[1]sum!C80</f>
        <v>双培大数据营销15</v>
      </c>
      <c r="C5" s="1" t="e">
        <f>[1]sum!L80</f>
        <v>#N/A</v>
      </c>
      <c r="D5" s="2"/>
    </row>
    <row r="6" spans="1:6" hidden="1" x14ac:dyDescent="0.2">
      <c r="A6" t="str">
        <f>[1]sum!B84</f>
        <v>黄菲</v>
      </c>
      <c r="B6" t="str">
        <f>[1]sum!C84</f>
        <v>双培大数据营销15</v>
      </c>
      <c r="C6" s="1" t="e">
        <f>[1]sum!L84</f>
        <v>#N/A</v>
      </c>
      <c r="D6" s="2"/>
    </row>
    <row r="7" spans="1:6" hidden="1" x14ac:dyDescent="0.2">
      <c r="A7" t="str">
        <f>[1]sum!B86</f>
        <v>袁可欣</v>
      </c>
      <c r="B7" t="str">
        <f>[1]sum!C86</f>
        <v>双培大数据营销15</v>
      </c>
      <c r="C7" s="1" t="e">
        <f>[1]sum!L86</f>
        <v>#N/A</v>
      </c>
      <c r="D7" s="2"/>
    </row>
    <row r="8" spans="1:6" hidden="1" x14ac:dyDescent="0.2">
      <c r="A8" t="str">
        <f>[1]sum!B89</f>
        <v>赵泽宇</v>
      </c>
      <c r="B8" t="str">
        <f>[1]sum!C89</f>
        <v>物流管理15</v>
      </c>
      <c r="C8" s="1" t="e">
        <f>[1]sum!L89</f>
        <v>#N/A</v>
      </c>
      <c r="D8" s="2"/>
    </row>
    <row r="9" spans="1:6" hidden="1" x14ac:dyDescent="0.2">
      <c r="A9" t="str">
        <f>[1]sum!B90</f>
        <v>赵越</v>
      </c>
      <c r="B9" t="str">
        <f>[1]sum!C90</f>
        <v>工商管理15</v>
      </c>
      <c r="C9" s="1" t="e">
        <f>[1]sum!L90</f>
        <v>#N/A</v>
      </c>
      <c r="D9" s="2"/>
    </row>
    <row r="10" spans="1:6" hidden="1" x14ac:dyDescent="0.2">
      <c r="A10" t="str">
        <f>[1]sum!B93</f>
        <v>拉巴卓玛</v>
      </c>
      <c r="B10" t="str">
        <f>[1]sum!C93</f>
        <v>人力资源管理15</v>
      </c>
      <c r="C10" s="1" t="e">
        <f>[1]sum!L93</f>
        <v>#N/A</v>
      </c>
      <c r="D10" s="2"/>
    </row>
    <row r="11" spans="1:6" x14ac:dyDescent="0.2">
      <c r="A11" s="3" t="str">
        <f>[1]sum!B12</f>
        <v>李可梦</v>
      </c>
      <c r="B11" s="3" t="str">
        <f>[1]sum!C12</f>
        <v>市场营销14</v>
      </c>
      <c r="C11" s="4">
        <f>[1]sum!L12</f>
        <v>155</v>
      </c>
      <c r="D11" s="5"/>
      <c r="E11" t="s">
        <v>0</v>
      </c>
      <c r="F11">
        <f>AVERAGE(C11:C90)</f>
        <v>134.4375</v>
      </c>
    </row>
    <row r="12" spans="1:6" x14ac:dyDescent="0.2">
      <c r="A12" s="3" t="str">
        <f>[1]sum!B21</f>
        <v>唐燕飞</v>
      </c>
      <c r="B12" s="3" t="str">
        <f>[1]sum!C21</f>
        <v>市场营销14</v>
      </c>
      <c r="C12" s="4">
        <f>[1]sum!L21</f>
        <v>155</v>
      </c>
      <c r="D12" s="5"/>
      <c r="E12" t="s">
        <v>1</v>
      </c>
      <c r="F12">
        <f>STDEV(C11:C90)</f>
        <v>14.947032007150611</v>
      </c>
    </row>
    <row r="13" spans="1:6" x14ac:dyDescent="0.2">
      <c r="A13" s="3" t="str">
        <f>[1]sum!B59</f>
        <v>周馨茹</v>
      </c>
      <c r="B13" s="3" t="str">
        <f>[1]sum!C59</f>
        <v>大数据营销15</v>
      </c>
      <c r="C13" s="4">
        <f>[1]sum!L59</f>
        <v>155</v>
      </c>
      <c r="D13" s="5"/>
      <c r="E13" t="s">
        <v>2</v>
      </c>
      <c r="F13">
        <f>F11-F12</f>
        <v>119.49046799284939</v>
      </c>
    </row>
    <row r="14" spans="1:6" x14ac:dyDescent="0.2">
      <c r="A14" s="3" t="str">
        <f>[1]sum!B63</f>
        <v>阎洪宇</v>
      </c>
      <c r="B14" s="3" t="str">
        <f>[1]sum!C63</f>
        <v>大数据营销15</v>
      </c>
      <c r="C14" s="4">
        <f>[1]sum!L63</f>
        <v>155</v>
      </c>
      <c r="D14" s="5"/>
    </row>
    <row r="15" spans="1:6" x14ac:dyDescent="0.2">
      <c r="A15" s="3" t="str">
        <f>[1]sum!B18</f>
        <v>陈明准</v>
      </c>
      <c r="B15" s="3" t="str">
        <f>[1]sum!C18</f>
        <v>市场营销14</v>
      </c>
      <c r="C15" s="4">
        <f>[1]sum!L18</f>
        <v>155</v>
      </c>
      <c r="D15" s="5"/>
      <c r="E15" s="6"/>
      <c r="F15" t="s">
        <v>3</v>
      </c>
    </row>
    <row r="16" spans="1:6" x14ac:dyDescent="0.2">
      <c r="A16" s="3" t="str">
        <f>[1]sum!B49</f>
        <v>胡翔宇</v>
      </c>
      <c r="B16" s="3" t="str">
        <f>[1]sum!C49</f>
        <v>大数据营销15</v>
      </c>
      <c r="C16" s="4">
        <f>[1]sum!L49</f>
        <v>155</v>
      </c>
      <c r="D16" s="5"/>
      <c r="E16" s="7"/>
      <c r="F16" t="s">
        <v>4</v>
      </c>
    </row>
    <row r="17" spans="1:6" x14ac:dyDescent="0.2">
      <c r="A17" s="3" t="str">
        <f>[1]sum!B5</f>
        <v>李才海</v>
      </c>
      <c r="B17" s="3" t="str">
        <f>[1]sum!C5</f>
        <v>劳动与社会保障14</v>
      </c>
      <c r="C17" s="4">
        <f>[1]sum!L5</f>
        <v>150</v>
      </c>
      <c r="D17" s="5"/>
      <c r="E17" s="8"/>
      <c r="F17" t="s">
        <v>5</v>
      </c>
    </row>
    <row r="18" spans="1:6" x14ac:dyDescent="0.2">
      <c r="A18" s="3" t="str">
        <f>[1]sum!B7</f>
        <v>林立鑫</v>
      </c>
      <c r="B18" s="3" t="str">
        <f>[1]sum!C7</f>
        <v>市场营销14</v>
      </c>
      <c r="C18" s="4">
        <f>[1]sum!L7</f>
        <v>150</v>
      </c>
      <c r="D18" s="5"/>
    </row>
    <row r="19" spans="1:6" x14ac:dyDescent="0.2">
      <c r="A19" s="3" t="str">
        <f>[1]sum!B11</f>
        <v>王钊杰</v>
      </c>
      <c r="B19" s="3" t="str">
        <f>[1]sum!C11</f>
        <v>市场营销14</v>
      </c>
      <c r="C19" s="4">
        <f>[1]sum!L11</f>
        <v>150</v>
      </c>
      <c r="D19" s="5"/>
    </row>
    <row r="20" spans="1:6" x14ac:dyDescent="0.2">
      <c r="A20" s="3" t="str">
        <f>[1]sum!B30</f>
        <v>杜宇彤</v>
      </c>
      <c r="B20" s="3" t="str">
        <f>[1]sum!C30</f>
        <v>市场营销14</v>
      </c>
      <c r="C20" s="4">
        <f>[1]sum!L30</f>
        <v>150</v>
      </c>
      <c r="D20" s="5"/>
    </row>
    <row r="21" spans="1:6" x14ac:dyDescent="0.2">
      <c r="A21" s="3" t="str">
        <f>[1]sum!B46</f>
        <v>陈彬林</v>
      </c>
      <c r="B21" s="3" t="str">
        <f>[1]sum!C46</f>
        <v>大数据营销15</v>
      </c>
      <c r="C21" s="4">
        <f>[1]sum!L46</f>
        <v>150</v>
      </c>
      <c r="D21" s="5"/>
    </row>
    <row r="22" spans="1:6" x14ac:dyDescent="0.2">
      <c r="A22" s="3" t="str">
        <f>[1]sum!B50</f>
        <v>蒋行健</v>
      </c>
      <c r="B22" s="3" t="str">
        <f>[1]sum!C50</f>
        <v>大数据营销15</v>
      </c>
      <c r="C22" s="4">
        <f>[1]sum!L50</f>
        <v>150</v>
      </c>
      <c r="D22" s="5"/>
    </row>
    <row r="23" spans="1:6" x14ac:dyDescent="0.2">
      <c r="A23" s="3" t="str">
        <f>[1]sum!B85</f>
        <v>王璠</v>
      </c>
      <c r="B23" s="3" t="str">
        <f>[1]sum!C85</f>
        <v>双培大数据营销15</v>
      </c>
      <c r="C23" s="4">
        <f>[1]sum!L85</f>
        <v>150</v>
      </c>
      <c r="D23" s="5"/>
    </row>
    <row r="24" spans="1:6" x14ac:dyDescent="0.2">
      <c r="A24" s="3" t="str">
        <f>[1]sum!B28</f>
        <v>马雯</v>
      </c>
      <c r="B24" s="3" t="str">
        <f>[1]sum!C28</f>
        <v>市场营销14</v>
      </c>
      <c r="C24" s="4">
        <f>[1]sum!L28</f>
        <v>150</v>
      </c>
      <c r="D24" s="5"/>
    </row>
    <row r="25" spans="1:6" x14ac:dyDescent="0.2">
      <c r="A25" s="3" t="str">
        <f>[1]sum!B57</f>
        <v>张琬玥</v>
      </c>
      <c r="B25" s="3" t="str">
        <f>[1]sum!C57</f>
        <v>大数据营销15</v>
      </c>
      <c r="C25" s="4">
        <f>[1]sum!L57</f>
        <v>150</v>
      </c>
      <c r="D25" s="5"/>
    </row>
    <row r="26" spans="1:6" x14ac:dyDescent="0.2">
      <c r="A26" s="3" t="str">
        <f>[1]sum!B10</f>
        <v>王晨光</v>
      </c>
      <c r="B26" s="3" t="str">
        <f>[1]sum!C10</f>
        <v>市场营销14</v>
      </c>
      <c r="C26" s="4">
        <f>[1]sum!L10</f>
        <v>145</v>
      </c>
      <c r="D26" s="5"/>
    </row>
    <row r="27" spans="1:6" x14ac:dyDescent="0.2">
      <c r="A27" s="3" t="str">
        <f>[1]sum!B15</f>
        <v>杨荟</v>
      </c>
      <c r="B27" s="3" t="str">
        <f>[1]sum!C15</f>
        <v>市场营销14</v>
      </c>
      <c r="C27" s="4">
        <f>[1]sum!L15</f>
        <v>145</v>
      </c>
      <c r="D27" s="5"/>
    </row>
    <row r="28" spans="1:6" x14ac:dyDescent="0.2">
      <c r="A28" s="3" t="str">
        <f>[1]sum!B37</f>
        <v>周娅</v>
      </c>
      <c r="B28" s="3" t="str">
        <f>[1]sum!C37</f>
        <v>市场营销15</v>
      </c>
      <c r="C28" s="4">
        <f>[1]sum!L37</f>
        <v>145</v>
      </c>
      <c r="D28" s="5"/>
    </row>
    <row r="29" spans="1:6" x14ac:dyDescent="0.2">
      <c r="A29" s="3" t="str">
        <f>[1]sum!B38</f>
        <v>刘绍思</v>
      </c>
      <c r="B29" s="3" t="str">
        <f>[1]sum!C38</f>
        <v>市场营销15</v>
      </c>
      <c r="C29" s="4">
        <f>[1]sum!L38</f>
        <v>145</v>
      </c>
      <c r="D29" s="5"/>
    </row>
    <row r="30" spans="1:6" x14ac:dyDescent="0.2">
      <c r="A30" s="3" t="str">
        <f>[1]sum!B45</f>
        <v>曹倩</v>
      </c>
      <c r="B30" s="3" t="str">
        <f>[1]sum!C45</f>
        <v>大数据营销15</v>
      </c>
      <c r="C30" s="4">
        <f>[1]sum!L45</f>
        <v>145</v>
      </c>
      <c r="D30" s="5"/>
    </row>
    <row r="31" spans="1:6" x14ac:dyDescent="0.2">
      <c r="A31" s="3" t="str">
        <f>[1]sum!B54</f>
        <v>马也</v>
      </c>
      <c r="B31" s="3" t="str">
        <f>[1]sum!C54</f>
        <v>大数据营销15</v>
      </c>
      <c r="C31" s="4">
        <f>[1]sum!L54</f>
        <v>145</v>
      </c>
      <c r="D31" s="5"/>
    </row>
    <row r="32" spans="1:6" x14ac:dyDescent="0.2">
      <c r="A32" s="3" t="str">
        <f>[1]sum!B55</f>
        <v>沈天琦</v>
      </c>
      <c r="B32" s="3" t="str">
        <f>[1]sum!C55</f>
        <v>大数据营销15</v>
      </c>
      <c r="C32" s="4">
        <f>[1]sum!L55</f>
        <v>145</v>
      </c>
      <c r="D32" s="5"/>
    </row>
    <row r="33" spans="1:4" x14ac:dyDescent="0.2">
      <c r="A33" s="3" t="str">
        <f>[1]sum!B56</f>
        <v>吴仪</v>
      </c>
      <c r="B33" s="3" t="str">
        <f>[1]sum!C56</f>
        <v>大数据营销15</v>
      </c>
      <c r="C33" s="4">
        <f>[1]sum!L56</f>
        <v>145</v>
      </c>
      <c r="D33" s="5"/>
    </row>
    <row r="34" spans="1:4" x14ac:dyDescent="0.2">
      <c r="A34" s="3" t="str">
        <f>[1]sum!B60</f>
        <v>周子轲</v>
      </c>
      <c r="B34" s="3" t="str">
        <f>[1]sum!C60</f>
        <v>大数据营销15</v>
      </c>
      <c r="C34" s="4">
        <f>[1]sum!L60</f>
        <v>145</v>
      </c>
      <c r="D34" s="5"/>
    </row>
    <row r="35" spans="1:4" x14ac:dyDescent="0.2">
      <c r="A35" s="3" t="str">
        <f>[1]sum!B61</f>
        <v>吕训宇</v>
      </c>
      <c r="B35" s="3" t="str">
        <f>[1]sum!C61</f>
        <v>大数据营销15</v>
      </c>
      <c r="C35" s="4">
        <f>[1]sum!L61</f>
        <v>145</v>
      </c>
      <c r="D35" s="5"/>
    </row>
    <row r="36" spans="1:4" x14ac:dyDescent="0.2">
      <c r="A36" s="3" t="str">
        <f>[1]sum!B22</f>
        <v>王晶晶</v>
      </c>
      <c r="B36" s="3" t="str">
        <f>[1]sum!C22</f>
        <v>市场营销14</v>
      </c>
      <c r="C36" s="4">
        <f>[1]sum!L22</f>
        <v>145</v>
      </c>
      <c r="D36" s="5"/>
    </row>
    <row r="37" spans="1:4" x14ac:dyDescent="0.2">
      <c r="A37" s="3" t="str">
        <f>[1]sum!B6</f>
        <v>李婉荣</v>
      </c>
      <c r="B37" s="3" t="str">
        <f>[1]sum!C6</f>
        <v>市场营销14</v>
      </c>
      <c r="C37" s="4">
        <f>[1]sum!L6</f>
        <v>140</v>
      </c>
      <c r="D37" s="5"/>
    </row>
    <row r="38" spans="1:4" x14ac:dyDescent="0.2">
      <c r="A38" s="3" t="str">
        <f>[1]sum!B9</f>
        <v>邱咏梅</v>
      </c>
      <c r="B38" s="3" t="str">
        <f>[1]sum!C9</f>
        <v>市场营销14</v>
      </c>
      <c r="C38" s="4">
        <f>[1]sum!L9</f>
        <v>140</v>
      </c>
      <c r="D38" s="5"/>
    </row>
    <row r="39" spans="1:4" x14ac:dyDescent="0.2">
      <c r="A39" s="3" t="str">
        <f>[1]sum!B14</f>
        <v>张倩倩</v>
      </c>
      <c r="B39" s="3" t="str">
        <f>[1]sum!C14</f>
        <v>市场营销14</v>
      </c>
      <c r="C39" s="4">
        <f>[1]sum!L14</f>
        <v>140</v>
      </c>
      <c r="D39" s="5"/>
    </row>
    <row r="40" spans="1:4" x14ac:dyDescent="0.2">
      <c r="A40" s="3" t="str">
        <f>[1]sum!B23</f>
        <v>李梦宁</v>
      </c>
      <c r="B40" s="3" t="str">
        <f>[1]sum!C23</f>
        <v>市场营销14</v>
      </c>
      <c r="C40" s="4">
        <f>[1]sum!L23</f>
        <v>140</v>
      </c>
      <c r="D40" s="5"/>
    </row>
    <row r="41" spans="1:4" s="9" customFormat="1" x14ac:dyDescent="0.2">
      <c r="A41" s="3" t="str">
        <f>[1]sum!B24</f>
        <v>宋黎瑾</v>
      </c>
      <c r="B41" s="3" t="str">
        <f>[1]sum!C24</f>
        <v>市场营销14</v>
      </c>
      <c r="C41" s="4">
        <f>[1]sum!L24</f>
        <v>140</v>
      </c>
      <c r="D41" s="5"/>
    </row>
    <row r="42" spans="1:4" s="10" customFormat="1" x14ac:dyDescent="0.2">
      <c r="A42" s="3" t="str">
        <f>[1]sum!B26</f>
        <v>胡兴洁</v>
      </c>
      <c r="B42" s="3" t="str">
        <f>[1]sum!C26</f>
        <v>市场营销14</v>
      </c>
      <c r="C42" s="4">
        <f>[1]sum!L26</f>
        <v>140</v>
      </c>
      <c r="D42" s="5"/>
    </row>
    <row r="43" spans="1:4" x14ac:dyDescent="0.2">
      <c r="A43" s="3" t="str">
        <f>[1]sum!B27</f>
        <v>安妮</v>
      </c>
      <c r="B43" s="3" t="str">
        <f>[1]sum!C27</f>
        <v>市场营销14</v>
      </c>
      <c r="C43" s="4">
        <f>[1]sum!L27</f>
        <v>140</v>
      </c>
      <c r="D43" s="5"/>
    </row>
    <row r="44" spans="1:4" x14ac:dyDescent="0.2">
      <c r="A44" s="3" t="str">
        <f>[1]sum!B33</f>
        <v>柯博天</v>
      </c>
      <c r="B44" s="3" t="str">
        <f>[1]sum!C33</f>
        <v>市场营销15</v>
      </c>
      <c r="C44" s="4">
        <f>[1]sum!L33</f>
        <v>140</v>
      </c>
      <c r="D44" s="5"/>
    </row>
    <row r="45" spans="1:4" x14ac:dyDescent="0.2">
      <c r="A45" s="3" t="str">
        <f>[1]sum!B42</f>
        <v>冯婷婷</v>
      </c>
      <c r="B45" s="3" t="str">
        <f>[1]sum!C42</f>
        <v>市场营销15</v>
      </c>
      <c r="C45" s="4">
        <f>[1]sum!L42</f>
        <v>140</v>
      </c>
      <c r="D45" s="5"/>
    </row>
    <row r="46" spans="1:4" x14ac:dyDescent="0.2">
      <c r="A46" s="3" t="str">
        <f>[1]sum!B44</f>
        <v>蔡铮铮</v>
      </c>
      <c r="B46" s="3" t="str">
        <f>[1]sum!C44</f>
        <v>大数据营销15</v>
      </c>
      <c r="C46" s="4">
        <f>[1]sum!L44</f>
        <v>140</v>
      </c>
      <c r="D46" s="5"/>
    </row>
    <row r="47" spans="1:4" x14ac:dyDescent="0.2">
      <c r="A47" s="3" t="str">
        <f>[1]sum!B52</f>
        <v>鲁菁</v>
      </c>
      <c r="B47" s="3" t="str">
        <f>[1]sum!C52</f>
        <v>大数据营销15</v>
      </c>
      <c r="C47" s="4">
        <f>[1]sum!L52</f>
        <v>140</v>
      </c>
      <c r="D47" s="5"/>
    </row>
    <row r="48" spans="1:4" x14ac:dyDescent="0.2">
      <c r="A48" s="3" t="str">
        <f>[1]sum!B66</f>
        <v>陈彦宏</v>
      </c>
      <c r="B48" s="3" t="str">
        <f>[1]sum!C66</f>
        <v>双培大数据营销15</v>
      </c>
      <c r="C48" s="4">
        <f>[1]sum!L66</f>
        <v>140</v>
      </c>
      <c r="D48" s="5"/>
    </row>
    <row r="49" spans="1:4" x14ac:dyDescent="0.2">
      <c r="A49" s="3" t="str">
        <f>[1]sum!B91</f>
        <v>李睿</v>
      </c>
      <c r="B49" s="3" t="str">
        <f>[1]sum!C91</f>
        <v>人力资源管理15</v>
      </c>
      <c r="C49" s="4">
        <f>[1]sum!L91</f>
        <v>140</v>
      </c>
      <c r="D49" s="5"/>
    </row>
    <row r="50" spans="1:4" x14ac:dyDescent="0.2">
      <c r="A50" s="3" t="str">
        <f>[1]sum!B41</f>
        <v>舒祥</v>
      </c>
      <c r="B50" s="3" t="str">
        <f>[1]sum!C41</f>
        <v>市场营销15</v>
      </c>
      <c r="C50" s="4">
        <f>[1]sum!L41</f>
        <v>135</v>
      </c>
      <c r="D50" s="5"/>
    </row>
    <row r="51" spans="1:4" x14ac:dyDescent="0.2">
      <c r="A51" s="3" t="str">
        <f>[1]sum!B17</f>
        <v>向凌君</v>
      </c>
      <c r="B51" s="3" t="str">
        <f>[1]sum!C17</f>
        <v>市场营销14</v>
      </c>
      <c r="C51" s="4">
        <f>[1]sum!L17</f>
        <v>135</v>
      </c>
      <c r="D51" s="5"/>
    </row>
    <row r="52" spans="1:4" x14ac:dyDescent="0.2">
      <c r="A52" s="3" t="str">
        <f>[1]sum!B19</f>
        <v>张梦霞</v>
      </c>
      <c r="B52" s="3" t="str">
        <f>[1]sum!C19</f>
        <v>市场营销14</v>
      </c>
      <c r="C52" s="4">
        <f>[1]sum!L19</f>
        <v>135</v>
      </c>
      <c r="D52" s="5"/>
    </row>
    <row r="53" spans="1:4" x14ac:dyDescent="0.2">
      <c r="A53" s="3" t="str">
        <f>[1]sum!B35</f>
        <v>刘诗佳</v>
      </c>
      <c r="B53" s="3" t="str">
        <f>[1]sum!C35</f>
        <v>市场营销15</v>
      </c>
      <c r="C53" s="4">
        <f>[1]sum!L35</f>
        <v>135</v>
      </c>
      <c r="D53" s="5"/>
    </row>
    <row r="54" spans="1:4" x14ac:dyDescent="0.2">
      <c r="A54" s="3" t="str">
        <f>[1]sum!B36</f>
        <v>黎翠琳</v>
      </c>
      <c r="B54" s="3" t="str">
        <f>[1]sum!C36</f>
        <v>市场营销15</v>
      </c>
      <c r="C54" s="4">
        <f>[1]sum!L36</f>
        <v>135</v>
      </c>
      <c r="D54" s="5"/>
    </row>
    <row r="55" spans="1:4" x14ac:dyDescent="0.2">
      <c r="A55" s="3" t="str">
        <f>[1]sum!B48</f>
        <v>郭杨涵</v>
      </c>
      <c r="B55" s="3" t="str">
        <f>[1]sum!C48</f>
        <v>大数据营销15</v>
      </c>
      <c r="C55" s="4">
        <f>[1]sum!L48</f>
        <v>135</v>
      </c>
      <c r="D55" s="5"/>
    </row>
    <row r="56" spans="1:4" x14ac:dyDescent="0.2">
      <c r="A56" s="3" t="str">
        <f>[1]sum!B51</f>
        <v>李天舒</v>
      </c>
      <c r="B56" s="3" t="str">
        <f>[1]sum!C51</f>
        <v>大数据营销15</v>
      </c>
      <c r="C56" s="4">
        <f>[1]sum!L51</f>
        <v>135</v>
      </c>
      <c r="D56" s="5"/>
    </row>
    <row r="57" spans="1:4" x14ac:dyDescent="0.2">
      <c r="A57" s="3" t="str">
        <f>[1]sum!B58</f>
        <v>郑宇元</v>
      </c>
      <c r="B57" s="3" t="str">
        <f>[1]sum!C58</f>
        <v>大数据营销15</v>
      </c>
      <c r="C57" s="4">
        <f>[1]sum!L58</f>
        <v>135</v>
      </c>
      <c r="D57" s="5"/>
    </row>
    <row r="58" spans="1:4" x14ac:dyDescent="0.2">
      <c r="A58" s="3" t="str">
        <f>[1]sum!B64</f>
        <v>杜伟</v>
      </c>
      <c r="B58" s="3" t="str">
        <f>[1]sum!C64</f>
        <v>双培大数据营销15</v>
      </c>
      <c r="C58" s="4">
        <f>[1]sum!L64</f>
        <v>135</v>
      </c>
      <c r="D58" s="5"/>
    </row>
    <row r="59" spans="1:4" x14ac:dyDescent="0.2">
      <c r="A59" s="3" t="str">
        <f>[1]sum!B77</f>
        <v>吴珂</v>
      </c>
      <c r="B59" s="3" t="str">
        <f>[1]sum!C77</f>
        <v>双培大数据营销15</v>
      </c>
      <c r="C59" s="4">
        <f>[1]sum!L77</f>
        <v>135</v>
      </c>
      <c r="D59" s="5"/>
    </row>
    <row r="60" spans="1:4" x14ac:dyDescent="0.2">
      <c r="A60" s="3" t="str">
        <f>[1]sum!B83</f>
        <v>张坤</v>
      </c>
      <c r="B60" s="3" t="str">
        <f>[1]sum!C83</f>
        <v>双培大数据营销15</v>
      </c>
      <c r="C60" s="4">
        <f>[1]sum!L83</f>
        <v>135</v>
      </c>
      <c r="D60" s="5"/>
    </row>
    <row r="61" spans="1:4" x14ac:dyDescent="0.2">
      <c r="A61" s="3" t="str">
        <f>[1]sum!B92</f>
        <v>卜紫乔</v>
      </c>
      <c r="B61" s="3" t="str">
        <f>[1]sum!C92</f>
        <v>人力资源管理15</v>
      </c>
      <c r="C61" s="4">
        <f>[1]sum!L92</f>
        <v>135</v>
      </c>
      <c r="D61" s="5"/>
    </row>
    <row r="62" spans="1:4" x14ac:dyDescent="0.2">
      <c r="A62" s="3" t="str">
        <f>[1]sum!B31</f>
        <v>黄燕婷</v>
      </c>
      <c r="B62" s="3" t="str">
        <f>[1]sum!C31</f>
        <v>房地产开发与管理15</v>
      </c>
      <c r="C62" s="4">
        <f>[1]sum!L31</f>
        <v>135</v>
      </c>
      <c r="D62" s="5"/>
    </row>
    <row r="63" spans="1:4" x14ac:dyDescent="0.2">
      <c r="A63" s="11" t="str">
        <f>[1]sum!B13</f>
        <v>王镇</v>
      </c>
      <c r="B63" s="11" t="str">
        <f>[1]sum!C13</f>
        <v>市场营销14</v>
      </c>
      <c r="C63" s="12">
        <f>[1]sum!L13</f>
        <v>130</v>
      </c>
      <c r="D63" s="5"/>
    </row>
    <row r="64" spans="1:4" x14ac:dyDescent="0.2">
      <c r="A64" s="11" t="str">
        <f>[1]sum!B40</f>
        <v>陈士翀</v>
      </c>
      <c r="B64" s="11" t="str">
        <f>[1]sum!C40</f>
        <v>市场营销15</v>
      </c>
      <c r="C64" s="12">
        <f>[1]sum!L40</f>
        <v>130</v>
      </c>
      <c r="D64" s="5"/>
    </row>
    <row r="65" spans="1:4" x14ac:dyDescent="0.2">
      <c r="A65" s="11" t="str">
        <f>[1]sum!B53</f>
        <v>罗雨菁</v>
      </c>
      <c r="B65" s="11" t="str">
        <f>[1]sum!C53</f>
        <v>大数据营销15</v>
      </c>
      <c r="C65" s="12">
        <f>[1]sum!L53</f>
        <v>130</v>
      </c>
      <c r="D65" s="5"/>
    </row>
    <row r="66" spans="1:4" x14ac:dyDescent="0.2">
      <c r="A66" s="11" t="str">
        <f>[1]sum!B65</f>
        <v>陈慧慧</v>
      </c>
      <c r="B66" s="11" t="str">
        <f>[1]sum!C65</f>
        <v>双培大数据营销15</v>
      </c>
      <c r="C66" s="12">
        <f>[1]sum!L65</f>
        <v>130</v>
      </c>
      <c r="D66" s="5"/>
    </row>
    <row r="67" spans="1:4" x14ac:dyDescent="0.2">
      <c r="A67" s="11" t="str">
        <f>[1]sum!B72</f>
        <v>曲嘉宁</v>
      </c>
      <c r="B67" s="11" t="str">
        <f>[1]sum!C72</f>
        <v>双培大数据营销15</v>
      </c>
      <c r="C67" s="12">
        <f>[1]sum!L72</f>
        <v>130</v>
      </c>
      <c r="D67" s="5"/>
    </row>
    <row r="68" spans="1:4" x14ac:dyDescent="0.2">
      <c r="A68" s="11" t="str">
        <f>[1]sum!B74</f>
        <v>孙兴宇</v>
      </c>
      <c r="B68" s="11" t="str">
        <f>[1]sum!C74</f>
        <v>双培大数据营销15</v>
      </c>
      <c r="C68" s="12">
        <f>[1]sum!L74</f>
        <v>130</v>
      </c>
      <c r="D68" s="5"/>
    </row>
    <row r="69" spans="1:4" x14ac:dyDescent="0.2">
      <c r="A69" s="11" t="str">
        <f>[1]sum!B75</f>
        <v>王梦月</v>
      </c>
      <c r="B69" s="11" t="str">
        <f>[1]sum!C75</f>
        <v>双培大数据营销15</v>
      </c>
      <c r="C69" s="12">
        <f>[1]sum!L75</f>
        <v>130</v>
      </c>
      <c r="D69" s="5"/>
    </row>
    <row r="70" spans="1:4" x14ac:dyDescent="0.2">
      <c r="A70" s="11" t="str">
        <f>[1]sum!B78</f>
        <v>吴霞芬</v>
      </c>
      <c r="B70" s="11" t="str">
        <f>[1]sum!C78</f>
        <v>双培大数据营销15</v>
      </c>
      <c r="C70" s="12">
        <f>[1]sum!L78</f>
        <v>130</v>
      </c>
      <c r="D70" s="5"/>
    </row>
    <row r="71" spans="1:4" x14ac:dyDescent="0.2">
      <c r="A71" s="11" t="str">
        <f>[1]sum!B47</f>
        <v>陈嫣</v>
      </c>
      <c r="B71" s="11" t="str">
        <f>[1]sum!C47</f>
        <v>大数据营销15</v>
      </c>
      <c r="C71" s="12">
        <f>[1]sum!L47</f>
        <v>130</v>
      </c>
      <c r="D71" s="5"/>
    </row>
    <row r="72" spans="1:4" x14ac:dyDescent="0.2">
      <c r="A72" s="11" t="str">
        <f>[1]sum!B20</f>
        <v>闭凌芳</v>
      </c>
      <c r="B72" s="11" t="str">
        <f>[1]sum!C20</f>
        <v>市场营销14</v>
      </c>
      <c r="C72" s="12">
        <f>[1]sum!L20</f>
        <v>125</v>
      </c>
      <c r="D72" s="5"/>
    </row>
    <row r="73" spans="1:4" x14ac:dyDescent="0.2">
      <c r="A73" s="11" t="str">
        <f>[1]sum!B29</f>
        <v>徐姿翊</v>
      </c>
      <c r="B73" s="11" t="str">
        <f>[1]sum!C29</f>
        <v>市场营销14</v>
      </c>
      <c r="C73" s="12">
        <f>[1]sum!L29</f>
        <v>125</v>
      </c>
      <c r="D73" s="5"/>
    </row>
    <row r="74" spans="1:4" x14ac:dyDescent="0.2">
      <c r="A74" s="11" t="str">
        <f>[1]sum!B82</f>
        <v>刘京明</v>
      </c>
      <c r="B74" s="11" t="str">
        <f>[1]sum!C82</f>
        <v>双培大数据营销15</v>
      </c>
      <c r="C74" s="12">
        <f>[1]sum!L82</f>
        <v>125</v>
      </c>
      <c r="D74" s="5"/>
    </row>
    <row r="75" spans="1:4" x14ac:dyDescent="0.2">
      <c r="A75" s="11" t="str">
        <f>[1]sum!B16</f>
        <v>高婧</v>
      </c>
      <c r="B75" s="11" t="str">
        <f>[1]sum!C16</f>
        <v>市场营销14</v>
      </c>
      <c r="C75" s="12">
        <f>[1]sum!L16</f>
        <v>120</v>
      </c>
      <c r="D75" s="5"/>
    </row>
    <row r="76" spans="1:4" x14ac:dyDescent="0.2">
      <c r="A76" s="11" t="str">
        <f>[1]sum!B25</f>
        <v>李吉至</v>
      </c>
      <c r="B76" s="11" t="str">
        <f>[1]sum!C25</f>
        <v>市场营销14</v>
      </c>
      <c r="C76" s="12">
        <f>[1]sum!L25</f>
        <v>120</v>
      </c>
      <c r="D76" s="5"/>
    </row>
    <row r="77" spans="1:4" x14ac:dyDescent="0.2">
      <c r="A77" s="11" t="str">
        <f>[1]sum!B73</f>
        <v>屈云红</v>
      </c>
      <c r="B77" s="11" t="str">
        <f>[1]sum!C73</f>
        <v>双培大数据营销15</v>
      </c>
      <c r="C77" s="12">
        <f>[1]sum!L73</f>
        <v>120</v>
      </c>
      <c r="D77" s="5"/>
    </row>
    <row r="78" spans="1:4" x14ac:dyDescent="0.2">
      <c r="A78" s="13" t="str">
        <f>[1]sum!B8</f>
        <v>肖华勤</v>
      </c>
      <c r="B78" s="13" t="str">
        <f>[1]sum!C8</f>
        <v>市场营销14</v>
      </c>
      <c r="C78" s="14">
        <f>[1]sum!L8</f>
        <v>115</v>
      </c>
      <c r="D78" s="5"/>
    </row>
    <row r="79" spans="1:4" x14ac:dyDescent="0.2">
      <c r="A79" s="13" t="str">
        <f>[1]sum!B32</f>
        <v>陈芝宇</v>
      </c>
      <c r="B79" s="13" t="str">
        <f>[1]sum!C32</f>
        <v>市场营销15</v>
      </c>
      <c r="C79" s="14">
        <f>[1]sum!L32</f>
        <v>115</v>
      </c>
      <c r="D79" s="5"/>
    </row>
    <row r="80" spans="1:4" x14ac:dyDescent="0.2">
      <c r="A80" s="13" t="str">
        <f>[1]sum!B62</f>
        <v>薛伟杰</v>
      </c>
      <c r="B80" s="13" t="str">
        <f>[1]sum!C62</f>
        <v>大数据营销15</v>
      </c>
      <c r="C80" s="14">
        <f>[1]sum!L62</f>
        <v>115</v>
      </c>
      <c r="D80" s="5"/>
    </row>
    <row r="81" spans="1:4" x14ac:dyDescent="0.2">
      <c r="A81" s="13" t="str">
        <f>[1]sum!B68</f>
        <v>高云瑶</v>
      </c>
      <c r="B81" s="13" t="str">
        <f>[1]sum!C68</f>
        <v>双培大数据营销15</v>
      </c>
      <c r="C81" s="14">
        <f>[1]sum!L68</f>
        <v>115</v>
      </c>
      <c r="D81" s="5"/>
    </row>
    <row r="82" spans="1:4" x14ac:dyDescent="0.2">
      <c r="A82" s="13" t="str">
        <f>[1]sum!B70</f>
        <v>郭玥彤</v>
      </c>
      <c r="B82" s="13" t="str">
        <f>[1]sum!C70</f>
        <v>双培大数据营销15</v>
      </c>
      <c r="C82" s="14">
        <f>[1]sum!L70</f>
        <v>115</v>
      </c>
      <c r="D82" s="5"/>
    </row>
    <row r="83" spans="1:4" x14ac:dyDescent="0.2">
      <c r="A83" s="13" t="str">
        <f>[1]sum!B76</f>
        <v>王勉</v>
      </c>
      <c r="B83" s="13" t="str">
        <f>[1]sum!C76</f>
        <v>双培大数据营销15</v>
      </c>
      <c r="C83" s="14">
        <f>[1]sum!L76</f>
        <v>115</v>
      </c>
      <c r="D83" s="5"/>
    </row>
    <row r="84" spans="1:4" x14ac:dyDescent="0.2">
      <c r="A84" s="13" t="str">
        <f>[1]sum!B67</f>
        <v>陈云聪</v>
      </c>
      <c r="B84" s="13" t="str">
        <f>[1]sum!C67</f>
        <v>双培大数据营销15</v>
      </c>
      <c r="C84" s="14">
        <f>[1]sum!L67</f>
        <v>110</v>
      </c>
      <c r="D84" s="5"/>
    </row>
    <row r="85" spans="1:4" x14ac:dyDescent="0.2">
      <c r="A85" s="13" t="str">
        <f>[1]sum!B87</f>
        <v>赵敏</v>
      </c>
      <c r="B85" s="13" t="str">
        <f>[1]sum!C87</f>
        <v>双培大数据营销15</v>
      </c>
      <c r="C85" s="14">
        <f>[1]sum!L87</f>
        <v>110</v>
      </c>
      <c r="D85" s="5"/>
    </row>
    <row r="86" spans="1:4" x14ac:dyDescent="0.2">
      <c r="A86" s="13" t="str">
        <f>[1]sum!B71</f>
        <v>马昕怡</v>
      </c>
      <c r="B86" s="13" t="str">
        <f>[1]sum!C71</f>
        <v>双培大数据营销15</v>
      </c>
      <c r="C86" s="14">
        <f>[1]sum!L71</f>
        <v>105</v>
      </c>
      <c r="D86" s="5"/>
    </row>
    <row r="87" spans="1:4" x14ac:dyDescent="0.2">
      <c r="A87" s="13" t="str">
        <f>[1]sum!B79</f>
        <v>郑丽锦</v>
      </c>
      <c r="B87" s="13" t="str">
        <f>[1]sum!C79</f>
        <v>双培大数据营销15</v>
      </c>
      <c r="C87" s="14">
        <f>[1]sum!L79</f>
        <v>100</v>
      </c>
      <c r="D87" s="5"/>
    </row>
    <row r="88" spans="1:4" x14ac:dyDescent="0.2">
      <c r="A88" s="13" t="str">
        <f>[1]sum!B88</f>
        <v>陈诗敏</v>
      </c>
      <c r="B88" s="13" t="str">
        <f>[1]sum!C88</f>
        <v>双培大数据营销15</v>
      </c>
      <c r="C88" s="14">
        <f>[1]sum!L88</f>
        <v>100</v>
      </c>
      <c r="D88" s="5"/>
    </row>
    <row r="89" spans="1:4" x14ac:dyDescent="0.2">
      <c r="A89" s="13" t="str">
        <f>[1]sum!B69</f>
        <v>郭磬馨</v>
      </c>
      <c r="B89" s="13" t="str">
        <f>[1]sum!C69</f>
        <v>双培大数据营销15</v>
      </c>
      <c r="C89" s="14">
        <f>[1]sum!L69</f>
        <v>95</v>
      </c>
      <c r="D89" s="5"/>
    </row>
    <row r="90" spans="1:4" x14ac:dyDescent="0.2">
      <c r="A90" s="13" t="str">
        <f>[1]sum!B81</f>
        <v>李媛媛</v>
      </c>
      <c r="B90" s="13" t="str">
        <f>[1]sum!C81</f>
        <v>双培大数据营销15</v>
      </c>
      <c r="C90" s="14">
        <f>[1]sum!L81</f>
        <v>90</v>
      </c>
      <c r="D90" s="5"/>
    </row>
  </sheetData>
  <autoFilter ref="A1:C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2016-05-29T06:33:15Z</dcterms:created>
  <dcterms:modified xsi:type="dcterms:W3CDTF">2016-05-29T06:33:35Z</dcterms:modified>
</cp:coreProperties>
</file>