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270DF1BE-C5F7-4687-A3DD-E48D5C32D97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 Projects" sheetId="1" r:id="rId1"/>
    <sheet name="State Per Category Chart" sheetId="3" r:id="rId2"/>
    <sheet name="State Per Sub-Category Chart" sheetId="4" r:id="rId3"/>
  </sheets>
  <definedNames>
    <definedName name="_xlnm._FilterDatabase" localSheetId="0" hidden="1">'Kickstarter Projects'!$A$1:$N$4115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</calcChain>
</file>

<file path=xl/sharedStrings.xml><?xml version="1.0" encoding="utf-8"?>
<sst xmlns="http://schemas.openxmlformats.org/spreadsheetml/2006/main" count="24774" uniqueCount="8365">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</sst>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 (1).xlsx]State Per Category Chart!PivotTable1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D56-A840-26F736AA25E4}"/>
            </c:ext>
          </c:extLst>
        </c:ser>
        <c:ser>
          <c:idx val="1"/>
          <c:order val="1"/>
          <c:tx>
            <c:strRef>
              <c:f>'State Per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D56-A840-26F736AA25E4}"/>
            </c:ext>
          </c:extLst>
        </c:ser>
        <c:ser>
          <c:idx val="2"/>
          <c:order val="2"/>
          <c:tx>
            <c:strRef>
              <c:f>'State Per 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D56-A840-26F736AA25E4}"/>
            </c:ext>
          </c:extLst>
        </c:ser>
        <c:ser>
          <c:idx val="3"/>
          <c:order val="3"/>
          <c:tx>
            <c:strRef>
              <c:f>'State Per 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D56-A840-26F736AA2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 (1).xlsx]State Per 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8-4E83-8F65-8AB421737E1D}"/>
            </c:ext>
          </c:extLst>
        </c:ser>
        <c:ser>
          <c:idx val="1"/>
          <c:order val="1"/>
          <c:tx>
            <c:strRef>
              <c:f>'State Per 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8-4E83-8F65-8AB421737E1D}"/>
            </c:ext>
          </c:extLst>
        </c:ser>
        <c:ser>
          <c:idx val="2"/>
          <c:order val="2"/>
          <c:tx>
            <c:strRef>
              <c:f>'State Per 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8-4E83-8F65-8AB421737E1D}"/>
            </c:ext>
          </c:extLst>
        </c:ser>
        <c:ser>
          <c:idx val="3"/>
          <c:order val="3"/>
          <c:tx>
            <c:strRef>
              <c:f>'State Per 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8-4E83-8F65-8AB421737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87630</xdr:rowOff>
    </xdr:from>
    <xdr:to>
      <xdr:col>18</xdr:col>
      <xdr:colOff>236220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41910</xdr:rowOff>
    </xdr:from>
    <xdr:to>
      <xdr:col>19</xdr:col>
      <xdr:colOff>7620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558023726851" createdVersion="6" refreshedVersion="6" minRefreshableVersion="3" recordCount="4114" xr:uid="{993946BA-96B1-49A6-9EC0-D0D71100A5E7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55" zoomScaleNormal="55" workbookViewId="0">
      <selection activeCell="B7" sqref="B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6.44140625" style="6" customWidth="1"/>
    <col min="16" max="16" width="21.77734375" bestFit="1" customWidth="1"/>
    <col min="17" max="17" width="15.88671875" customWidth="1"/>
    <col min="18" max="18" width="17.10937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ROUND((E2/D2)*100,0)</f>
        <v>137</v>
      </c>
      <c r="P2" s="7">
        <f>IF(E2&lt;&gt;0,E2/L2,0)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ROUND((E3/D3)*100,0)</f>
        <v>143</v>
      </c>
      <c r="P3" s="7">
        <f t="shared" ref="P3:P66" si="1">IF(E3&lt;&gt;0,E3/L3,0)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ROUND((E67/D67)*100,0)</f>
        <v>108</v>
      </c>
      <c r="P67" s="7">
        <f t="shared" ref="P67:P130" si="5">IF(E67&lt;&gt;0,E67/L67,0)</f>
        <v>132.05263157894737</v>
      </c>
      <c r="Q67" t="str">
        <f t="shared" ref="Q67:Q130" si="6">LEFT(N67,SEARCH("/",N67)-1)</f>
        <v>film &amp; video</v>
      </c>
      <c r="R67" t="str">
        <f t="shared" ref="R67:R130" si="7">RIGHT(N67,LEN(N67)-SEARCH("/",N67))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119</v>
      </c>
      <c r="P68" s="7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</v>
      </c>
      <c r="P69" s="7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</v>
      </c>
      <c r="P70" s="7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111</v>
      </c>
      <c r="P71" s="7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</v>
      </c>
      <c r="P72" s="7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124</v>
      </c>
      <c r="P73" s="7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</v>
      </c>
      <c r="P74" s="7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7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113</v>
      </c>
      <c r="P76" s="7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</v>
      </c>
      <c r="P77" s="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</v>
      </c>
      <c r="P78" s="7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393</v>
      </c>
      <c r="P79" s="7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7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7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</v>
      </c>
      <c r="P82" s="7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7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</v>
      </c>
      <c r="P84" s="7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103</v>
      </c>
      <c r="P85" s="7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7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126</v>
      </c>
      <c r="P87" s="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</v>
      </c>
      <c r="P88" s="7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105</v>
      </c>
      <c r="P89" s="7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103</v>
      </c>
      <c r="P90" s="7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</v>
      </c>
      <c r="P91" s="7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</v>
      </c>
      <c r="P92" s="7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7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</v>
      </c>
      <c r="P94" s="7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111</v>
      </c>
      <c r="P95" s="7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7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</v>
      </c>
      <c r="P97" s="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115</v>
      </c>
      <c r="P98" s="7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</v>
      </c>
      <c r="P99" s="7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</v>
      </c>
      <c r="P100" s="7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</v>
      </c>
      <c r="P101" s="7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7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7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128</v>
      </c>
      <c r="P104" s="7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</v>
      </c>
      <c r="P105" s="7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7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</v>
      </c>
      <c r="P107" s="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101</v>
      </c>
      <c r="P108" s="7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</v>
      </c>
      <c r="P109" s="7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247</v>
      </c>
      <c r="P110" s="7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220</v>
      </c>
      <c r="P111" s="7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131</v>
      </c>
      <c r="P112" s="7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155</v>
      </c>
      <c r="P113" s="7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7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7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</v>
      </c>
      <c r="P116" s="7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</v>
      </c>
      <c r="P117" s="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114</v>
      </c>
      <c r="P118" s="7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</v>
      </c>
      <c r="P119" s="7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</v>
      </c>
      <c r="P120" s="7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105</v>
      </c>
      <c r="P121" s="7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0</v>
      </c>
      <c r="P122" s="7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0</v>
      </c>
      <c r="P123" s="7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</v>
      </c>
      <c r="P125" s="7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</v>
      </c>
      <c r="P127" s="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6</v>
      </c>
      <c r="P128" s="7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</v>
      </c>
      <c r="P129" s="7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2</v>
      </c>
      <c r="P130" s="7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ROUND((E131/D131)*100,0)</f>
        <v>0</v>
      </c>
      <c r="P131" s="7">
        <f t="shared" ref="P131:P194" si="9">IF(E131&lt;&gt;0,E131/L131,0)</f>
        <v>0</v>
      </c>
      <c r="Q131" t="str">
        <f t="shared" ref="Q131:Q194" si="10">LEFT(N131,SEARCH("/",N131)-1)</f>
        <v>film &amp; video</v>
      </c>
      <c r="R131" t="str">
        <f t="shared" ref="R131:R194" si="11">RIGHT(N131,LEN(N131)-SEARCH("/",N131))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</v>
      </c>
      <c r="P134" s="7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</v>
      </c>
      <c r="P137" s="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</v>
      </c>
      <c r="P140" s="7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7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11</v>
      </c>
      <c r="P143" s="7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</v>
      </c>
      <c r="P144" s="7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28</v>
      </c>
      <c r="P146" s="7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8</v>
      </c>
      <c r="P147" s="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</v>
      </c>
      <c r="P148" s="7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</v>
      </c>
      <c r="P150" s="7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</v>
      </c>
      <c r="P151" s="7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</v>
      </c>
      <c r="P152" s="7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0</v>
      </c>
      <c r="P153" s="7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0</v>
      </c>
      <c r="P154" s="7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</v>
      </c>
      <c r="P155" s="7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</v>
      </c>
      <c r="P156" s="7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0</v>
      </c>
      <c r="P157" s="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</v>
      </c>
      <c r="P158" s="7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</v>
      </c>
      <c r="P159" s="7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0</v>
      </c>
      <c r="P161" s="7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</v>
      </c>
      <c r="P163" s="7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16</v>
      </c>
      <c r="P164" s="7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</v>
      </c>
      <c r="P166" s="7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7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</v>
      </c>
      <c r="P169" s="7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</v>
      </c>
      <c r="P170" s="7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</v>
      </c>
      <c r="P171" s="7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</v>
      </c>
      <c r="P172" s="7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0</v>
      </c>
      <c r="P173" s="7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</v>
      </c>
      <c r="P177" s="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7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7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</v>
      </c>
      <c r="P182" s="7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</v>
      </c>
      <c r="P183" s="7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36</v>
      </c>
      <c r="P185" s="7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</v>
      </c>
      <c r="P186" s="7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6</v>
      </c>
      <c r="P187" s="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7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0</v>
      </c>
      <c r="P191" s="7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</v>
      </c>
      <c r="P192" s="7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7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0</v>
      </c>
      <c r="P194" s="7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ROUND((E195/D195)*100,0)</f>
        <v>0</v>
      </c>
      <c r="P195" s="7">
        <f t="shared" ref="P195:P258" si="13">IF(E195&lt;&gt;0,E195/L195,0)</f>
        <v>0</v>
      </c>
      <c r="Q195" t="str">
        <f t="shared" ref="Q195:Q258" si="14">LEFT(N195,SEARCH("/",N195)-1)</f>
        <v>film &amp; video</v>
      </c>
      <c r="R195" t="str">
        <f t="shared" ref="R195:R258" si="15">RIGHT(N195,LEN(N195)-SEARCH("/",N195))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</v>
      </c>
      <c r="P196" s="7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42</v>
      </c>
      <c r="P198" s="7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</v>
      </c>
      <c r="P199" s="7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</v>
      </c>
      <c r="P200" s="7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</v>
      </c>
      <c r="P202" s="7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</v>
      </c>
      <c r="P203" s="7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30</v>
      </c>
      <c r="P205" s="7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51</v>
      </c>
      <c r="P206" s="7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</v>
      </c>
      <c r="P207" s="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</v>
      </c>
      <c r="P209" s="7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</v>
      </c>
      <c r="P212" s="7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45</v>
      </c>
      <c r="P213" s="7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0</v>
      </c>
      <c r="P214" s="7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</v>
      </c>
      <c r="P215" s="7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0</v>
      </c>
      <c r="P216" s="7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</v>
      </c>
      <c r="P217" s="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56</v>
      </c>
      <c r="P218" s="7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12</v>
      </c>
      <c r="P219" s="7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7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18</v>
      </c>
      <c r="P221" s="7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</v>
      </c>
      <c r="P222" s="7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7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</v>
      </c>
      <c r="P228" s="7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</v>
      </c>
      <c r="P232" s="7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</v>
      </c>
      <c r="P234" s="7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</v>
      </c>
      <c r="P236" s="7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</v>
      </c>
      <c r="P239" s="7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7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108</v>
      </c>
      <c r="P242" s="7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113</v>
      </c>
      <c r="P243" s="7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</v>
      </c>
      <c r="P244" s="7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103</v>
      </c>
      <c r="P245" s="7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114</v>
      </c>
      <c r="P246" s="7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104</v>
      </c>
      <c r="P247" s="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</v>
      </c>
      <c r="P248" s="7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</v>
      </c>
      <c r="P249" s="7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</v>
      </c>
      <c r="P250" s="7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113</v>
      </c>
      <c r="P251" s="7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106</v>
      </c>
      <c r="P252" s="7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126</v>
      </c>
      <c r="P253" s="7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185</v>
      </c>
      <c r="P254" s="7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101</v>
      </c>
      <c r="P255" s="7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117</v>
      </c>
      <c r="P256" s="7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107</v>
      </c>
      <c r="P257" s="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</v>
      </c>
      <c r="P258" s="7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ROUND((E259/D259)*100,0)</f>
        <v>107</v>
      </c>
      <c r="P259" s="7">
        <f t="shared" ref="P259:P322" si="17">IF(E259&lt;&gt;0,E259/L259,0)</f>
        <v>66.70405357142856</v>
      </c>
      <c r="Q259" t="str">
        <f t="shared" ref="Q259:Q322" si="18">LEFT(N259,SEARCH("/",N259)-1)</f>
        <v>film &amp; video</v>
      </c>
      <c r="R259" t="str">
        <f t="shared" ref="R259:R322" si="19">RIGHT(N259,LEN(N259)-SEARCH("/",N259))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</v>
      </c>
      <c r="P260" s="7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132</v>
      </c>
      <c r="P261" s="7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</v>
      </c>
      <c r="P262" s="7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</v>
      </c>
      <c r="P263" s="7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7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</v>
      </c>
      <c r="P265" s="7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</v>
      </c>
      <c r="P266" s="7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</v>
      </c>
      <c r="P267" s="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146</v>
      </c>
      <c r="P268" s="7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132</v>
      </c>
      <c r="P269" s="7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</v>
      </c>
      <c r="P270" s="7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</v>
      </c>
      <c r="P271" s="7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153</v>
      </c>
      <c r="P272" s="7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105</v>
      </c>
      <c r="P273" s="7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</v>
      </c>
      <c r="P274" s="7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108</v>
      </c>
      <c r="P275" s="7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7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</v>
      </c>
      <c r="P277" s="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148</v>
      </c>
      <c r="P278" s="7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</v>
      </c>
      <c r="P279" s="7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</v>
      </c>
      <c r="P280" s="7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</v>
      </c>
      <c r="P281" s="7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</v>
      </c>
      <c r="P282" s="7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121</v>
      </c>
      <c r="P283" s="7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</v>
      </c>
      <c r="P284" s="7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</v>
      </c>
      <c r="P285" s="7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105</v>
      </c>
      <c r="P286" s="7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229</v>
      </c>
      <c r="P287" s="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</v>
      </c>
      <c r="P288" s="7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</v>
      </c>
      <c r="P289" s="7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</v>
      </c>
      <c r="P290" s="7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105</v>
      </c>
      <c r="P291" s="7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107</v>
      </c>
      <c r="P292" s="7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</v>
      </c>
      <c r="P293" s="7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102</v>
      </c>
      <c r="P294" s="7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</v>
      </c>
      <c r="P295" s="7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7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</v>
      </c>
      <c r="P297" s="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119</v>
      </c>
      <c r="P298" s="7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101</v>
      </c>
      <c r="P299" s="7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109</v>
      </c>
      <c r="P300" s="7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179</v>
      </c>
      <c r="P301" s="7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102</v>
      </c>
      <c r="P302" s="7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119</v>
      </c>
      <c r="P303" s="7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</v>
      </c>
      <c r="P304" s="7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</v>
      </c>
      <c r="P305" s="7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232</v>
      </c>
      <c r="P306" s="7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</v>
      </c>
      <c r="P307" s="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293</v>
      </c>
      <c r="P308" s="7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</v>
      </c>
      <c r="P309" s="7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106</v>
      </c>
      <c r="P310" s="7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119</v>
      </c>
      <c r="P311" s="7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</v>
      </c>
      <c r="P312" s="7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</v>
      </c>
      <c r="P313" s="7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112</v>
      </c>
      <c r="P314" s="7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105</v>
      </c>
      <c r="P315" s="7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</v>
      </c>
      <c r="P316" s="7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</v>
      </c>
      <c r="P317" s="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114</v>
      </c>
      <c r="P318" s="7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101</v>
      </c>
      <c r="P319" s="7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</v>
      </c>
      <c r="P320" s="7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113</v>
      </c>
      <c r="P321" s="7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107</v>
      </c>
      <c r="P322" s="7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ROUND((E323/D323)*100,0)</f>
        <v>103</v>
      </c>
      <c r="P323" s="7">
        <f t="shared" ref="P323:P386" si="21">IF(E323&lt;&gt;0,E323/L323,0)</f>
        <v>106.62314540059347</v>
      </c>
      <c r="Q323" t="str">
        <f t="shared" ref="Q323:Q386" si="22">LEFT(N323,SEARCH("/",N323)-1)</f>
        <v>film &amp; video</v>
      </c>
      <c r="R323" t="str">
        <f t="shared" ref="R323:R386" si="23">RIGHT(N323,LEN(N323)-SEARCH("/",N323))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108</v>
      </c>
      <c r="P324" s="7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</v>
      </c>
      <c r="P325" s="7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102</v>
      </c>
      <c r="P326" s="7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</v>
      </c>
      <c r="P327" s="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113</v>
      </c>
      <c r="P328" s="7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</v>
      </c>
      <c r="P329" s="7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104</v>
      </c>
      <c r="P330" s="7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106</v>
      </c>
      <c r="P331" s="7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102</v>
      </c>
      <c r="P332" s="7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107</v>
      </c>
      <c r="P333" s="7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</v>
      </c>
      <c r="P334" s="7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</v>
      </c>
      <c r="P335" s="7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</v>
      </c>
      <c r="P336" s="7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103</v>
      </c>
      <c r="P337" s="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117</v>
      </c>
      <c r="P338" s="7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</v>
      </c>
      <c r="P339" s="7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</v>
      </c>
      <c r="P340" s="7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</v>
      </c>
      <c r="P341" s="7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</v>
      </c>
      <c r="P342" s="7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107</v>
      </c>
      <c r="P343" s="7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</v>
      </c>
      <c r="P344" s="7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</v>
      </c>
      <c r="P345" s="7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</v>
      </c>
      <c r="P346" s="7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</v>
      </c>
      <c r="P347" s="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</v>
      </c>
      <c r="P348" s="7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112</v>
      </c>
      <c r="P349" s="7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7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107</v>
      </c>
      <c r="P351" s="7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115</v>
      </c>
      <c r="P352" s="7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</v>
      </c>
      <c r="P353" s="7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117</v>
      </c>
      <c r="P354" s="7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109</v>
      </c>
      <c r="P355" s="7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104</v>
      </c>
      <c r="P356" s="7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</v>
      </c>
      <c r="P357" s="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103</v>
      </c>
      <c r="P358" s="7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7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</v>
      </c>
      <c r="P360" s="7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105</v>
      </c>
      <c r="P361" s="7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</v>
      </c>
      <c r="P362" s="7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</v>
      </c>
      <c r="P363" s="7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</v>
      </c>
      <c r="P364" s="7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</v>
      </c>
      <c r="P365" s="7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</v>
      </c>
      <c r="P366" s="7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104</v>
      </c>
      <c r="P367" s="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</v>
      </c>
      <c r="P368" s="7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</v>
      </c>
      <c r="P369" s="7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</v>
      </c>
      <c r="P370" s="7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</v>
      </c>
      <c r="P371" s="7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</v>
      </c>
      <c r="P372" s="7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</v>
      </c>
      <c r="P373" s="7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</v>
      </c>
      <c r="P374" s="7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107</v>
      </c>
      <c r="P375" s="7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131</v>
      </c>
      <c r="P376" s="7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106</v>
      </c>
      <c r="P378" s="7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</v>
      </c>
      <c r="P379" s="7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112</v>
      </c>
      <c r="P380" s="7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</v>
      </c>
      <c r="P381" s="7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142</v>
      </c>
      <c r="P382" s="7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105</v>
      </c>
      <c r="P383" s="7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256</v>
      </c>
      <c r="P384" s="7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207</v>
      </c>
      <c r="P385" s="7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</v>
      </c>
      <c r="P386" s="7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ROUND((E387/D387)*100,0)</f>
        <v>106</v>
      </c>
      <c r="P387" s="7">
        <f t="shared" ref="P387:P450" si="25">IF(E387&lt;&gt;0,E387/L387,0)</f>
        <v>111.79535864978902</v>
      </c>
      <c r="Q387" t="str">
        <f t="shared" ref="Q387:Q450" si="26">LEFT(N387,SEARCH("/",N387)-1)</f>
        <v>film &amp; video</v>
      </c>
      <c r="R387" t="str">
        <f t="shared" ref="R387:R450" si="27">RIGHT(N387,LEN(N387)-SEARCH("/",N387))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</v>
      </c>
      <c r="P388" s="7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214</v>
      </c>
      <c r="P389" s="7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</v>
      </c>
      <c r="P390" s="7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182</v>
      </c>
      <c r="P391" s="7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7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101</v>
      </c>
      <c r="P393" s="7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101</v>
      </c>
      <c r="P394" s="7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</v>
      </c>
      <c r="P395" s="7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112</v>
      </c>
      <c r="P396" s="7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</v>
      </c>
      <c r="P397" s="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107</v>
      </c>
      <c r="P398" s="7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104</v>
      </c>
      <c r="P399" s="7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</v>
      </c>
      <c r="P400" s="7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107</v>
      </c>
      <c r="P401" s="7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</v>
      </c>
      <c r="P402" s="7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104</v>
      </c>
      <c r="P403" s="7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142</v>
      </c>
      <c r="P404" s="7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</v>
      </c>
      <c r="P405" s="7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</v>
      </c>
      <c r="P406" s="7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108</v>
      </c>
      <c r="P407" s="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108</v>
      </c>
      <c r="P408" s="7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102</v>
      </c>
      <c r="P409" s="7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</v>
      </c>
      <c r="P410" s="7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137</v>
      </c>
      <c r="P411" s="7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</v>
      </c>
      <c r="P412" s="7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</v>
      </c>
      <c r="P413" s="7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127</v>
      </c>
      <c r="P414" s="7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</v>
      </c>
      <c r="P415" s="7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103</v>
      </c>
      <c r="P416" s="7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</v>
      </c>
      <c r="P417" s="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</v>
      </c>
      <c r="P418" s="7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</v>
      </c>
      <c r="P419" s="7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101</v>
      </c>
      <c r="P420" s="7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</v>
      </c>
      <c r="P421" s="7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</v>
      </c>
      <c r="P422" s="7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</v>
      </c>
      <c r="P423" s="7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</v>
      </c>
      <c r="P424" s="7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</v>
      </c>
      <c r="P425" s="7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7</v>
      </c>
      <c r="P426" s="7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0</v>
      </c>
      <c r="P427" s="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</v>
      </c>
      <c r="P428" s="7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6</v>
      </c>
      <c r="P430" s="7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</v>
      </c>
      <c r="P432" s="7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14</v>
      </c>
      <c r="P433" s="7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</v>
      </c>
      <c r="P434" s="7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7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0</v>
      </c>
      <c r="P437" s="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</v>
      </c>
      <c r="P440" s="7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</v>
      </c>
      <c r="P442" s="7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</v>
      </c>
      <c r="P444" s="7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</v>
      </c>
      <c r="P445" s="7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7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0</v>
      </c>
      <c r="P447" s="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</v>
      </c>
      <c r="P448" s="7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0</v>
      </c>
      <c r="P449" s="7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</v>
      </c>
      <c r="P450" s="7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ROUND((E451/D451)*100,0)</f>
        <v>2</v>
      </c>
      <c r="P451" s="7">
        <f t="shared" ref="P451:P514" si="29">IF(E451&lt;&gt;0,E451/L451,0)</f>
        <v>9</v>
      </c>
      <c r="Q451" t="str">
        <f t="shared" ref="Q451:Q514" si="30">LEFT(N451,SEARCH("/",N451)-1)</f>
        <v>film &amp; video</v>
      </c>
      <c r="R451" t="str">
        <f t="shared" ref="R451:R514" si="31">RIGHT(N451,LEN(N451)-SEARCH("/",N451))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</v>
      </c>
      <c r="P452" s="7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7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0</v>
      </c>
      <c r="P455" s="7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</v>
      </c>
      <c r="P456" s="7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0</v>
      </c>
      <c r="P457" s="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</v>
      </c>
      <c r="P458" s="7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</v>
      </c>
      <c r="P460" s="7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0</v>
      </c>
      <c r="P461" s="7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</v>
      </c>
      <c r="P462" s="7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</v>
      </c>
      <c r="P465" s="7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0</v>
      </c>
      <c r="P466" s="7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27</v>
      </c>
      <c r="P467" s="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</v>
      </c>
      <c r="P468" s="7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22</v>
      </c>
      <c r="P469" s="7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</v>
      </c>
      <c r="P472" s="7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12</v>
      </c>
      <c r="P473" s="7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18</v>
      </c>
      <c r="P474" s="7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</v>
      </c>
      <c r="P475" s="7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0</v>
      </c>
      <c r="P476" s="7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</v>
      </c>
      <c r="P478" s="7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33</v>
      </c>
      <c r="P481" s="7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</v>
      </c>
      <c r="P482" s="7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</v>
      </c>
      <c r="P483" s="7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</v>
      </c>
      <c r="P484" s="7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</v>
      </c>
      <c r="P485" s="7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</v>
      </c>
      <c r="P486" s="7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22</v>
      </c>
      <c r="P487" s="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0</v>
      </c>
      <c r="P488" s="7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</v>
      </c>
      <c r="P491" s="7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</v>
      </c>
      <c r="P496" s="7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0</v>
      </c>
      <c r="P498" s="7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</v>
      </c>
      <c r="P499" s="7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5</v>
      </c>
      <c r="P500" s="7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</v>
      </c>
      <c r="P501" s="7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</v>
      </c>
      <c r="P502" s="7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</v>
      </c>
      <c r="P504" s="7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2</v>
      </c>
      <c r="P505" s="7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</v>
      </c>
      <c r="P506" s="7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</v>
      </c>
      <c r="P507" s="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</v>
      </c>
      <c r="P508" s="7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</v>
      </c>
      <c r="P509" s="7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</v>
      </c>
      <c r="P510" s="7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</v>
      </c>
      <c r="P511" s="7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7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</v>
      </c>
      <c r="P514" s="7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ROUND((E515/D515)*100,0)</f>
        <v>14</v>
      </c>
      <c r="P515" s="7">
        <f t="shared" ref="P515:P578" si="33">IF(E515&lt;&gt;0,E515/L515,0)</f>
        <v>102.38235294117646</v>
      </c>
      <c r="Q515" t="str">
        <f t="shared" ref="Q515:Q578" si="34">LEFT(N515,SEARCH("/",N515)-1)</f>
        <v>film &amp; video</v>
      </c>
      <c r="R515" t="str">
        <f t="shared" ref="R515:R578" si="35">RIGHT(N515,LEN(N515)-SEARCH("/",N515))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</v>
      </c>
      <c r="P516" s="7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</v>
      </c>
      <c r="P517" s="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</v>
      </c>
      <c r="P519" s="7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23</v>
      </c>
      <c r="P521" s="7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</v>
      </c>
      <c r="P522" s="7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105</v>
      </c>
      <c r="P523" s="7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115</v>
      </c>
      <c r="P524" s="7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121</v>
      </c>
      <c r="P525" s="7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109</v>
      </c>
      <c r="P526" s="7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 s="7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101</v>
      </c>
      <c r="P529" s="7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116</v>
      </c>
      <c r="P530" s="7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</v>
      </c>
      <c r="P531" s="7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108</v>
      </c>
      <c r="P532" s="7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7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</v>
      </c>
      <c r="P534" s="7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</v>
      </c>
      <c r="P535" s="7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105</v>
      </c>
      <c r="P536" s="7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103</v>
      </c>
      <c r="P537" s="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</v>
      </c>
      <c r="P538" s="7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121</v>
      </c>
      <c r="P539" s="7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</v>
      </c>
      <c r="P540" s="7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101</v>
      </c>
      <c r="P541" s="7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0</v>
      </c>
      <c r="P542" s="7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</v>
      </c>
      <c r="P543" s="7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0</v>
      </c>
      <c r="P544" s="7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</v>
      </c>
      <c r="P545" s="7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</v>
      </c>
      <c r="P546" s="7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</v>
      </c>
      <c r="P547" s="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0</v>
      </c>
      <c r="P548" s="7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</v>
      </c>
      <c r="P550" s="7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</v>
      </c>
      <c r="P551" s="7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</v>
      </c>
      <c r="P552" s="7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</v>
      </c>
      <c r="P553" s="7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</v>
      </c>
      <c r="P555" s="7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37</v>
      </c>
      <c r="P556" s="7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3</v>
      </c>
      <c r="P558" s="7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</v>
      </c>
      <c r="P559" s="7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0</v>
      </c>
      <c r="P561" s="7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0</v>
      </c>
      <c r="P562" s="7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</v>
      </c>
      <c r="P563" s="7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0</v>
      </c>
      <c r="P565" s="7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0</v>
      </c>
      <c r="P566" s="7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</v>
      </c>
      <c r="P568" s="7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7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</v>
      </c>
      <c r="P571" s="7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</v>
      </c>
      <c r="P572" s="7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</v>
      </c>
      <c r="P573" s="7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</v>
      </c>
      <c r="P575" s="7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</v>
      </c>
      <c r="P576" s="7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</v>
      </c>
      <c r="P577" s="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0</v>
      </c>
      <c r="P578" s="7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ROUND((E579/D579)*100,0)</f>
        <v>0</v>
      </c>
      <c r="P579" s="7">
        <f t="shared" ref="P579:P642" si="37">IF(E579&lt;&gt;0,E579/L579,0)</f>
        <v>10</v>
      </c>
      <c r="Q579" t="str">
        <f t="shared" ref="Q579:Q642" si="38">LEFT(N579,SEARCH("/",N579)-1)</f>
        <v>technology</v>
      </c>
      <c r="R579" t="str">
        <f t="shared" ref="R579:R642" si="39">RIGHT(N579,LEN(N579)-SEARCH("/",N579))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0</v>
      </c>
      <c r="P580" s="7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</v>
      </c>
      <c r="P581" s="7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0</v>
      </c>
      <c r="P582" s="7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0</v>
      </c>
      <c r="P585" s="7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7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</v>
      </c>
      <c r="P588" s="7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</v>
      </c>
      <c r="P589" s="7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</v>
      </c>
      <c r="P590" s="7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0</v>
      </c>
      <c r="P591" s="7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</v>
      </c>
      <c r="P592" s="7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0</v>
      </c>
      <c r="P593" s="7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</v>
      </c>
      <c r="P594" s="7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7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</v>
      </c>
      <c r="P596" s="7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</v>
      </c>
      <c r="P597" s="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</v>
      </c>
      <c r="P598" s="7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</v>
      </c>
      <c r="P599" s="7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7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0</v>
      </c>
      <c r="P601" s="7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7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</v>
      </c>
      <c r="P603" s="7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4</v>
      </c>
      <c r="P605" s="7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</v>
      </c>
      <c r="P607" s="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</v>
      </c>
      <c r="P608" s="7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</v>
      </c>
      <c r="P610" s="7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</v>
      </c>
      <c r="P611" s="7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</v>
      </c>
      <c r="P615" s="7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7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0</v>
      </c>
      <c r="P621" s="7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7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</v>
      </c>
      <c r="P623" s="7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6</v>
      </c>
      <c r="P624" s="7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</v>
      </c>
      <c r="P628" s="7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</v>
      </c>
      <c r="P629" s="7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</v>
      </c>
      <c r="P631" s="7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0</v>
      </c>
      <c r="P632" s="7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</v>
      </c>
      <c r="P633" s="7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</v>
      </c>
      <c r="P635" s="7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</v>
      </c>
      <c r="P636" s="7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0</v>
      </c>
      <c r="P637" s="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</v>
      </c>
      <c r="P638" s="7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0</v>
      </c>
      <c r="P640" s="7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0</v>
      </c>
      <c r="P641" s="7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</v>
      </c>
      <c r="P642" s="7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ROUND((E643/D643)*100,0)</f>
        <v>119</v>
      </c>
      <c r="P643" s="7">
        <f t="shared" ref="P643:P706" si="41">IF(E643&lt;&gt;0,E643/L643,0)</f>
        <v>151.31746031746033</v>
      </c>
      <c r="Q643" t="str">
        <f t="shared" ref="Q643:Q706" si="42">LEFT(N643,SEARCH("/",N643)-1)</f>
        <v>technology</v>
      </c>
      <c r="R643" t="str">
        <f t="shared" ref="R643:R706" si="43">RIGHT(N643,LEN(N643)-SEARCH("/",N643))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</v>
      </c>
      <c r="P644" s="7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106</v>
      </c>
      <c r="P645" s="7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</v>
      </c>
      <c r="P646" s="7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279</v>
      </c>
      <c r="P647" s="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132</v>
      </c>
      <c r="P648" s="7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</v>
      </c>
      <c r="P649" s="7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127</v>
      </c>
      <c r="P650" s="7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140</v>
      </c>
      <c r="P651" s="7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</v>
      </c>
      <c r="P652" s="7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101</v>
      </c>
      <c r="P653" s="7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</v>
      </c>
      <c r="P654" s="7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</v>
      </c>
      <c r="P655" s="7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</v>
      </c>
      <c r="P656" s="7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147</v>
      </c>
      <c r="P657" s="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214</v>
      </c>
      <c r="P658" s="7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126</v>
      </c>
      <c r="P659" s="7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</v>
      </c>
      <c r="P660" s="7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101</v>
      </c>
      <c r="P661" s="7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</v>
      </c>
      <c r="P662" s="7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</v>
      </c>
      <c r="P663" s="7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</v>
      </c>
      <c r="P664" s="7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</v>
      </c>
      <c r="P665" s="7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8</v>
      </c>
      <c r="P666" s="7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19</v>
      </c>
      <c r="P667" s="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0</v>
      </c>
      <c r="P668" s="7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</v>
      </c>
      <c r="P669" s="7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5</v>
      </c>
      <c r="P670" s="7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22</v>
      </c>
      <c r="P671" s="7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</v>
      </c>
      <c r="P672" s="7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</v>
      </c>
      <c r="P673" s="7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22</v>
      </c>
      <c r="P674" s="7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</v>
      </c>
      <c r="P675" s="7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</v>
      </c>
      <c r="P676" s="7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15</v>
      </c>
      <c r="P677" s="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</v>
      </c>
      <c r="P678" s="7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26</v>
      </c>
      <c r="P679" s="7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4</v>
      </c>
      <c r="P680" s="7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</v>
      </c>
      <c r="P681" s="7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26</v>
      </c>
      <c r="P682" s="7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</v>
      </c>
      <c r="P683" s="7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</v>
      </c>
      <c r="P684" s="7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</v>
      </c>
      <c r="P685" s="7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</v>
      </c>
      <c r="P686" s="7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28</v>
      </c>
      <c r="P687" s="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4</v>
      </c>
      <c r="P689" s="7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73</v>
      </c>
      <c r="P690" s="7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58</v>
      </c>
      <c r="P691" s="7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</v>
      </c>
      <c r="P692" s="7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</v>
      </c>
      <c r="P693" s="7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7</v>
      </c>
      <c r="P694" s="7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</v>
      </c>
      <c r="P695" s="7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</v>
      </c>
      <c r="P696" s="7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</v>
      </c>
      <c r="P697" s="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0</v>
      </c>
      <c r="P698" s="7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</v>
      </c>
      <c r="P699" s="7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</v>
      </c>
      <c r="P700" s="7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</v>
      </c>
      <c r="P701" s="7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</v>
      </c>
      <c r="P702" s="7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27</v>
      </c>
      <c r="P703" s="7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31</v>
      </c>
      <c r="P704" s="7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6</v>
      </c>
      <c r="P705" s="7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</v>
      </c>
      <c r="P706" s="7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ROUND((E707/D707)*100,0)</f>
        <v>1</v>
      </c>
      <c r="P707" s="7">
        <f t="shared" ref="P707:P770" si="45">IF(E707&lt;&gt;0,E707/L707,0)</f>
        <v>195.4</v>
      </c>
      <c r="Q707" t="str">
        <f t="shared" ref="Q707:Q770" si="46">LEFT(N707,SEARCH("/",N707)-1)</f>
        <v>technology</v>
      </c>
      <c r="R707" t="str">
        <f t="shared" ref="R707:R770" si="47">RIGHT(N707,LEN(N707)-SEARCH("/",N707))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79</v>
      </c>
      <c r="P709" s="7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</v>
      </c>
      <c r="P710" s="7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</v>
      </c>
      <c r="P711" s="7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34</v>
      </c>
      <c r="P713" s="7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</v>
      </c>
      <c r="P714" s="7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</v>
      </c>
      <c r="P715" s="7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15</v>
      </c>
      <c r="P716" s="7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</v>
      </c>
      <c r="P717" s="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</v>
      </c>
      <c r="P718" s="7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</v>
      </c>
      <c r="P719" s="7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</v>
      </c>
      <c r="P720" s="7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</v>
      </c>
      <c r="P721" s="7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144</v>
      </c>
      <c r="P722" s="7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</v>
      </c>
      <c r="P723" s="7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</v>
      </c>
      <c r="P724" s="7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</v>
      </c>
      <c r="P725" s="7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</v>
      </c>
      <c r="P726" s="7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</v>
      </c>
      <c r="P727" s="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</v>
      </c>
      <c r="P728" s="7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156</v>
      </c>
      <c r="P729" s="7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106</v>
      </c>
      <c r="P730" s="7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131</v>
      </c>
      <c r="P731" s="7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</v>
      </c>
      <c r="P732" s="7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7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7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</v>
      </c>
      <c r="P735" s="7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126</v>
      </c>
      <c r="P736" s="7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</v>
      </c>
      <c r="P737" s="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</v>
      </c>
      <c r="P738" s="7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</v>
      </c>
      <c r="P739" s="7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107</v>
      </c>
      <c r="P740" s="7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</v>
      </c>
      <c r="P741" s="7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</v>
      </c>
      <c r="P742" s="7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</v>
      </c>
      <c r="P743" s="7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111</v>
      </c>
      <c r="P744" s="7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7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</v>
      </c>
      <c r="P746" s="7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</v>
      </c>
      <c r="P747" s="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</v>
      </c>
      <c r="P748" s="7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</v>
      </c>
      <c r="P749" s="7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</v>
      </c>
      <c r="P750" s="7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106</v>
      </c>
      <c r="P751" s="7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103</v>
      </c>
      <c r="P752" s="7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119</v>
      </c>
      <c r="P753" s="7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112</v>
      </c>
      <c r="P754" s="7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7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104</v>
      </c>
      <c r="P756" s="7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102</v>
      </c>
      <c r="P757" s="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118</v>
      </c>
      <c r="P758" s="7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7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7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102</v>
      </c>
      <c r="P761" s="7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5</v>
      </c>
      <c r="P763" s="7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</v>
      </c>
      <c r="P765" s="7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</v>
      </c>
      <c r="P767" s="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4</v>
      </c>
      <c r="P769" s="7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ROUND((E771/D771)*100,0)</f>
        <v>41</v>
      </c>
      <c r="P771" s="7">
        <f t="shared" ref="P771:P834" si="49">IF(E771&lt;&gt;0,E771/L771,0)</f>
        <v>31.846153846153847</v>
      </c>
      <c r="Q771" t="str">
        <f t="shared" ref="Q771:Q834" si="50">LEFT(N771,SEARCH("/",N771)-1)</f>
        <v>publishing</v>
      </c>
      <c r="R771" t="str">
        <f t="shared" ref="R771:R834" si="51">RIGHT(N771,LEN(N771)-SEARCH("/",N771))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0</v>
      </c>
      <c r="P773" s="7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</v>
      </c>
      <c r="P774" s="7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</v>
      </c>
      <c r="P775" s="7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</v>
      </c>
      <c r="P776" s="7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2</v>
      </c>
      <c r="P777" s="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</v>
      </c>
      <c r="P778" s="7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</v>
      </c>
      <c r="P779" s="7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</v>
      </c>
      <c r="P780" s="7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</v>
      </c>
      <c r="P781" s="7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7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</v>
      </c>
      <c r="P783" s="7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7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</v>
      </c>
      <c r="P785" s="7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103</v>
      </c>
      <c r="P786" s="7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181</v>
      </c>
      <c r="P787" s="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143</v>
      </c>
      <c r="P788" s="7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</v>
      </c>
      <c r="P789" s="7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204</v>
      </c>
      <c r="P790" s="7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</v>
      </c>
      <c r="P791" s="7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</v>
      </c>
      <c r="P792" s="7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104</v>
      </c>
      <c r="P793" s="7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</v>
      </c>
      <c r="P794" s="7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103</v>
      </c>
      <c r="P795" s="7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</v>
      </c>
      <c r="P796" s="7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112</v>
      </c>
      <c r="P797" s="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</v>
      </c>
      <c r="P798" s="7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108</v>
      </c>
      <c r="P799" s="7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115</v>
      </c>
      <c r="P800" s="7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</v>
      </c>
      <c r="P801" s="7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</v>
      </c>
      <c r="P802" s="7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112</v>
      </c>
      <c r="P803" s="7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</v>
      </c>
      <c r="P804" s="7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</v>
      </c>
      <c r="P805" s="7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7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</v>
      </c>
      <c r="P808" s="7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</v>
      </c>
      <c r="P809" s="7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7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104</v>
      </c>
      <c r="P811" s="7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7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7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152</v>
      </c>
      <c r="P814" s="7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160</v>
      </c>
      <c r="P815" s="7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</v>
      </c>
      <c r="P816" s="7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</v>
      </c>
      <c r="P818" s="7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</v>
      </c>
      <c r="P819" s="7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156</v>
      </c>
      <c r="P820" s="7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109</v>
      </c>
      <c r="P821" s="7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</v>
      </c>
      <c r="P822" s="7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7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</v>
      </c>
      <c r="P824" s="7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180</v>
      </c>
      <c r="P825" s="7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</v>
      </c>
      <c r="P826" s="7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</v>
      </c>
      <c r="P827" s="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</v>
      </c>
      <c r="P828" s="7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</v>
      </c>
      <c r="P829" s="7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7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7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108</v>
      </c>
      <c r="P832" s="7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</v>
      </c>
      <c r="P833" s="7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101</v>
      </c>
      <c r="P834" s="7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ROUND((E835/D835)*100,0)</f>
        <v>102</v>
      </c>
      <c r="P835" s="7">
        <f t="shared" ref="P835:P898" si="53">IF(E835&lt;&gt;0,E835/L835,0)</f>
        <v>148.78048780487805</v>
      </c>
      <c r="Q835" t="str">
        <f t="shared" ref="Q835:Q898" si="54">LEFT(N835,SEARCH("/",N835)-1)</f>
        <v>music</v>
      </c>
      <c r="R835" t="str">
        <f t="shared" ref="R835:R898" si="55">RIGHT(N835,LEN(N835)-SEARCH("/",N835))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</v>
      </c>
      <c r="P836" s="7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</v>
      </c>
      <c r="P837" s="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101</v>
      </c>
      <c r="P838" s="7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122</v>
      </c>
      <c r="P839" s="7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</v>
      </c>
      <c r="P840" s="7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117</v>
      </c>
      <c r="P841" s="7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</v>
      </c>
      <c r="P842" s="7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</v>
      </c>
      <c r="P843" s="7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</v>
      </c>
      <c r="P844" s="7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</v>
      </c>
      <c r="P845" s="7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</v>
      </c>
      <c r="P846" s="7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</v>
      </c>
      <c r="P847" s="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</v>
      </c>
      <c r="P848" s="7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7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7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120</v>
      </c>
      <c r="P851" s="7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</v>
      </c>
      <c r="P852" s="7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</v>
      </c>
      <c r="P853" s="7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105</v>
      </c>
      <c r="P854" s="7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7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</v>
      </c>
      <c r="P856" s="7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</v>
      </c>
      <c r="P857" s="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 s="7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7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</v>
      </c>
      <c r="P860" s="7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105</v>
      </c>
      <c r="P861" s="7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</v>
      </c>
      <c r="P862" s="7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</v>
      </c>
      <c r="P863" s="7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</v>
      </c>
      <c r="P864" s="7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5</v>
      </c>
      <c r="P865" s="7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42</v>
      </c>
      <c r="P866" s="7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</v>
      </c>
      <c r="P867" s="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</v>
      </c>
      <c r="P868" s="7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</v>
      </c>
      <c r="P869" s="7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</v>
      </c>
      <c r="P870" s="7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12</v>
      </c>
      <c r="P871" s="7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</v>
      </c>
      <c r="P872" s="7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</v>
      </c>
      <c r="P873" s="7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</v>
      </c>
      <c r="P874" s="7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</v>
      </c>
      <c r="P875" s="7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</v>
      </c>
      <c r="P876" s="7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41</v>
      </c>
      <c r="P878" s="7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68</v>
      </c>
      <c r="P879" s="7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</v>
      </c>
      <c r="P880" s="7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31</v>
      </c>
      <c r="P881" s="7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</v>
      </c>
      <c r="P882" s="7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</v>
      </c>
      <c r="P883" s="7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</v>
      </c>
      <c r="P884" s="7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</v>
      </c>
      <c r="P885" s="7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7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7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</v>
      </c>
      <c r="P890" s="7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</v>
      </c>
      <c r="P891" s="7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</v>
      </c>
      <c r="P892" s="7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</v>
      </c>
      <c r="P893" s="7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41</v>
      </c>
      <c r="P894" s="7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7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</v>
      </c>
      <c r="P896" s="7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</v>
      </c>
      <c r="P897" s="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7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ROUND((E899/D899)*100,0)</f>
        <v>0</v>
      </c>
      <c r="P899" s="7">
        <f t="shared" ref="P899:P962" si="57">IF(E899&lt;&gt;0,E899/L899,0)</f>
        <v>0</v>
      </c>
      <c r="Q899" t="str">
        <f t="shared" ref="Q899:Q962" si="58">LEFT(N899,SEARCH("/",N899)-1)</f>
        <v>music</v>
      </c>
      <c r="R899" t="str">
        <f t="shared" ref="R899:R962" si="59">RIGHT(N899,LEN(N899)-SEARCH("/",N899))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</v>
      </c>
      <c r="P900" s="7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</v>
      </c>
      <c r="P901" s="7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</v>
      </c>
      <c r="P902" s="7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</v>
      </c>
      <c r="P904" s="7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</v>
      </c>
      <c r="P905" s="7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</v>
      </c>
      <c r="P906" s="7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</v>
      </c>
      <c r="P907" s="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</v>
      </c>
      <c r="P911" s="7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</v>
      </c>
      <c r="P912" s="7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</v>
      </c>
      <c r="P914" s="7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7</v>
      </c>
      <c r="P915" s="7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6</v>
      </c>
      <c r="P917" s="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</v>
      </c>
      <c r="P919" s="7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</v>
      </c>
      <c r="P920" s="7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1</v>
      </c>
      <c r="P921" s="7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31</v>
      </c>
      <c r="P923" s="7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</v>
      </c>
      <c r="P924" s="7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</v>
      </c>
      <c r="P925" s="7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11</v>
      </c>
      <c r="P926" s="7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</v>
      </c>
      <c r="P927" s="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11</v>
      </c>
      <c r="P930" s="7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</v>
      </c>
      <c r="P932" s="7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7</v>
      </c>
      <c r="P933" s="7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15</v>
      </c>
      <c r="P934" s="7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7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</v>
      </c>
      <c r="P936" s="7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</v>
      </c>
      <c r="P937" s="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</v>
      </c>
      <c r="P939" s="7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</v>
      </c>
      <c r="P940" s="7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</v>
      </c>
      <c r="P941" s="7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</v>
      </c>
      <c r="P942" s="7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</v>
      </c>
      <c r="P943" s="7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9</v>
      </c>
      <c r="P944" s="7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</v>
      </c>
      <c r="P945" s="7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</v>
      </c>
      <c r="P946" s="7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</v>
      </c>
      <c r="P947" s="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2</v>
      </c>
      <c r="P948" s="7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7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</v>
      </c>
      <c r="P951" s="7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</v>
      </c>
      <c r="P952" s="7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</v>
      </c>
      <c r="P953" s="7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40</v>
      </c>
      <c r="P954" s="7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</v>
      </c>
      <c r="P955" s="7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</v>
      </c>
      <c r="P956" s="7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6</v>
      </c>
      <c r="P957" s="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2</v>
      </c>
      <c r="P958" s="7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2</v>
      </c>
      <c r="P959" s="7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</v>
      </c>
      <c r="P960" s="7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39</v>
      </c>
      <c r="P961" s="7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</v>
      </c>
      <c r="P962" s="7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ROUND((E963/D963)*100,0)</f>
        <v>42</v>
      </c>
      <c r="P963" s="7">
        <f t="shared" ref="P963:P1026" si="61">IF(E963&lt;&gt;0,E963/L963,0)</f>
        <v>364.35454545454547</v>
      </c>
      <c r="Q963" t="str">
        <f t="shared" ref="Q963:Q1026" si="62">LEFT(N963,SEARCH("/",N963)-1)</f>
        <v>technology</v>
      </c>
      <c r="R963" t="str">
        <f t="shared" ref="R963:R1026" si="63">RIGHT(N963,LEN(N963)-SEARCH("/",N963))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</v>
      </c>
      <c r="P964" s="7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</v>
      </c>
      <c r="P965" s="7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</v>
      </c>
      <c r="P966" s="7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</v>
      </c>
      <c r="P967" s="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15</v>
      </c>
      <c r="P968" s="7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18</v>
      </c>
      <c r="P969" s="7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</v>
      </c>
      <c r="P970" s="7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47</v>
      </c>
      <c r="P971" s="7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46</v>
      </c>
      <c r="P972" s="7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</v>
      </c>
      <c r="P973" s="7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35</v>
      </c>
      <c r="P974" s="7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</v>
      </c>
      <c r="P975" s="7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</v>
      </c>
      <c r="P976" s="7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</v>
      </c>
      <c r="P977" s="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2</v>
      </c>
      <c r="P978" s="7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34</v>
      </c>
      <c r="P979" s="7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</v>
      </c>
      <c r="P980" s="7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83</v>
      </c>
      <c r="P981" s="7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15</v>
      </c>
      <c r="P982" s="7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0</v>
      </c>
      <c r="P983" s="7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0</v>
      </c>
      <c r="P984" s="7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30</v>
      </c>
      <c r="P985" s="7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</v>
      </c>
      <c r="P986" s="7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</v>
      </c>
      <c r="P987" s="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13</v>
      </c>
      <c r="P988" s="7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</v>
      </c>
      <c r="P989" s="7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17</v>
      </c>
      <c r="P991" s="7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</v>
      </c>
      <c r="P992" s="7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</v>
      </c>
      <c r="P993" s="7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</v>
      </c>
      <c r="P994" s="7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</v>
      </c>
      <c r="P995" s="7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</v>
      </c>
      <c r="P996" s="7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</v>
      </c>
      <c r="P997" s="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2</v>
      </c>
      <c r="P998" s="7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</v>
      </c>
      <c r="P999" s="7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59</v>
      </c>
      <c r="P1000" s="7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8</v>
      </c>
      <c r="P1001" s="7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</v>
      </c>
      <c r="P1002" s="7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7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30</v>
      </c>
      <c r="P1004" s="7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</v>
      </c>
      <c r="P1005" s="7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</v>
      </c>
      <c r="P1006" s="7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</v>
      </c>
      <c r="P1007" s="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6</v>
      </c>
      <c r="P1008" s="7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</v>
      </c>
      <c r="P1009" s="7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</v>
      </c>
      <c r="P1010" s="7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</v>
      </c>
      <c r="P1011" s="7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</v>
      </c>
      <c r="P1012" s="7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</v>
      </c>
      <c r="P1013" s="7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</v>
      </c>
      <c r="P1014" s="7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35</v>
      </c>
      <c r="P1015" s="7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31</v>
      </c>
      <c r="P1016" s="7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</v>
      </c>
      <c r="P1017" s="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</v>
      </c>
      <c r="P1018" s="7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23</v>
      </c>
      <c r="P1019" s="7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</v>
      </c>
      <c r="P1020" s="7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</v>
      </c>
      <c r="P1021" s="7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206</v>
      </c>
      <c r="P1022" s="7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352</v>
      </c>
      <c r="P1023" s="7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115</v>
      </c>
      <c r="P1024" s="7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</v>
      </c>
      <c r="P1025" s="7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119</v>
      </c>
      <c r="P1026" s="7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ROUND((E1027/D1027)*100,0)</f>
        <v>110</v>
      </c>
      <c r="P1027" s="7">
        <f t="shared" ref="P1027:P1090" si="65">IF(E1027&lt;&gt;0,E1027/L1027,0)</f>
        <v>71.848571428571432</v>
      </c>
      <c r="Q1027" t="str">
        <f t="shared" ref="Q1027:Q1090" si="66">LEFT(N1027,SEARCH("/",N1027)-1)</f>
        <v>music</v>
      </c>
      <c r="R1027" t="str">
        <f t="shared" ref="R1027:R1090" si="67">RIGHT(N1027,LEN(N1027)-SEARCH("/",N1027))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</v>
      </c>
      <c r="P1028" s="7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</v>
      </c>
      <c r="P1029" s="7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</v>
      </c>
      <c r="P1030" s="7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112</v>
      </c>
      <c r="P1031" s="7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</v>
      </c>
      <c r="P1032" s="7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</v>
      </c>
      <c r="P1033" s="7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</v>
      </c>
      <c r="P1034" s="7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103</v>
      </c>
      <c r="P1035" s="7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</v>
      </c>
      <c r="P1036" s="7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108</v>
      </c>
      <c r="P1037" s="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</v>
      </c>
      <c r="P1038" s="7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</v>
      </c>
      <c r="P1039" s="7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</v>
      </c>
      <c r="P1040" s="7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</v>
      </c>
      <c r="P1041" s="7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</v>
      </c>
      <c r="P1042" s="7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2</v>
      </c>
      <c r="P1044" s="7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9</v>
      </c>
      <c r="P1045" s="7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0</v>
      </c>
      <c r="P1046" s="7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</v>
      </c>
      <c r="P1047" s="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</v>
      </c>
      <c r="P1049" s="7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</v>
      </c>
      <c r="P1050" s="7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7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7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</v>
      </c>
      <c r="P1064" s="7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9</v>
      </c>
      <c r="P1066" s="7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</v>
      </c>
      <c r="P1067" s="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</v>
      </c>
      <c r="P1068" s="7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7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</v>
      </c>
      <c r="P1070" s="7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39</v>
      </c>
      <c r="P1071" s="7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</v>
      </c>
      <c r="P1072" s="7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0</v>
      </c>
      <c r="P1074" s="7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</v>
      </c>
      <c r="P1075" s="7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</v>
      </c>
      <c r="P1076" s="7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5</v>
      </c>
      <c r="P1077" s="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63</v>
      </c>
      <c r="P1078" s="7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</v>
      </c>
      <c r="P1079" s="7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8</v>
      </c>
      <c r="P1080" s="7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</v>
      </c>
      <c r="P1081" s="7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</v>
      </c>
      <c r="P1082" s="7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0</v>
      </c>
      <c r="P1083" s="7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</v>
      </c>
      <c r="P1084" s="7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</v>
      </c>
      <c r="P1085" s="7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</v>
      </c>
      <c r="P1087" s="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0</v>
      </c>
      <c r="P1088" s="7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</v>
      </c>
      <c r="P1090" s="7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ROUND((E1091/D1091)*100,0)</f>
        <v>8</v>
      </c>
      <c r="P1091" s="7">
        <f t="shared" ref="P1091:P1154" si="69">IF(E1091&lt;&gt;0,E1091/L1091,0)</f>
        <v>23.959183673469386</v>
      </c>
      <c r="Q1091" t="str">
        <f t="shared" ref="Q1091:Q1154" si="70">LEFT(N1091,SEARCH("/",N1091)-1)</f>
        <v>games</v>
      </c>
      <c r="R1091" t="str">
        <f t="shared" ref="R1091:R1154" si="71">RIGHT(N1091,LEN(N1091)-SEARCH("/",N1091))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0</v>
      </c>
      <c r="P1092" s="7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13</v>
      </c>
      <c r="P1093" s="7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</v>
      </c>
      <c r="P1094" s="7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</v>
      </c>
      <c r="P1095" s="7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</v>
      </c>
      <c r="P1096" s="7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</v>
      </c>
      <c r="P1097" s="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18</v>
      </c>
      <c r="P1098" s="7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0</v>
      </c>
      <c r="P1099" s="7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</v>
      </c>
      <c r="P1100" s="7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1</v>
      </c>
      <c r="P1101" s="7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3</v>
      </c>
      <c r="P1102" s="7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0</v>
      </c>
      <c r="P1103" s="7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</v>
      </c>
      <c r="P1104" s="7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2</v>
      </c>
      <c r="P1105" s="7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5</v>
      </c>
      <c r="P1106" s="7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</v>
      </c>
      <c r="P1107" s="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</v>
      </c>
      <c r="P1108" s="7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</v>
      </c>
      <c r="P1110" s="7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</v>
      </c>
      <c r="P1111" s="7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</v>
      </c>
      <c r="P1112" s="7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</v>
      </c>
      <c r="P1113" s="7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36</v>
      </c>
      <c r="P1114" s="7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1</v>
      </c>
      <c r="P1115" s="7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</v>
      </c>
      <c r="P1116" s="7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</v>
      </c>
      <c r="P1117" s="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0</v>
      </c>
      <c r="P1118" s="7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</v>
      </c>
      <c r="P1119" s="7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</v>
      </c>
      <c r="P1120" s="7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</v>
      </c>
      <c r="P1121" s="7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0</v>
      </c>
      <c r="P1123" s="7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</v>
      </c>
      <c r="P1125" s="7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</v>
      </c>
      <c r="P1126" s="7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1</v>
      </c>
      <c r="P1128" s="7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2</v>
      </c>
      <c r="P1129" s="7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</v>
      </c>
      <c r="P1130" s="7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</v>
      </c>
      <c r="P1131" s="7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</v>
      </c>
      <c r="P1132" s="7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</v>
      </c>
      <c r="P1134" s="7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</v>
      </c>
      <c r="P1135" s="7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0</v>
      </c>
      <c r="P1136" s="7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</v>
      </c>
      <c r="P1138" s="7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40</v>
      </c>
      <c r="P1139" s="7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</v>
      </c>
      <c r="P1140" s="7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0</v>
      </c>
      <c r="P1141" s="7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</v>
      </c>
      <c r="P1145" s="7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</v>
      </c>
      <c r="P1147" s="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9</v>
      </c>
      <c r="P1148" s="7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</v>
      </c>
      <c r="P1150" s="7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</v>
      </c>
      <c r="P1151" s="7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</v>
      </c>
      <c r="P1152" s="7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6</v>
      </c>
      <c r="P1154" s="7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ROUND((E1155/D1155)*100,0)</f>
        <v>1</v>
      </c>
      <c r="P1155" s="7">
        <f t="shared" ref="P1155:P1218" si="73">IF(E1155&lt;&gt;0,E1155/L1155,0)</f>
        <v>50</v>
      </c>
      <c r="Q1155" t="str">
        <f t="shared" ref="Q1155:Q1218" si="74">LEFT(N1155,SEARCH("/",N1155)-1)</f>
        <v>food</v>
      </c>
      <c r="R1155" t="str">
        <f t="shared" ref="R1155:R1218" si="75">RIGHT(N1155,LEN(N1155)-SEARCH("/",N1155))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7</v>
      </c>
      <c r="P1156" s="7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</v>
      </c>
      <c r="P1157" s="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2</v>
      </c>
      <c r="P1159" s="7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</v>
      </c>
      <c r="P1160" s="7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4</v>
      </c>
      <c r="P1162" s="7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0</v>
      </c>
      <c r="P1164" s="7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21</v>
      </c>
      <c r="P1167" s="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</v>
      </c>
      <c r="P1168" s="7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2</v>
      </c>
      <c r="P1169" s="7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6</v>
      </c>
      <c r="P1170" s="7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</v>
      </c>
      <c r="P1171" s="7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</v>
      </c>
      <c r="P1172" s="7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</v>
      </c>
      <c r="P1173" s="7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0</v>
      </c>
      <c r="P1175" s="7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6</v>
      </c>
      <c r="P1176" s="7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</v>
      </c>
      <c r="P1177" s="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0</v>
      </c>
      <c r="P1178" s="7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0</v>
      </c>
      <c r="P1180" s="7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</v>
      </c>
      <c r="P1181" s="7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12</v>
      </c>
      <c r="P1182" s="7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0</v>
      </c>
      <c r="P1183" s="7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</v>
      </c>
      <c r="P1184" s="7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7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105</v>
      </c>
      <c r="P1186" s="7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</v>
      </c>
      <c r="P1187" s="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107</v>
      </c>
      <c r="P1188" s="7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</v>
      </c>
      <c r="P1189" s="7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161</v>
      </c>
      <c r="P1190" s="7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108</v>
      </c>
      <c r="P1191" s="7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7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</v>
      </c>
      <c r="P1193" s="7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7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104</v>
      </c>
      <c r="P1195" s="7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</v>
      </c>
      <c r="P1196" s="7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270</v>
      </c>
      <c r="P1198" s="7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</v>
      </c>
      <c r="P1199" s="7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261</v>
      </c>
      <c r="P1200" s="7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</v>
      </c>
      <c r="P1201" s="7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126</v>
      </c>
      <c r="P1202" s="7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</v>
      </c>
      <c r="P1203" s="7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</v>
      </c>
      <c r="P1204" s="7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</v>
      </c>
      <c r="P1205" s="7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103</v>
      </c>
      <c r="P1206" s="7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101</v>
      </c>
      <c r="P1207" s="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 s="7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</v>
      </c>
      <c r="P1209" s="7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</v>
      </c>
      <c r="P1210" s="7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7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</v>
      </c>
      <c r="P1212" s="7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</v>
      </c>
      <c r="P1213" s="7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</v>
      </c>
      <c r="P1214" s="7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</v>
      </c>
      <c r="P1215" s="7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132</v>
      </c>
      <c r="P1216" s="7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</v>
      </c>
      <c r="P1217" s="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146</v>
      </c>
      <c r="P1218" s="7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ROUND((E1219/D1219)*100,0)</f>
        <v>103</v>
      </c>
      <c r="P1219" s="7">
        <f t="shared" ref="P1219:P1282" si="77">IF(E1219&lt;&gt;0,E1219/L1219,0)</f>
        <v>148.57377049180329</v>
      </c>
      <c r="Q1219" t="str">
        <f t="shared" ref="Q1219:Q1282" si="78">LEFT(N1219,SEARCH("/",N1219)-1)</f>
        <v>photography</v>
      </c>
      <c r="R1219" t="str">
        <f t="shared" ref="R1219:R1282" si="79">RIGHT(N1219,LEN(N1219)-SEARCH("/",N1219))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</v>
      </c>
      <c r="P1220" s="7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</v>
      </c>
      <c r="P1221" s="7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104</v>
      </c>
      <c r="P1222" s="7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</v>
      </c>
      <c r="P1223" s="7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</v>
      </c>
      <c r="P1224" s="7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</v>
      </c>
      <c r="P1225" s="7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</v>
      </c>
      <c r="P1226" s="7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</v>
      </c>
      <c r="P1227" s="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4</v>
      </c>
      <c r="P1228" s="7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</v>
      </c>
      <c r="P1230" s="7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</v>
      </c>
      <c r="P1231" s="7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</v>
      </c>
      <c r="P1234" s="7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12</v>
      </c>
      <c r="P1235" s="7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</v>
      </c>
      <c r="P1237" s="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18</v>
      </c>
      <c r="P1240" s="7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</v>
      </c>
      <c r="P1242" s="7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51</v>
      </c>
      <c r="P1243" s="7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</v>
      </c>
      <c r="P1244" s="7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</v>
      </c>
      <c r="P1245" s="7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104</v>
      </c>
      <c r="P1246" s="7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</v>
      </c>
      <c r="P1247" s="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7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</v>
      </c>
      <c r="P1249" s="7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152</v>
      </c>
      <c r="P1250" s="7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</v>
      </c>
      <c r="P1251" s="7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</v>
      </c>
      <c r="P1252" s="7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102</v>
      </c>
      <c r="P1253" s="7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138</v>
      </c>
      <c r="P1254" s="7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</v>
      </c>
      <c r="P1255" s="7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199</v>
      </c>
      <c r="P1256" s="7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</v>
      </c>
      <c r="P1257" s="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118</v>
      </c>
      <c r="P1258" s="7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295</v>
      </c>
      <c r="P1259" s="7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</v>
      </c>
      <c r="P1260" s="7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</v>
      </c>
      <c r="P1261" s="7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114</v>
      </c>
      <c r="P1262" s="7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</v>
      </c>
      <c r="P1263" s="7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</v>
      </c>
      <c r="P1264" s="7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7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</v>
      </c>
      <c r="P1266" s="7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</v>
      </c>
      <c r="P1267" s="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</v>
      </c>
      <c r="P1268" s="7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102</v>
      </c>
      <c r="P1269" s="7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117</v>
      </c>
      <c r="P1270" s="7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109</v>
      </c>
      <c r="P1271" s="7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115</v>
      </c>
      <c r="P1272" s="7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102</v>
      </c>
      <c r="P1273" s="7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7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104</v>
      </c>
      <c r="P1275" s="7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155</v>
      </c>
      <c r="P1276" s="7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</v>
      </c>
      <c r="P1277" s="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</v>
      </c>
      <c r="P1278" s="7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</v>
      </c>
      <c r="P1279" s="7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155</v>
      </c>
      <c r="P1280" s="7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111</v>
      </c>
      <c r="P1281" s="7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111</v>
      </c>
      <c r="P1282" s="7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ROUND((E1283/D1283)*100,0)</f>
        <v>111</v>
      </c>
      <c r="P1283" s="7">
        <f t="shared" ref="P1283:P1346" si="81">IF(E1283&lt;&gt;0,E1283/L1283,0)</f>
        <v>104.72972972972973</v>
      </c>
      <c r="Q1283" t="str">
        <f t="shared" ref="Q1283:Q1346" si="82">LEFT(N1283,SEARCH("/",N1283)-1)</f>
        <v>music</v>
      </c>
      <c r="R1283" t="str">
        <f t="shared" ref="R1283:R1346" si="83">RIGHT(N1283,LEN(N1283)-SEARCH("/",N1283))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124</v>
      </c>
      <c r="P1284" s="7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</v>
      </c>
      <c r="P1285" s="7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7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102</v>
      </c>
      <c r="P1287" s="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</v>
      </c>
      <c r="P1288" s="7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7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</v>
      </c>
      <c r="P1290" s="7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</v>
      </c>
      <c r="P1291" s="7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109</v>
      </c>
      <c r="P1292" s="7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146</v>
      </c>
      <c r="P1293" s="7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 s="7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</v>
      </c>
      <c r="P1295" s="7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7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102</v>
      </c>
      <c r="P1297" s="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</v>
      </c>
      <c r="P1298" s="7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110</v>
      </c>
      <c r="P1299" s="7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105</v>
      </c>
      <c r="P1300" s="7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7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7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103</v>
      </c>
      <c r="P1303" s="7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7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</v>
      </c>
      <c r="P1305" s="7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40</v>
      </c>
      <c r="P1306" s="7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26</v>
      </c>
      <c r="P1307" s="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</v>
      </c>
      <c r="P1308" s="7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12</v>
      </c>
      <c r="P1309" s="7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</v>
      </c>
      <c r="P1310" s="7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112</v>
      </c>
      <c r="P1311" s="7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16</v>
      </c>
      <c r="P1312" s="7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</v>
      </c>
      <c r="P1313" s="7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</v>
      </c>
      <c r="P1314" s="7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</v>
      </c>
      <c r="P1315" s="7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</v>
      </c>
      <c r="P1316" s="7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</v>
      </c>
      <c r="P1317" s="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0</v>
      </c>
      <c r="P1318" s="7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6</v>
      </c>
      <c r="P1319" s="7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</v>
      </c>
      <c r="P1320" s="7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</v>
      </c>
      <c r="P1321" s="7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</v>
      </c>
      <c r="P1322" s="7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</v>
      </c>
      <c r="P1323" s="7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</v>
      </c>
      <c r="P1324" s="7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9</v>
      </c>
      <c r="P1325" s="7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</v>
      </c>
      <c r="P1326" s="7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</v>
      </c>
      <c r="P1327" s="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</v>
      </c>
      <c r="P1328" s="7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4</v>
      </c>
      <c r="P1329" s="7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</v>
      </c>
      <c r="P1330" s="7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</v>
      </c>
      <c r="P1331" s="7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</v>
      </c>
      <c r="P1332" s="7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</v>
      </c>
      <c r="P1333" s="7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11</v>
      </c>
      <c r="P1336" s="7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20</v>
      </c>
      <c r="P1337" s="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85</v>
      </c>
      <c r="P1338" s="7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</v>
      </c>
      <c r="P1339" s="7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</v>
      </c>
      <c r="P1340" s="7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7</v>
      </c>
      <c r="P1341" s="7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</v>
      </c>
      <c r="P1343" s="7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</v>
      </c>
      <c r="P1344" s="7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</v>
      </c>
      <c r="P1345" s="7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378</v>
      </c>
      <c r="P1346" s="7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ROUND((E1347/D1347)*100,0)</f>
        <v>125</v>
      </c>
      <c r="P1347" s="7">
        <f t="shared" ref="P1347:P1410" si="85">IF(E1347&lt;&gt;0,E1347/L1347,0)</f>
        <v>53.571428571428569</v>
      </c>
      <c r="Q1347" t="str">
        <f t="shared" ref="Q1347:Q1410" si="86">LEFT(N1347,SEARCH("/",N1347)-1)</f>
        <v>publishing</v>
      </c>
      <c r="R1347" t="str">
        <f t="shared" ref="R1347:R1410" si="87">RIGHT(N1347,LEN(N1347)-SEARCH("/",N1347))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</v>
      </c>
      <c r="P1348" s="7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</v>
      </c>
      <c r="P1349" s="7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102</v>
      </c>
      <c r="P1350" s="7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</v>
      </c>
      <c r="P1351" s="7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</v>
      </c>
      <c r="P1352" s="7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</v>
      </c>
      <c r="P1353" s="7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</v>
      </c>
      <c r="P1354" s="7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134</v>
      </c>
      <c r="P1355" s="7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</v>
      </c>
      <c r="P1356" s="7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123</v>
      </c>
      <c r="P1357" s="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183</v>
      </c>
      <c r="P1358" s="7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</v>
      </c>
      <c r="P1359" s="7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112</v>
      </c>
      <c r="P1360" s="7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116</v>
      </c>
      <c r="P1361" s="7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</v>
      </c>
      <c r="P1362" s="7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126</v>
      </c>
      <c r="P1363" s="7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</v>
      </c>
      <c r="P1364" s="7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7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119</v>
      </c>
      <c r="P1366" s="7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</v>
      </c>
      <c r="P1367" s="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</v>
      </c>
      <c r="P1368" s="7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</v>
      </c>
      <c r="P1369" s="7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111</v>
      </c>
      <c r="P1370" s="7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</v>
      </c>
      <c r="P1371" s="7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104</v>
      </c>
      <c r="P1372" s="7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</v>
      </c>
      <c r="P1373" s="7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7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</v>
      </c>
      <c r="P1375" s="7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</v>
      </c>
      <c r="P1376" s="7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</v>
      </c>
      <c r="P1377" s="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</v>
      </c>
      <c r="P1378" s="7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</v>
      </c>
      <c r="P1379" s="7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</v>
      </c>
      <c r="P1380" s="7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112</v>
      </c>
      <c r="P1381" s="7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7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</v>
      </c>
      <c r="P1383" s="7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</v>
      </c>
      <c r="P1384" s="7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</v>
      </c>
      <c r="P1385" s="7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</v>
      </c>
      <c r="P1386" s="7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</v>
      </c>
      <c r="P1387" s="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219</v>
      </c>
      <c r="P1388" s="7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137</v>
      </c>
      <c r="P1389" s="7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135</v>
      </c>
      <c r="P1390" s="7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</v>
      </c>
      <c r="P1391" s="7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</v>
      </c>
      <c r="P1392" s="7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</v>
      </c>
      <c r="P1393" s="7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114</v>
      </c>
      <c r="P1394" s="7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</v>
      </c>
      <c r="P1395" s="7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</v>
      </c>
      <c r="P1396" s="7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112</v>
      </c>
      <c r="P1397" s="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</v>
      </c>
      <c r="P1398" s="7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114</v>
      </c>
      <c r="P1399" s="7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110</v>
      </c>
      <c r="P1400" s="7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</v>
      </c>
      <c r="P1401" s="7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</v>
      </c>
      <c r="P1402" s="7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497</v>
      </c>
      <c r="P1403" s="7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</v>
      </c>
      <c r="P1404" s="7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103</v>
      </c>
      <c r="P1405" s="7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2</v>
      </c>
      <c r="P1406" s="7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</v>
      </c>
      <c r="P1407" s="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</v>
      </c>
      <c r="P1408" s="7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1</v>
      </c>
      <c r="P1409" s="7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</v>
      </c>
      <c r="P1410" s="7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ROUND((E1411/D1411)*100,0)</f>
        <v>0</v>
      </c>
      <c r="P1411" s="7">
        <f t="shared" ref="P1411:P1474" si="89">IF(E1411&lt;&gt;0,E1411/L1411,0)</f>
        <v>0</v>
      </c>
      <c r="Q1411" t="str">
        <f t="shared" ref="Q1411:Q1474" si="90">LEFT(N1411,SEARCH("/",N1411)-1)</f>
        <v>publishing</v>
      </c>
      <c r="R1411" t="str">
        <f t="shared" ref="R1411:R1474" si="91">RIGHT(N1411,LEN(N1411)-SEARCH("/",N1411))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0</v>
      </c>
      <c r="P1412" s="7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</v>
      </c>
      <c r="P1413" s="7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5</v>
      </c>
      <c r="P1414" s="7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7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</v>
      </c>
      <c r="P1416" s="7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</v>
      </c>
      <c r="P1417" s="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</v>
      </c>
      <c r="P1419" s="7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</v>
      </c>
      <c r="P1420" s="7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</v>
      </c>
      <c r="P1421" s="7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</v>
      </c>
      <c r="P1422" s="7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</v>
      </c>
      <c r="P1423" s="7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</v>
      </c>
      <c r="P1424" s="7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</v>
      </c>
      <c r="P1425" s="7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</v>
      </c>
      <c r="P1426" s="7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</v>
      </c>
      <c r="P1429" s="7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5</v>
      </c>
      <c r="P1430" s="7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</v>
      </c>
      <c r="P1432" s="7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32</v>
      </c>
      <c r="P1433" s="7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7</v>
      </c>
      <c r="P1435" s="7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</v>
      </c>
      <c r="P1436" s="7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</v>
      </c>
      <c r="P1437" s="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</v>
      </c>
      <c r="P1438" s="7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27</v>
      </c>
      <c r="P1439" s="7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7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7</v>
      </c>
      <c r="P1441" s="7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0</v>
      </c>
      <c r="P1442" s="7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</v>
      </c>
      <c r="P1443" s="7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0</v>
      </c>
      <c r="P1449" s="7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0</v>
      </c>
      <c r="P1452" s="7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0</v>
      </c>
      <c r="P1453" s="7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</v>
      </c>
      <c r="P1456" s="7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11</v>
      </c>
      <c r="P1457" s="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</v>
      </c>
      <c r="P1458" s="7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</v>
      </c>
      <c r="P1463" s="7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109</v>
      </c>
      <c r="P1464" s="7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148</v>
      </c>
      <c r="P1465" s="7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</v>
      </c>
      <c r="P1466" s="7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</v>
      </c>
      <c r="P1467" s="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108</v>
      </c>
      <c r="P1468" s="7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</v>
      </c>
      <c r="P1469" s="7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</v>
      </c>
      <c r="P1470" s="7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</v>
      </c>
      <c r="P1471" s="7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</v>
      </c>
      <c r="P1472" s="7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104</v>
      </c>
      <c r="P1473" s="7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139</v>
      </c>
      <c r="P1474" s="7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ROUND((E1475/D1475)*100,0)</f>
        <v>121</v>
      </c>
      <c r="P1475" s="7">
        <f t="shared" ref="P1475:P1538" si="93">IF(E1475&lt;&gt;0,E1475/L1475,0)</f>
        <v>38.462553191489363</v>
      </c>
      <c r="Q1475" t="str">
        <f t="shared" ref="Q1475:Q1538" si="94">LEFT(N1475,SEARCH("/",N1475)-1)</f>
        <v>publishing</v>
      </c>
      <c r="R1475" t="str">
        <f t="shared" ref="R1475:R1538" si="95">RIGHT(N1475,LEN(N1475)-SEARCH("/",N1475))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</v>
      </c>
      <c r="P1476" s="7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189</v>
      </c>
      <c r="P1477" s="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662</v>
      </c>
      <c r="P1478" s="7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</v>
      </c>
      <c r="P1479" s="7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1182</v>
      </c>
      <c r="P1480" s="7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</v>
      </c>
      <c r="P1481" s="7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</v>
      </c>
      <c r="P1482" s="7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</v>
      </c>
      <c r="P1483" s="7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</v>
      </c>
      <c r="P1484" s="7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</v>
      </c>
      <c r="P1485" s="7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</v>
      </c>
      <c r="P1487" s="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</v>
      </c>
      <c r="P1488" s="7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</v>
      </c>
      <c r="P1490" s="7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31</v>
      </c>
      <c r="P1492" s="7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</v>
      </c>
      <c r="P1493" s="7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</v>
      </c>
      <c r="P1494" s="7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9</v>
      </c>
      <c r="P1496" s="7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0</v>
      </c>
      <c r="P1499" s="7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2</v>
      </c>
      <c r="P1500" s="7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</v>
      </c>
      <c r="P1501" s="7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</v>
      </c>
      <c r="P1502" s="7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</v>
      </c>
      <c r="P1503" s="7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</v>
      </c>
      <c r="P1504" s="7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108</v>
      </c>
      <c r="P1505" s="7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278</v>
      </c>
      <c r="P1506" s="7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104</v>
      </c>
      <c r="P1507" s="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</v>
      </c>
      <c r="P1508" s="7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7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111</v>
      </c>
      <c r="P1510" s="7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124</v>
      </c>
      <c r="P1511" s="7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</v>
      </c>
      <c r="P1512" s="7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112</v>
      </c>
      <c r="P1513" s="7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559</v>
      </c>
      <c r="P1514" s="7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</v>
      </c>
      <c r="P1515" s="7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</v>
      </c>
      <c r="P1516" s="7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</v>
      </c>
      <c r="P1517" s="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109</v>
      </c>
      <c r="P1518" s="7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162</v>
      </c>
      <c r="P1519" s="7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</v>
      </c>
      <c r="P1520" s="7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</v>
      </c>
      <c r="P1521" s="7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</v>
      </c>
      <c r="P1522" s="7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107</v>
      </c>
      <c r="P1523" s="7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139</v>
      </c>
      <c r="P1524" s="7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125</v>
      </c>
      <c r="P1525" s="7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 s="7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</v>
      </c>
      <c r="P1527" s="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</v>
      </c>
      <c r="P1528" s="7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</v>
      </c>
      <c r="P1529" s="7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282</v>
      </c>
      <c r="P1530" s="7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101</v>
      </c>
      <c r="P1531" s="7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135</v>
      </c>
      <c r="P1532" s="7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176</v>
      </c>
      <c r="P1533" s="7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</v>
      </c>
      <c r="P1534" s="7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</v>
      </c>
      <c r="P1535" s="7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418</v>
      </c>
      <c r="P1536" s="7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</v>
      </c>
      <c r="P1537" s="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</v>
      </c>
      <c r="P1538" s="7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ROUND((E1539/D1539)*100,0)</f>
        <v>180</v>
      </c>
      <c r="P1539" s="7">
        <f t="shared" ref="P1539:P1602" si="97">IF(E1539&lt;&gt;0,E1539/L1539,0)</f>
        <v>96.375</v>
      </c>
      <c r="Q1539" t="str">
        <f t="shared" ref="Q1539:Q1602" si="98">LEFT(N1539,SEARCH("/",N1539)-1)</f>
        <v>photography</v>
      </c>
      <c r="R1539" t="str">
        <f t="shared" ref="R1539:R1602" si="99">RIGHT(N1539,LEN(N1539)-SEARCH("/",N1539))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103</v>
      </c>
      <c r="P1540" s="7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136</v>
      </c>
      <c r="P1541" s="7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118</v>
      </c>
      <c r="P1542" s="7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0</v>
      </c>
      <c r="P1543" s="7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7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</v>
      </c>
      <c r="P1545" s="7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0</v>
      </c>
      <c r="P1547" s="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29</v>
      </c>
      <c r="P1548" s="7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9</v>
      </c>
      <c r="P1550" s="7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7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</v>
      </c>
      <c r="P1552" s="7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</v>
      </c>
      <c r="P1554" s="7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</v>
      </c>
      <c r="P1558" s="7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7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5</v>
      </c>
      <c r="P1560" s="7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</v>
      </c>
      <c r="P1561" s="7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4</v>
      </c>
      <c r="P1562" s="7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</v>
      </c>
      <c r="P1563" s="7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</v>
      </c>
      <c r="P1565" s="7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</v>
      </c>
      <c r="P1566" s="7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3</v>
      </c>
      <c r="P1567" s="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</v>
      </c>
      <c r="P1568" s="7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</v>
      </c>
      <c r="P1569" s="7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14</v>
      </c>
      <c r="P1570" s="7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</v>
      </c>
      <c r="P1572" s="7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</v>
      </c>
      <c r="P1573" s="7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7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</v>
      </c>
      <c r="P1575" s="7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</v>
      </c>
      <c r="P1576" s="7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23</v>
      </c>
      <c r="P1577" s="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7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</v>
      </c>
      <c r="P1579" s="7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11</v>
      </c>
      <c r="P1580" s="7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</v>
      </c>
      <c r="P1581" s="7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1</v>
      </c>
      <c r="P1583" s="7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</v>
      </c>
      <c r="P1584" s="7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0</v>
      </c>
      <c r="P1585" s="7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0</v>
      </c>
      <c r="P1589" s="7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2</v>
      </c>
      <c r="P1592" s="7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</v>
      </c>
      <c r="P1593" s="7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0</v>
      </c>
      <c r="P1595" s="7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21</v>
      </c>
      <c r="P1596" s="7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</v>
      </c>
      <c r="P1597" s="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</v>
      </c>
      <c r="P1598" s="7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</v>
      </c>
      <c r="P1600" s="7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</v>
      </c>
      <c r="P1602" s="7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ROUND((E1603/D1603)*100,0)</f>
        <v>108</v>
      </c>
      <c r="P1603" s="7">
        <f t="shared" ref="P1603:P1666" si="101">IF(E1603&lt;&gt;0,E1603/L1603,0)</f>
        <v>48.325535714285714</v>
      </c>
      <c r="Q1603" t="str">
        <f t="shared" ref="Q1603:Q1666" si="102">LEFT(N1603,SEARCH("/",N1603)-1)</f>
        <v>music</v>
      </c>
      <c r="R1603" t="str">
        <f t="shared" ref="R1603:R1666" si="103">RIGHT(N1603,LEN(N1603)-SEARCH("/",N1603))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</v>
      </c>
      <c r="P1604" s="7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</v>
      </c>
      <c r="P1605" s="7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</v>
      </c>
      <c r="P1606" s="7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101</v>
      </c>
      <c r="P1607" s="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</v>
      </c>
      <c r="P1608" s="7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</v>
      </c>
      <c r="P1609" s="7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</v>
      </c>
      <c r="P1610" s="7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</v>
      </c>
      <c r="P1611" s="7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272</v>
      </c>
      <c r="P1612" s="7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</v>
      </c>
      <c r="P1613" s="7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 s="7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102</v>
      </c>
      <c r="P1615" s="7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103</v>
      </c>
      <c r="P1616" s="7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</v>
      </c>
      <c r="P1617" s="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</v>
      </c>
      <c r="P1618" s="7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146</v>
      </c>
      <c r="P1619" s="7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</v>
      </c>
      <c r="P1620" s="7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</v>
      </c>
      <c r="P1621" s="7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 s="7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</v>
      </c>
      <c r="P1623" s="7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102</v>
      </c>
      <c r="P1624" s="7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</v>
      </c>
      <c r="P1625" s="7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7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</v>
      </c>
      <c r="P1627" s="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</v>
      </c>
      <c r="P1628" s="7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7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101</v>
      </c>
      <c r="P1630" s="7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104</v>
      </c>
      <c r="P1631" s="7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</v>
      </c>
      <c r="P1632" s="7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156</v>
      </c>
      <c r="P1633" s="7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102</v>
      </c>
      <c r="P1634" s="7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7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101</v>
      </c>
      <c r="P1636" s="7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</v>
      </c>
      <c r="P1637" s="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104</v>
      </c>
      <c r="P1638" s="7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104</v>
      </c>
      <c r="P1639" s="7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7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7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170</v>
      </c>
      <c r="P1642" s="7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</v>
      </c>
      <c r="P1643" s="7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7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125</v>
      </c>
      <c r="P1645" s="7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110</v>
      </c>
      <c r="P1646" s="7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111</v>
      </c>
      <c r="P1647" s="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</v>
      </c>
      <c r="P1648" s="7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105</v>
      </c>
      <c r="P1649" s="7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</v>
      </c>
      <c r="P1650" s="7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101</v>
      </c>
      <c r="P1651" s="7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142</v>
      </c>
      <c r="P1652" s="7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101</v>
      </c>
      <c r="P1653" s="7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101</v>
      </c>
      <c r="P1654" s="7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</v>
      </c>
      <c r="P1655" s="7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120</v>
      </c>
      <c r="P1656" s="7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143</v>
      </c>
      <c r="P1657" s="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</v>
      </c>
      <c r="P1658" s="7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105</v>
      </c>
      <c r="P1659" s="7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</v>
      </c>
      <c r="P1660" s="7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113</v>
      </c>
      <c r="P1661" s="7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1254</v>
      </c>
      <c r="P1662" s="7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103</v>
      </c>
      <c r="P1663" s="7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103</v>
      </c>
      <c r="P1664" s="7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7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</v>
      </c>
      <c r="P1666" s="7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ROUND((E1667/D1667)*100,0)</f>
        <v>119</v>
      </c>
      <c r="P1667" s="7">
        <f t="shared" ref="P1667:P1730" si="105">IF(E1667&lt;&gt;0,E1667/L1667,0)</f>
        <v>44.956989247311824</v>
      </c>
      <c r="Q1667" t="str">
        <f t="shared" ref="Q1667:Q1730" si="106">LEFT(N1667,SEARCH("/",N1667)-1)</f>
        <v>music</v>
      </c>
      <c r="R1667" t="str">
        <f t="shared" ref="R1667:R1730" si="107">RIGHT(N1667,LEN(N1667)-SEARCH("/",N1667))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161</v>
      </c>
      <c r="P1668" s="7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127</v>
      </c>
      <c r="P1669" s="7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103</v>
      </c>
      <c r="P1670" s="7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140</v>
      </c>
      <c r="P1671" s="7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103</v>
      </c>
      <c r="P1672" s="7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101</v>
      </c>
      <c r="P1673" s="7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113</v>
      </c>
      <c r="P1674" s="7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</v>
      </c>
      <c r="P1675" s="7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202</v>
      </c>
      <c r="P1676" s="7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</v>
      </c>
      <c r="P1677" s="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</v>
      </c>
      <c r="P1678" s="7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112</v>
      </c>
      <c r="P1679" s="7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</v>
      </c>
      <c r="P1680" s="7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7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118</v>
      </c>
      <c r="P1682" s="7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</v>
      </c>
      <c r="P1683" s="7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22</v>
      </c>
      <c r="P1685" s="7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</v>
      </c>
      <c r="P1686" s="7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103</v>
      </c>
      <c r="P1687" s="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</v>
      </c>
      <c r="P1688" s="7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</v>
      </c>
      <c r="P1689" s="7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</v>
      </c>
      <c r="P1690" s="7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7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</v>
      </c>
      <c r="P1692" s="7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</v>
      </c>
      <c r="P1693" s="7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48</v>
      </c>
      <c r="P1694" s="7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</v>
      </c>
      <c r="P1695" s="7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</v>
      </c>
      <c r="P1696" s="7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12</v>
      </c>
      <c r="P1697" s="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</v>
      </c>
      <c r="P1699" s="7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</v>
      </c>
      <c r="P1701" s="7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</v>
      </c>
      <c r="P1702" s="7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</v>
      </c>
      <c r="P1703" s="7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0</v>
      </c>
      <c r="P1704" s="7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</v>
      </c>
      <c r="P1705" s="7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</v>
      </c>
      <c r="P1706" s="7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</v>
      </c>
      <c r="P1709" s="7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5</v>
      </c>
      <c r="P1711" s="7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</v>
      </c>
      <c r="P1712" s="7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11</v>
      </c>
      <c r="P1713" s="7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2</v>
      </c>
      <c r="P1715" s="7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8</v>
      </c>
      <c r="P1716" s="7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</v>
      </c>
      <c r="P1717" s="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8</v>
      </c>
      <c r="P1718" s="7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43</v>
      </c>
      <c r="P1719" s="7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</v>
      </c>
      <c r="P1720" s="7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</v>
      </c>
      <c r="P1721" s="7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6</v>
      </c>
      <c r="P1722" s="7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0</v>
      </c>
      <c r="P1724" s="7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7</v>
      </c>
      <c r="P1725" s="7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</v>
      </c>
      <c r="P1726" s="7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</v>
      </c>
      <c r="P1727" s="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34</v>
      </c>
      <c r="P1728" s="7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0</v>
      </c>
      <c r="P1729" s="7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</v>
      </c>
      <c r="P1730" s="7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ROUND((E1731/D1731)*100,0)</f>
        <v>0</v>
      </c>
      <c r="P1731" s="7">
        <f t="shared" ref="P1731:P1794" si="109">IF(E1731&lt;&gt;0,E1731/L1731,0)</f>
        <v>0</v>
      </c>
      <c r="Q1731" t="str">
        <f t="shared" ref="Q1731:Q1794" si="110">LEFT(N1731,SEARCH("/",N1731)-1)</f>
        <v>music</v>
      </c>
      <c r="R1731" t="str">
        <f t="shared" ref="R1731:R1794" si="111">RIGHT(N1731,LEN(N1731)-SEARCH("/",N1731))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0</v>
      </c>
      <c r="P1736" s="7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</v>
      </c>
      <c r="P1738" s="7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</v>
      </c>
      <c r="P1739" s="7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</v>
      </c>
      <c r="P1740" s="7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</v>
      </c>
      <c r="P1741" s="7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111</v>
      </c>
      <c r="P1743" s="7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109</v>
      </c>
      <c r="P1744" s="7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</v>
      </c>
      <c r="P1745" s="7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</v>
      </c>
      <c r="P1746" s="7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</v>
      </c>
      <c r="P1747" s="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</v>
      </c>
      <c r="P1748" s="7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105</v>
      </c>
      <c r="P1749" s="7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130</v>
      </c>
      <c r="P1750" s="7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</v>
      </c>
      <c r="P1751" s="7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202</v>
      </c>
      <c r="P1752" s="7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103</v>
      </c>
      <c r="P1753" s="7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</v>
      </c>
      <c r="P1754" s="7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7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111</v>
      </c>
      <c r="P1756" s="7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103</v>
      </c>
      <c r="P1758" s="7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 s="7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115</v>
      </c>
      <c r="P1760" s="7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107</v>
      </c>
      <c r="P1761" s="7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</v>
      </c>
      <c r="P1762" s="7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7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7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102</v>
      </c>
      <c r="P1765" s="7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20</v>
      </c>
      <c r="P1766" s="7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</v>
      </c>
      <c r="P1767" s="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46</v>
      </c>
      <c r="P1769" s="7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4</v>
      </c>
      <c r="P1770" s="7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</v>
      </c>
      <c r="P1771" s="7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57</v>
      </c>
      <c r="P1772" s="7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</v>
      </c>
      <c r="P1773" s="7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16</v>
      </c>
      <c r="P1774" s="7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</v>
      </c>
      <c r="P1775" s="7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46</v>
      </c>
      <c r="P1776" s="7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</v>
      </c>
      <c r="P1777" s="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7</v>
      </c>
      <c r="P1778" s="7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14</v>
      </c>
      <c r="P1779" s="7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2</v>
      </c>
      <c r="P1780" s="7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</v>
      </c>
      <c r="P1781" s="7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40</v>
      </c>
      <c r="P1782" s="7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26</v>
      </c>
      <c r="P1783" s="7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</v>
      </c>
      <c r="P1784" s="7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24</v>
      </c>
      <c r="P1785" s="7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40</v>
      </c>
      <c r="P1786" s="7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</v>
      </c>
      <c r="P1787" s="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48</v>
      </c>
      <c r="P1788" s="7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</v>
      </c>
      <c r="P1789" s="7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</v>
      </c>
      <c r="P1790" s="7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1</v>
      </c>
      <c r="P1791" s="7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5</v>
      </c>
      <c r="P1792" s="7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4</v>
      </c>
      <c r="P1793" s="7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</v>
      </c>
      <c r="P1794" s="7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ROUND((E1795/D1795)*100,0)</f>
        <v>1</v>
      </c>
      <c r="P1795" s="7">
        <f t="shared" ref="P1795:P1858" si="113">IF(E1795&lt;&gt;0,E1795/L1795,0)</f>
        <v>20</v>
      </c>
      <c r="Q1795" t="str">
        <f t="shared" ref="Q1795:Q1858" si="114">LEFT(N1795,SEARCH("/",N1795)-1)</f>
        <v>photography</v>
      </c>
      <c r="R1795" t="str">
        <f t="shared" ref="R1795:R1858" si="115">RIGHT(N1795,LEN(N1795)-SEARCH("/",N1795))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</v>
      </c>
      <c r="P1796" s="7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39</v>
      </c>
      <c r="P1797" s="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</v>
      </c>
      <c r="P1798" s="7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68</v>
      </c>
      <c r="P1799" s="7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14</v>
      </c>
      <c r="P1800" s="7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2</v>
      </c>
      <c r="P1801" s="7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</v>
      </c>
      <c r="P1802" s="7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14</v>
      </c>
      <c r="P1803" s="7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</v>
      </c>
      <c r="P1804" s="7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31</v>
      </c>
      <c r="P1805" s="7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</v>
      </c>
      <c r="P1806" s="7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</v>
      </c>
      <c r="P1807" s="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</v>
      </c>
      <c r="P1808" s="7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</v>
      </c>
      <c r="P1809" s="7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</v>
      </c>
      <c r="P1810" s="7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11</v>
      </c>
      <c r="P1811" s="7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</v>
      </c>
      <c r="P1812" s="7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0</v>
      </c>
      <c r="P1813" s="7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</v>
      </c>
      <c r="P1814" s="7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</v>
      </c>
      <c r="P1816" s="7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</v>
      </c>
      <c r="P1818" s="7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</v>
      </c>
      <c r="P1819" s="7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</v>
      </c>
      <c r="P1821" s="7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7</v>
      </c>
      <c r="P1822" s="7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135</v>
      </c>
      <c r="P1823" s="7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7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116</v>
      </c>
      <c r="P1825" s="7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</v>
      </c>
      <c r="P1826" s="7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</v>
      </c>
      <c r="P1827" s="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7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101</v>
      </c>
      <c r="P1829" s="7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</v>
      </c>
      <c r="P1830" s="7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167</v>
      </c>
      <c r="P1831" s="7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102</v>
      </c>
      <c r="P1832" s="7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7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143</v>
      </c>
      <c r="P1834" s="7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263</v>
      </c>
      <c r="P1835" s="7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</v>
      </c>
      <c r="P1836" s="7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</v>
      </c>
      <c r="P1838" s="7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307</v>
      </c>
      <c r="P1839" s="7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</v>
      </c>
      <c r="P1840" s="7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</v>
      </c>
      <c r="P1841" s="7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109</v>
      </c>
      <c r="P1842" s="7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102</v>
      </c>
      <c r="P1843" s="7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</v>
      </c>
      <c r="P1844" s="7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</v>
      </c>
      <c r="P1845" s="7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</v>
      </c>
      <c r="P1846" s="7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138</v>
      </c>
      <c r="P1848" s="7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121</v>
      </c>
      <c r="P1849" s="7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</v>
      </c>
      <c r="P1850" s="7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</v>
      </c>
      <c r="P1851" s="7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102</v>
      </c>
      <c r="P1852" s="7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</v>
      </c>
      <c r="P1853" s="7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117</v>
      </c>
      <c r="P1854" s="7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102</v>
      </c>
      <c r="P1855" s="7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</v>
      </c>
      <c r="P1856" s="7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</v>
      </c>
      <c r="P1857" s="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</v>
      </c>
      <c r="P1858" s="7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ROUND((E1859/D1859)*100,0)</f>
        <v>100</v>
      </c>
      <c r="P1859" s="7">
        <f t="shared" ref="P1859:P1922" si="117">IF(E1859&lt;&gt;0,E1859/L1859,0)</f>
        <v>136.36363636363637</v>
      </c>
      <c r="Q1859" t="str">
        <f t="shared" ref="Q1859:Q1922" si="118">LEFT(N1859,SEARCH("/",N1859)-1)</f>
        <v>music</v>
      </c>
      <c r="R1859" t="str">
        <f t="shared" ref="R1859:R1922" si="119">RIGHT(N1859,LEN(N1859)-SEARCH("/",N1859))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109</v>
      </c>
      <c r="P1860" s="7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132</v>
      </c>
      <c r="P1861" s="7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</v>
      </c>
      <c r="P1862" s="7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</v>
      </c>
      <c r="P1864" s="7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</v>
      </c>
      <c r="P1865" s="7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43</v>
      </c>
      <c r="P1866" s="7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0</v>
      </c>
      <c r="P1867" s="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1</v>
      </c>
      <c r="P1868" s="7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</v>
      </c>
      <c r="P1869" s="7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5</v>
      </c>
      <c r="P1870" s="7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</v>
      </c>
      <c r="P1872" s="7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72</v>
      </c>
      <c r="P1873" s="7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</v>
      </c>
      <c r="P1874" s="7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</v>
      </c>
      <c r="P1875" s="7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0</v>
      </c>
      <c r="P1876" s="7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</v>
      </c>
      <c r="P1877" s="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</v>
      </c>
      <c r="P1881" s="7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</v>
      </c>
      <c r="P1882" s="7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173</v>
      </c>
      <c r="P1883" s="7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101</v>
      </c>
      <c r="P1884" s="7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105</v>
      </c>
      <c r="P1885" s="7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</v>
      </c>
      <c r="P1886" s="7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</v>
      </c>
      <c r="P1887" s="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</v>
      </c>
      <c r="P1888" s="7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</v>
      </c>
      <c r="P1889" s="7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</v>
      </c>
      <c r="P1890" s="7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107</v>
      </c>
      <c r="P1891" s="7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145</v>
      </c>
      <c r="P1892" s="7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106</v>
      </c>
      <c r="P1893" s="7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137</v>
      </c>
      <c r="P1894" s="7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7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115</v>
      </c>
      <c r="P1896" s="7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102</v>
      </c>
      <c r="P1897" s="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124</v>
      </c>
      <c r="P1898" s="7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</v>
      </c>
      <c r="P1899" s="7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145</v>
      </c>
      <c r="P1900" s="7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</v>
      </c>
      <c r="P1901" s="7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</v>
      </c>
      <c r="P1902" s="7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</v>
      </c>
      <c r="P1903" s="7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</v>
      </c>
      <c r="P1904" s="7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47</v>
      </c>
      <c r="P1905" s="7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</v>
      </c>
      <c r="P1906" s="7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</v>
      </c>
      <c r="P1907" s="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43</v>
      </c>
      <c r="P1908" s="7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</v>
      </c>
      <c r="P1909" s="7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2</v>
      </c>
      <c r="P1910" s="7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</v>
      </c>
      <c r="P1911" s="7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</v>
      </c>
      <c r="P1912" s="7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0</v>
      </c>
      <c r="P1913" s="7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</v>
      </c>
      <c r="P1914" s="7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</v>
      </c>
      <c r="P1915" s="7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</v>
      </c>
      <c r="P1916" s="7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2</v>
      </c>
      <c r="P1917" s="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</v>
      </c>
      <c r="P1918" s="7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53</v>
      </c>
      <c r="P1919" s="7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</v>
      </c>
      <c r="P1920" s="7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</v>
      </c>
      <c r="P1921" s="7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</v>
      </c>
      <c r="P1922" s="7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ROUND((E1923/D1923)*100,0)</f>
        <v>137</v>
      </c>
      <c r="P1923" s="7">
        <f t="shared" ref="P1923:P1986" si="121">IF(E1923&lt;&gt;0,E1923/L1923,0)</f>
        <v>54</v>
      </c>
      <c r="Q1923" t="str">
        <f t="shared" ref="Q1923:Q1986" si="122">LEFT(N1923,SEARCH("/",N1923)-1)</f>
        <v>music</v>
      </c>
      <c r="R1923" t="str">
        <f t="shared" ref="R1923:R1986" si="123">RIGHT(N1923,LEN(N1923)-SEARCH("/",N1923))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116</v>
      </c>
      <c r="P1924" s="7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241</v>
      </c>
      <c r="P1925" s="7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</v>
      </c>
      <c r="P1926" s="7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</v>
      </c>
      <c r="P1927" s="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</v>
      </c>
      <c r="P1928" s="7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</v>
      </c>
      <c r="P1929" s="7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</v>
      </c>
      <c r="P1930" s="7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</v>
      </c>
      <c r="P1931" s="7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7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121</v>
      </c>
      <c r="P1933" s="7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107</v>
      </c>
      <c r="P1934" s="7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</v>
      </c>
      <c r="P1935" s="7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124</v>
      </c>
      <c r="P1936" s="7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</v>
      </c>
      <c r="P1937" s="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117</v>
      </c>
      <c r="P1938" s="7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</v>
      </c>
      <c r="P1939" s="7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116</v>
      </c>
      <c r="P1940" s="7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111</v>
      </c>
      <c r="P1941" s="7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171</v>
      </c>
      <c r="P1942" s="7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</v>
      </c>
      <c r="P1943" s="7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</v>
      </c>
      <c r="P1944" s="7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</v>
      </c>
      <c r="P1945" s="7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</v>
      </c>
      <c r="P1946" s="7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</v>
      </c>
      <c r="P1947" s="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150</v>
      </c>
      <c r="P1948" s="7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101</v>
      </c>
      <c r="P1949" s="7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</v>
      </c>
      <c r="P1950" s="7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</v>
      </c>
      <c r="P1951" s="7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201</v>
      </c>
      <c r="P1952" s="7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</v>
      </c>
      <c r="P1953" s="7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</v>
      </c>
      <c r="P1954" s="7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226</v>
      </c>
      <c r="P1955" s="7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699</v>
      </c>
      <c r="P1956" s="7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399</v>
      </c>
      <c r="P1957" s="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</v>
      </c>
      <c r="P1958" s="7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168</v>
      </c>
      <c r="P1959" s="7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1436</v>
      </c>
      <c r="P1960" s="7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157</v>
      </c>
      <c r="P1961" s="7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118</v>
      </c>
      <c r="P1962" s="7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</v>
      </c>
      <c r="P1963" s="7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193</v>
      </c>
      <c r="P1964" s="7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127</v>
      </c>
      <c r="P1965" s="7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260</v>
      </c>
      <c r="P1966" s="7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</v>
      </c>
      <c r="P1967" s="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207</v>
      </c>
      <c r="P1968" s="7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</v>
      </c>
      <c r="P1969" s="7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285</v>
      </c>
      <c r="P1970" s="7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</v>
      </c>
      <c r="P1971" s="7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1132</v>
      </c>
      <c r="P1972" s="7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</v>
      </c>
      <c r="P1973" s="7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</v>
      </c>
      <c r="P1974" s="7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257</v>
      </c>
      <c r="P1975" s="7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</v>
      </c>
      <c r="P1976" s="7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209</v>
      </c>
      <c r="P1977" s="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347</v>
      </c>
      <c r="P1978" s="7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</v>
      </c>
      <c r="P1979" s="7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1027</v>
      </c>
      <c r="P1980" s="7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115</v>
      </c>
      <c r="P1981" s="7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355</v>
      </c>
      <c r="P1982" s="7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</v>
      </c>
      <c r="P1983" s="7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</v>
      </c>
      <c r="P1985" s="7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</v>
      </c>
      <c r="P1986" s="7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ROUND((E1987/D1987)*100,0)</f>
        <v>3</v>
      </c>
      <c r="P1987" s="7">
        <f t="shared" ref="P1987:P2050" si="125">IF(E1987&lt;&gt;0,E1987/L1987,0)</f>
        <v>12.75</v>
      </c>
      <c r="Q1987" t="str">
        <f t="shared" ref="Q1987:Q2050" si="126">LEFT(N1987,SEARCH("/",N1987)-1)</f>
        <v>photography</v>
      </c>
      <c r="R1987" t="str">
        <f t="shared" ref="R1987:R2050" si="127">RIGHT(N1987,LEN(N1987)-SEARCH("/",N1987))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</v>
      </c>
      <c r="P1988" s="7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</v>
      </c>
      <c r="P1989" s="7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</v>
      </c>
      <c r="P1990" s="7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7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17</v>
      </c>
      <c r="P1992" s="7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</v>
      </c>
      <c r="P1993" s="7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</v>
      </c>
      <c r="P1994" s="7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8</v>
      </c>
      <c r="P1997" s="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</v>
      </c>
      <c r="P2000" s="7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</v>
      </c>
      <c r="P2001" s="7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13</v>
      </c>
      <c r="P2002" s="7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</v>
      </c>
      <c r="P2003" s="7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217</v>
      </c>
      <c r="P2004" s="7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7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</v>
      </c>
      <c r="P2006" s="7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124</v>
      </c>
      <c r="P2007" s="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248</v>
      </c>
      <c r="P2008" s="7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116</v>
      </c>
      <c r="P2009" s="7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</v>
      </c>
      <c r="P2010" s="7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</v>
      </c>
      <c r="P2011" s="7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</v>
      </c>
      <c r="P2012" s="7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820</v>
      </c>
      <c r="P2013" s="7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235</v>
      </c>
      <c r="P2014" s="7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495</v>
      </c>
      <c r="P2015" s="7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7814</v>
      </c>
      <c r="P2016" s="7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</v>
      </c>
      <c r="P2017" s="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922</v>
      </c>
      <c r="P2018" s="7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</v>
      </c>
      <c r="P2019" s="7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</v>
      </c>
      <c r="P2020" s="7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485</v>
      </c>
      <c r="P2021" s="7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</v>
      </c>
      <c r="P2022" s="7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</v>
      </c>
      <c r="P2023" s="7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</v>
      </c>
      <c r="P2024" s="7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</v>
      </c>
      <c r="P2025" s="7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</v>
      </c>
      <c r="P2026" s="7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</v>
      </c>
      <c r="P2027" s="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</v>
      </c>
      <c r="P2028" s="7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</v>
      </c>
      <c r="P2029" s="7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</v>
      </c>
      <c r="P2030" s="7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</v>
      </c>
      <c r="P2031" s="7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</v>
      </c>
      <c r="P2032" s="7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</v>
      </c>
      <c r="P2033" s="7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</v>
      </c>
      <c r="P2034" s="7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179</v>
      </c>
      <c r="P2035" s="7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387</v>
      </c>
      <c r="P2036" s="7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</v>
      </c>
      <c r="P2037" s="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132</v>
      </c>
      <c r="P2038" s="7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</v>
      </c>
      <c r="P2039" s="7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421</v>
      </c>
      <c r="P2040" s="7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</v>
      </c>
      <c r="P2041" s="7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</v>
      </c>
      <c r="P2042" s="7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182</v>
      </c>
      <c r="P2043" s="7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124</v>
      </c>
      <c r="P2044" s="7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</v>
      </c>
      <c r="P2045" s="7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</v>
      </c>
      <c r="P2046" s="7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</v>
      </c>
      <c r="P2047" s="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</v>
      </c>
      <c r="P2048" s="7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103</v>
      </c>
      <c r="P2049" s="7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</v>
      </c>
      <c r="P2050" s="7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ROUND((E2051/D2051)*100,0)</f>
        <v>120</v>
      </c>
      <c r="P2051" s="7">
        <f t="shared" ref="P2051:P2114" si="129">IF(E2051&lt;&gt;0,E2051/L2051,0)</f>
        <v>80.991037735849048</v>
      </c>
      <c r="Q2051" t="str">
        <f t="shared" ref="Q2051:Q2114" si="130">LEFT(N2051,SEARCH("/",N2051)-1)</f>
        <v>technology</v>
      </c>
      <c r="R2051" t="str">
        <f t="shared" ref="R2051:R2114" si="131">RIGHT(N2051,LEN(N2051)-SEARCH("/",N2051))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</v>
      </c>
      <c r="P2052" s="7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</v>
      </c>
      <c r="P2053" s="7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</v>
      </c>
      <c r="P2054" s="7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</v>
      </c>
      <c r="P2055" s="7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114</v>
      </c>
      <c r="P2056" s="7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</v>
      </c>
      <c r="P2057" s="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</v>
      </c>
      <c r="P2058" s="7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</v>
      </c>
      <c r="P2059" s="7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</v>
      </c>
      <c r="P2060" s="7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</v>
      </c>
      <c r="P2061" s="7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</v>
      </c>
      <c r="P2062" s="7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108</v>
      </c>
      <c r="P2063" s="7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115</v>
      </c>
      <c r="P2064" s="7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</v>
      </c>
      <c r="P2065" s="7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</v>
      </c>
      <c r="P2066" s="7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</v>
      </c>
      <c r="P2067" s="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219</v>
      </c>
      <c r="P2068" s="7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127</v>
      </c>
      <c r="P2069" s="7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</v>
      </c>
      <c r="P2070" s="7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</v>
      </c>
      <c r="P2071" s="7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</v>
      </c>
      <c r="P2072" s="7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281</v>
      </c>
      <c r="P2073" s="7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111</v>
      </c>
      <c r="P2074" s="7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153</v>
      </c>
      <c r="P2075" s="7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103</v>
      </c>
      <c r="P2076" s="7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</v>
      </c>
      <c r="P2077" s="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</v>
      </c>
      <c r="P2078" s="7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116</v>
      </c>
      <c r="P2079" s="7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</v>
      </c>
      <c r="P2080" s="7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</v>
      </c>
      <c r="P2081" s="7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508</v>
      </c>
      <c r="P2082" s="7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115</v>
      </c>
      <c r="P2083" s="7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111</v>
      </c>
      <c r="P2084" s="7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</v>
      </c>
      <c r="P2085" s="7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</v>
      </c>
      <c r="P2086" s="7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124</v>
      </c>
      <c r="P2087" s="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101</v>
      </c>
      <c r="P2088" s="7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104</v>
      </c>
      <c r="P2089" s="7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116</v>
      </c>
      <c r="P2090" s="7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</v>
      </c>
      <c r="P2091" s="7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</v>
      </c>
      <c r="P2092" s="7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</v>
      </c>
      <c r="P2093" s="7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</v>
      </c>
      <c r="P2094" s="7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</v>
      </c>
      <c r="P2095" s="7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121</v>
      </c>
      <c r="P2096" s="7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102</v>
      </c>
      <c r="P2098" s="7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7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</v>
      </c>
      <c r="P2100" s="7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</v>
      </c>
      <c r="P2101" s="7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137</v>
      </c>
      <c r="P2102" s="7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</v>
      </c>
      <c r="P2103" s="7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7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</v>
      </c>
      <c r="P2105" s="7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130</v>
      </c>
      <c r="P2106" s="7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</v>
      </c>
      <c r="P2108" s="7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108</v>
      </c>
      <c r="P2109" s="7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</v>
      </c>
      <c r="P2110" s="7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107</v>
      </c>
      <c r="P2111" s="7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</v>
      </c>
      <c r="P2112" s="7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107</v>
      </c>
      <c r="P2113" s="7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7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ROUND((E2115/D2115)*100,0)</f>
        <v>105</v>
      </c>
      <c r="P2115" s="7">
        <f t="shared" ref="P2115:P2178" si="133">IF(E2115&lt;&gt;0,E2115/L2115,0)</f>
        <v>68.598130841121488</v>
      </c>
      <c r="Q2115" t="str">
        <f t="shared" ref="Q2115:Q2178" si="134">LEFT(N2115,SEARCH("/",N2115)-1)</f>
        <v>music</v>
      </c>
      <c r="R2115" t="str">
        <f t="shared" ref="R2115:R2178" si="135">RIGHT(N2115,LEN(N2115)-SEARCH("/",N2115))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105</v>
      </c>
      <c r="P2116" s="7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226</v>
      </c>
      <c r="P2117" s="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101</v>
      </c>
      <c r="P2118" s="7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148</v>
      </c>
      <c r="P2119" s="7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135</v>
      </c>
      <c r="P2120" s="7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101</v>
      </c>
      <c r="P2121" s="7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101</v>
      </c>
      <c r="P2122" s="7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</v>
      </c>
      <c r="P2123" s="7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</v>
      </c>
      <c r="P2124" s="7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7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</v>
      </c>
      <c r="P2126" s="7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</v>
      </c>
      <c r="P2127" s="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</v>
      </c>
      <c r="P2128" s="7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29</v>
      </c>
      <c r="P2129" s="7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</v>
      </c>
      <c r="P2130" s="7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12</v>
      </c>
      <c r="P2131" s="7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</v>
      </c>
      <c r="P2132" s="7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7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</v>
      </c>
      <c r="P2134" s="7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2</v>
      </c>
      <c r="P2135" s="7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2</v>
      </c>
      <c r="P2136" s="7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</v>
      </c>
      <c r="P2137" s="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0</v>
      </c>
      <c r="P2138" s="7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</v>
      </c>
      <c r="P2139" s="7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13</v>
      </c>
      <c r="P2140" s="7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</v>
      </c>
      <c r="P2141" s="7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</v>
      </c>
      <c r="P2142" s="7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6</v>
      </c>
      <c r="P2144" s="7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</v>
      </c>
      <c r="P2145" s="7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2</v>
      </c>
      <c r="P2146" s="7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</v>
      </c>
      <c r="P2147" s="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</v>
      </c>
      <c r="P2148" s="7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</v>
      </c>
      <c r="P2149" s="7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7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</v>
      </c>
      <c r="P2152" s="7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</v>
      </c>
      <c r="P2153" s="7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</v>
      </c>
      <c r="P2154" s="7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0</v>
      </c>
      <c r="P2155" s="7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</v>
      </c>
      <c r="P2156" s="7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</v>
      </c>
      <c r="P2157" s="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</v>
      </c>
      <c r="P2158" s="7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</v>
      </c>
      <c r="P2159" s="7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7</v>
      </c>
      <c r="P2160" s="7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</v>
      </c>
      <c r="P2161" s="7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</v>
      </c>
      <c r="P2162" s="7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116</v>
      </c>
      <c r="P2163" s="7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</v>
      </c>
      <c r="P2164" s="7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</v>
      </c>
      <c r="P2165" s="7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103</v>
      </c>
      <c r="P2166" s="7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139</v>
      </c>
      <c r="P2167" s="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147</v>
      </c>
      <c r="P2168" s="7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7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122</v>
      </c>
      <c r="P2170" s="7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7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181</v>
      </c>
      <c r="P2172" s="7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</v>
      </c>
      <c r="P2173" s="7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7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127</v>
      </c>
      <c r="P2175" s="7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103</v>
      </c>
      <c r="P2176" s="7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</v>
      </c>
      <c r="P2178" s="7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ROUND((E2179/D2179)*100,0)</f>
        <v>100</v>
      </c>
      <c r="P2179" s="7">
        <f t="shared" ref="P2179:P2242" si="137">IF(E2179&lt;&gt;0,E2179/L2179,0)</f>
        <v>65.868421052631575</v>
      </c>
      <c r="Q2179" t="str">
        <f t="shared" ref="Q2179:Q2242" si="138">LEFT(N2179,SEARCH("/",N2179)-1)</f>
        <v>music</v>
      </c>
      <c r="R2179" t="str">
        <f t="shared" ref="R2179:R2242" si="139">RIGHT(N2179,LEN(N2179)-SEARCH("/",N2179))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139</v>
      </c>
      <c r="P2180" s="7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</v>
      </c>
      <c r="P2181" s="7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</v>
      </c>
      <c r="P2182" s="7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</v>
      </c>
      <c r="P2183" s="7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</v>
      </c>
      <c r="P2184" s="7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</v>
      </c>
      <c r="P2185" s="7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285</v>
      </c>
      <c r="P2186" s="7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1857</v>
      </c>
      <c r="P2187" s="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110</v>
      </c>
      <c r="P2188" s="7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1015</v>
      </c>
      <c r="P2189" s="7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</v>
      </c>
      <c r="P2190" s="7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</v>
      </c>
      <c r="P2191" s="7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185</v>
      </c>
      <c r="P2192" s="7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120</v>
      </c>
      <c r="P2193" s="7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</v>
      </c>
      <c r="P2194" s="7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</v>
      </c>
      <c r="P2195" s="7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</v>
      </c>
      <c r="P2196" s="7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</v>
      </c>
      <c r="P2197" s="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114</v>
      </c>
      <c r="P2198" s="7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</v>
      </c>
      <c r="P2199" s="7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133</v>
      </c>
      <c r="P2200" s="7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147</v>
      </c>
      <c r="P2201" s="7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</v>
      </c>
      <c r="P2202" s="7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383</v>
      </c>
      <c r="P2203" s="7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</v>
      </c>
      <c r="P2204" s="7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110</v>
      </c>
      <c r="P2205" s="7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133</v>
      </c>
      <c r="P2206" s="7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103</v>
      </c>
      <c r="P2208" s="7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7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102</v>
      </c>
      <c r="P2210" s="7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151</v>
      </c>
      <c r="P2211" s="7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</v>
      </c>
      <c r="P2212" s="7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196</v>
      </c>
      <c r="P2213" s="7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</v>
      </c>
      <c r="P2214" s="7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7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293</v>
      </c>
      <c r="P2216" s="7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</v>
      </c>
      <c r="P2217" s="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106</v>
      </c>
      <c r="P2218" s="7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</v>
      </c>
      <c r="P2219" s="7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123</v>
      </c>
      <c r="P2220" s="7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102</v>
      </c>
      <c r="P2221" s="7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</v>
      </c>
      <c r="P2222" s="7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</v>
      </c>
      <c r="P2223" s="7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163</v>
      </c>
      <c r="P2224" s="7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106</v>
      </c>
      <c r="P2225" s="7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</v>
      </c>
      <c r="P2226" s="7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945</v>
      </c>
      <c r="P2227" s="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</v>
      </c>
      <c r="P2228" s="7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</v>
      </c>
      <c r="P2229" s="7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</v>
      </c>
      <c r="P2230" s="7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</v>
      </c>
      <c r="P2231" s="7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126</v>
      </c>
      <c r="P2232" s="7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</v>
      </c>
      <c r="P2233" s="7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496</v>
      </c>
      <c r="P2234" s="7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</v>
      </c>
      <c r="P2235" s="7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7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</v>
      </c>
      <c r="P2237" s="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</v>
      </c>
      <c r="P2238" s="7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353</v>
      </c>
      <c r="P2239" s="7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</v>
      </c>
      <c r="P2240" s="7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</v>
      </c>
      <c r="P2241" s="7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271</v>
      </c>
      <c r="P2242" s="7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ROUND((E2243/D2243)*100,0)</f>
        <v>806</v>
      </c>
      <c r="P2243" s="7">
        <f t="shared" ref="P2243:P2306" si="141">IF(E2243&lt;&gt;0,E2243/L2243,0)</f>
        <v>49.472392638036808</v>
      </c>
      <c r="Q2243" t="str">
        <f t="shared" ref="Q2243:Q2306" si="142">LEFT(N2243,SEARCH("/",N2243)-1)</f>
        <v>games</v>
      </c>
      <c r="R2243" t="str">
        <f t="shared" ref="R2243:R2306" si="143">RIGHT(N2243,LEN(N2243)-SEARCH("/",N2243))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</v>
      </c>
      <c r="P2244" s="7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7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</v>
      </c>
      <c r="P2246" s="7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</v>
      </c>
      <c r="P2247" s="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</v>
      </c>
      <c r="P2248" s="7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</v>
      </c>
      <c r="P2249" s="7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</v>
      </c>
      <c r="P2250" s="7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169</v>
      </c>
      <c r="P2251" s="7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</v>
      </c>
      <c r="P2252" s="7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</v>
      </c>
      <c r="P2253" s="7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</v>
      </c>
      <c r="P2254" s="7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113</v>
      </c>
      <c r="P2255" s="7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460</v>
      </c>
      <c r="P2256" s="7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287</v>
      </c>
      <c r="P2257" s="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223</v>
      </c>
      <c r="P2258" s="7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</v>
      </c>
      <c r="P2259" s="7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147</v>
      </c>
      <c r="P2260" s="7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</v>
      </c>
      <c r="P2261" s="7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327</v>
      </c>
      <c r="P2262" s="7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780</v>
      </c>
      <c r="P2263" s="7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</v>
      </c>
      <c r="P2264" s="7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116</v>
      </c>
      <c r="P2265" s="7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</v>
      </c>
      <c r="P2266" s="7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299</v>
      </c>
      <c r="P2267" s="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</v>
      </c>
      <c r="P2268" s="7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381</v>
      </c>
      <c r="P2269" s="7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103</v>
      </c>
      <c r="P2270" s="7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1802</v>
      </c>
      <c r="P2271" s="7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</v>
      </c>
      <c r="P2272" s="7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</v>
      </c>
      <c r="P2273" s="7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1357</v>
      </c>
      <c r="P2274" s="7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</v>
      </c>
      <c r="P2275" s="7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120</v>
      </c>
      <c r="P2276" s="7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408</v>
      </c>
      <c r="P2277" s="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106</v>
      </c>
      <c r="P2278" s="7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</v>
      </c>
      <c r="P2279" s="7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271</v>
      </c>
      <c r="P2280" s="7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154</v>
      </c>
      <c r="P2281" s="7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404</v>
      </c>
      <c r="P2282" s="7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7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</v>
      </c>
      <c r="P2284" s="7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101</v>
      </c>
      <c r="P2285" s="7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</v>
      </c>
      <c r="P2286" s="7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</v>
      </c>
      <c r="P2287" s="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</v>
      </c>
      <c r="P2288" s="7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120</v>
      </c>
      <c r="P2289" s="7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</v>
      </c>
      <c r="P2290" s="7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</v>
      </c>
      <c r="P2291" s="7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</v>
      </c>
      <c r="P2292" s="7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173</v>
      </c>
      <c r="P2293" s="7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</v>
      </c>
      <c r="P2294" s="7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</v>
      </c>
      <c r="P2295" s="7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</v>
      </c>
      <c r="P2296" s="7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</v>
      </c>
      <c r="P2297" s="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</v>
      </c>
      <c r="P2298" s="7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101</v>
      </c>
      <c r="P2299" s="7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</v>
      </c>
      <c r="P2300" s="7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</v>
      </c>
      <c r="P2301" s="7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</v>
      </c>
      <c r="P2302" s="7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134</v>
      </c>
      <c r="P2303" s="7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171</v>
      </c>
      <c r="P2304" s="7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</v>
      </c>
      <c r="P2305" s="7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101</v>
      </c>
      <c r="P2306" s="7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ROUND((E2307/D2307)*100,0)</f>
        <v>101</v>
      </c>
      <c r="P2307" s="7">
        <f t="shared" ref="P2307:P2370" si="145">IF(E2307&lt;&gt;0,E2307/L2307,0)</f>
        <v>109.10778443113773</v>
      </c>
      <c r="Q2307" t="str">
        <f t="shared" ref="Q2307:Q2370" si="146">LEFT(N2307,SEARCH("/",N2307)-1)</f>
        <v>music</v>
      </c>
      <c r="R2307" t="str">
        <f t="shared" ref="R2307:R2370" si="147">RIGHT(N2307,LEN(N2307)-SEARCH("/",N2307))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107</v>
      </c>
      <c r="P2308" s="7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107</v>
      </c>
      <c r="P2309" s="7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</v>
      </c>
      <c r="P2310" s="7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107</v>
      </c>
      <c r="P2311" s="7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429</v>
      </c>
      <c r="P2312" s="7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</v>
      </c>
      <c r="P2313" s="7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108</v>
      </c>
      <c r="P2314" s="7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176</v>
      </c>
      <c r="P2315" s="7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157</v>
      </c>
      <c r="P2316" s="7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103</v>
      </c>
      <c r="P2317" s="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</v>
      </c>
      <c r="P2318" s="7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7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</v>
      </c>
      <c r="P2320" s="7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108</v>
      </c>
      <c r="P2321" s="7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109</v>
      </c>
      <c r="P2322" s="7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</v>
      </c>
      <c r="P2323" s="7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</v>
      </c>
      <c r="P2324" s="7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7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21</v>
      </c>
      <c r="P2326" s="7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</v>
      </c>
      <c r="P2328" s="7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</v>
      </c>
      <c r="P2329" s="7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</v>
      </c>
      <c r="P2330" s="7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106</v>
      </c>
      <c r="P2331" s="7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</v>
      </c>
      <c r="P2332" s="7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</v>
      </c>
      <c r="P2333" s="7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</v>
      </c>
      <c r="P2334" s="7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</v>
      </c>
      <c r="P2335" s="7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102</v>
      </c>
      <c r="P2336" s="7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</v>
      </c>
      <c r="P2337" s="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521</v>
      </c>
      <c r="P2338" s="7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111</v>
      </c>
      <c r="P2339" s="7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</v>
      </c>
      <c r="P2340" s="7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</v>
      </c>
      <c r="P2341" s="7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106</v>
      </c>
      <c r="P2342" s="7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7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</v>
      </c>
      <c r="P2346" s="7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0</v>
      </c>
      <c r="P2348" s="7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2</v>
      </c>
      <c r="P2349" s="7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</v>
      </c>
      <c r="P2350" s="7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</v>
      </c>
      <c r="P2353" s="7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0</v>
      </c>
      <c r="P2356" s="7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</v>
      </c>
      <c r="P2357" s="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15</v>
      </c>
      <c r="P2361" s="7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</v>
      </c>
      <c r="P2362" s="7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29</v>
      </c>
      <c r="P2364" s="7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11</v>
      </c>
      <c r="P2368" s="7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</v>
      </c>
      <c r="P2369" s="7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</v>
      </c>
      <c r="P2370" s="7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ROUND((E2371/D2371)*100,0)</f>
        <v>0</v>
      </c>
      <c r="P2371" s="7">
        <f t="shared" ref="P2371:P2434" si="149">IF(E2371&lt;&gt;0,E2371/L2371,0)</f>
        <v>0</v>
      </c>
      <c r="Q2371" t="str">
        <f t="shared" ref="Q2371:Q2434" si="150">LEFT(N2371,SEARCH("/",N2371)-1)</f>
        <v>technology</v>
      </c>
      <c r="R2371" t="str">
        <f t="shared" ref="R2371:R2434" si="151">RIGHT(N2371,LEN(N2371)-SEARCH("/",N2371))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</v>
      </c>
      <c r="P2372" s="7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</v>
      </c>
      <c r="P2374" s="7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0</v>
      </c>
      <c r="P2375" s="7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0</v>
      </c>
      <c r="P2376" s="7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11</v>
      </c>
      <c r="P2378" s="7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</v>
      </c>
      <c r="P2382" s="7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2</v>
      </c>
      <c r="P2383" s="7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3</v>
      </c>
      <c r="P2384" s="7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</v>
      </c>
      <c r="P2385" s="7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</v>
      </c>
      <c r="P2386" s="7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</v>
      </c>
      <c r="P2387" s="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</v>
      </c>
      <c r="P2389" s="7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</v>
      </c>
      <c r="P2390" s="7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</v>
      </c>
      <c r="P2391" s="7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</v>
      </c>
      <c r="P2393" s="7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</v>
      </c>
      <c r="P2395" s="7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</v>
      </c>
      <c r="P2396" s="7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</v>
      </c>
      <c r="P2398" s="7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</v>
      </c>
      <c r="P2403" s="7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</v>
      </c>
      <c r="P2404" s="7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17</v>
      </c>
      <c r="P2405" s="7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23</v>
      </c>
      <c r="P2407" s="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</v>
      </c>
      <c r="P2408" s="7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</v>
      </c>
      <c r="P2409" s="7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</v>
      </c>
      <c r="P2410" s="7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2</v>
      </c>
      <c r="P2411" s="7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</v>
      </c>
      <c r="P2413" s="7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</v>
      </c>
      <c r="P2415" s="7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</v>
      </c>
      <c r="P2416" s="7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</v>
      </c>
      <c r="P2417" s="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0</v>
      </c>
      <c r="P2418" s="7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</v>
      </c>
      <c r="P2420" s="7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15</v>
      </c>
      <c r="P2422" s="7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0</v>
      </c>
      <c r="P2423" s="7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</v>
      </c>
      <c r="P2424" s="7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0</v>
      </c>
      <c r="P2425" s="7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</v>
      </c>
      <c r="P2426" s="7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0</v>
      </c>
      <c r="P2427" s="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0</v>
      </c>
      <c r="P2429" s="7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0</v>
      </c>
      <c r="P2430" s="7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</v>
      </c>
      <c r="P2431" s="7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</v>
      </c>
      <c r="P2432" s="7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0</v>
      </c>
      <c r="P2433" s="7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0</v>
      </c>
      <c r="P2434" s="7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ROUND((E2435/D2435)*100,0)</f>
        <v>0</v>
      </c>
      <c r="P2435" s="7">
        <f t="shared" ref="P2435:P2498" si="153">IF(E2435&lt;&gt;0,E2435/L2435,0)</f>
        <v>0</v>
      </c>
      <c r="Q2435" t="str">
        <f t="shared" ref="Q2435:Q2498" si="154">LEFT(N2435,SEARCH("/",N2435)-1)</f>
        <v>food</v>
      </c>
      <c r="R2435" t="str">
        <f t="shared" ref="R2435:R2498" si="155">RIGHT(N2435,LEN(N2435)-SEARCH("/",N2435))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</v>
      </c>
      <c r="P2436" s="7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</v>
      </c>
      <c r="P2437" s="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0</v>
      </c>
      <c r="P2438" s="7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</v>
      </c>
      <c r="P2440" s="7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</v>
      </c>
      <c r="P2442" s="7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108</v>
      </c>
      <c r="P2443" s="7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126</v>
      </c>
      <c r="P2444" s="7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203</v>
      </c>
      <c r="P2445" s="7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109</v>
      </c>
      <c r="P2446" s="7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173</v>
      </c>
      <c r="P2447" s="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168</v>
      </c>
      <c r="P2448" s="7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</v>
      </c>
      <c r="P2449" s="7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108</v>
      </c>
      <c r="P2450" s="7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7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102</v>
      </c>
      <c r="P2452" s="7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</v>
      </c>
      <c r="P2453" s="7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134</v>
      </c>
      <c r="P2454" s="7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155</v>
      </c>
      <c r="P2455" s="7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101</v>
      </c>
      <c r="P2456" s="7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181</v>
      </c>
      <c r="P2458" s="7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</v>
      </c>
      <c r="P2459" s="7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</v>
      </c>
      <c r="P2460" s="7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</v>
      </c>
      <c r="P2461" s="7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101</v>
      </c>
      <c r="P2462" s="7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104</v>
      </c>
      <c r="P2463" s="7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111</v>
      </c>
      <c r="P2464" s="7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</v>
      </c>
      <c r="P2465" s="7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</v>
      </c>
      <c r="P2466" s="7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</v>
      </c>
      <c r="P2467" s="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7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119</v>
      </c>
      <c r="P2469" s="7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</v>
      </c>
      <c r="P2470" s="7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114</v>
      </c>
      <c r="P2471" s="7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</v>
      </c>
      <c r="P2472" s="7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7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136</v>
      </c>
      <c r="P2474" s="7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7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</v>
      </c>
      <c r="P2476" s="7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105</v>
      </c>
      <c r="P2477" s="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</v>
      </c>
      <c r="P2478" s="7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</v>
      </c>
      <c r="P2479" s="7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128</v>
      </c>
      <c r="P2480" s="7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</v>
      </c>
      <c r="P2481" s="7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7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113</v>
      </c>
      <c r="P2483" s="7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</v>
      </c>
      <c r="P2484" s="7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114</v>
      </c>
      <c r="P2485" s="7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</v>
      </c>
      <c r="P2486" s="7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</v>
      </c>
      <c r="P2487" s="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266</v>
      </c>
      <c r="P2488" s="7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</v>
      </c>
      <c r="P2489" s="7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107</v>
      </c>
      <c r="P2490" s="7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134</v>
      </c>
      <c r="P2491" s="7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</v>
      </c>
      <c r="P2492" s="7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</v>
      </c>
      <c r="P2493" s="7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7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129</v>
      </c>
      <c r="P2495" s="7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</v>
      </c>
      <c r="P2496" s="7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128</v>
      </c>
      <c r="P2497" s="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7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ROUND((E2499/D2499)*100,0)</f>
        <v>113</v>
      </c>
      <c r="P2499" s="7">
        <f t="shared" ref="P2499:P2562" si="157">IF(E2499&lt;&gt;0,E2499/L2499,0)</f>
        <v>80.551071428571419</v>
      </c>
      <c r="Q2499" t="str">
        <f t="shared" ref="Q2499:Q2562" si="158">LEFT(N2499,SEARCH("/",N2499)-1)</f>
        <v>music</v>
      </c>
      <c r="R2499" t="str">
        <f t="shared" ref="R2499:R2562" si="159">RIGHT(N2499,LEN(N2499)-SEARCH("/",N2499))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106</v>
      </c>
      <c r="P2500" s="7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203</v>
      </c>
      <c r="P2501" s="7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</v>
      </c>
      <c r="P2502" s="7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</v>
      </c>
      <c r="P2503" s="7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0</v>
      </c>
      <c r="P2504" s="7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</v>
      </c>
      <c r="P2508" s="7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</v>
      </c>
      <c r="P2511" s="7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</v>
      </c>
      <c r="P2512" s="7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2</v>
      </c>
      <c r="P2516" s="7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19</v>
      </c>
      <c r="P2517" s="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</v>
      </c>
      <c r="P2519" s="7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0</v>
      </c>
      <c r="P2521" s="7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</v>
      </c>
      <c r="P2523" s="7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7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</v>
      </c>
      <c r="P2525" s="7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102</v>
      </c>
      <c r="P2526" s="7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</v>
      </c>
      <c r="P2527" s="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113</v>
      </c>
      <c r="P2528" s="7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</v>
      </c>
      <c r="P2529" s="7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</v>
      </c>
      <c r="P2530" s="7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</v>
      </c>
      <c r="P2531" s="7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7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</v>
      </c>
      <c r="P2533" s="7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</v>
      </c>
      <c r="P2534" s="7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111</v>
      </c>
      <c r="P2535" s="7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7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104</v>
      </c>
      <c r="P2537" s="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 s="7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 s="7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</v>
      </c>
      <c r="P2540" s="7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</v>
      </c>
      <c r="P2541" s="7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</v>
      </c>
      <c r="P2542" s="7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</v>
      </c>
      <c r="P2543" s="7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104</v>
      </c>
      <c r="P2544" s="7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</v>
      </c>
      <c r="P2545" s="7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101</v>
      </c>
      <c r="P2546" s="7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</v>
      </c>
      <c r="P2547" s="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112</v>
      </c>
      <c r="P2548" s="7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120</v>
      </c>
      <c r="P2549" s="7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102</v>
      </c>
      <c r="P2550" s="7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103</v>
      </c>
      <c r="P2551" s="7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101</v>
      </c>
      <c r="P2552" s="7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103</v>
      </c>
      <c r="P2553" s="7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107</v>
      </c>
      <c r="P2554" s="7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156</v>
      </c>
      <c r="P2555" s="7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123</v>
      </c>
      <c r="P2556" s="7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</v>
      </c>
      <c r="P2557" s="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106</v>
      </c>
      <c r="P2558" s="7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</v>
      </c>
      <c r="P2559" s="7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109</v>
      </c>
      <c r="P2560" s="7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</v>
      </c>
      <c r="P2561" s="7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</v>
      </c>
      <c r="P2562" s="7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ROUND((E2563/D2563)*100,0)</f>
        <v>0</v>
      </c>
      <c r="P2563" s="7">
        <f t="shared" ref="P2563:P2626" si="161">IF(E2563&lt;&gt;0,E2563/L2563,0)</f>
        <v>0</v>
      </c>
      <c r="Q2563" t="str">
        <f t="shared" ref="Q2563:Q2626" si="162">LEFT(N2563,SEARCH("/",N2563)-1)</f>
        <v>food</v>
      </c>
      <c r="R2563" t="str">
        <f t="shared" ref="R2563:R2626" si="163">RIGHT(N2563,LEN(N2563)-SEARCH("/",N2563))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</v>
      </c>
      <c r="P2564" s="7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</v>
      </c>
      <c r="P2569" s="7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1</v>
      </c>
      <c r="P2570" s="7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</v>
      </c>
      <c r="P2571" s="7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</v>
      </c>
      <c r="P2572" s="7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</v>
      </c>
      <c r="P2573" s="7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</v>
      </c>
      <c r="P2581" s="7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</v>
      </c>
      <c r="P2582" s="7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11</v>
      </c>
      <c r="P2583" s="7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0</v>
      </c>
      <c r="P2584" s="7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1</v>
      </c>
      <c r="P2585" s="7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</v>
      </c>
      <c r="P2587" s="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</v>
      </c>
      <c r="P2588" s="7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</v>
      </c>
      <c r="P2589" s="7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4</v>
      </c>
      <c r="P2590" s="7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</v>
      </c>
      <c r="P2591" s="7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2</v>
      </c>
      <c r="P2593" s="7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</v>
      </c>
      <c r="P2594" s="7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0</v>
      </c>
      <c r="P2596" s="7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</v>
      </c>
      <c r="P2597" s="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24</v>
      </c>
      <c r="P2598" s="7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6</v>
      </c>
      <c r="P2599" s="7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7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</v>
      </c>
      <c r="P2601" s="7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7</v>
      </c>
      <c r="P2602" s="7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</v>
      </c>
      <c r="P2603" s="7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</v>
      </c>
      <c r="P2604" s="7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</v>
      </c>
      <c r="P2605" s="7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</v>
      </c>
      <c r="P2606" s="7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</v>
      </c>
      <c r="P2607" s="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</v>
      </c>
      <c r="P2608" s="7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408</v>
      </c>
      <c r="P2609" s="7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224</v>
      </c>
      <c r="P2610" s="7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304</v>
      </c>
      <c r="P2611" s="7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</v>
      </c>
      <c r="P2612" s="7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2791</v>
      </c>
      <c r="P2613" s="7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172</v>
      </c>
      <c r="P2614" s="7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</v>
      </c>
      <c r="P2615" s="7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7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170</v>
      </c>
      <c r="P2617" s="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115</v>
      </c>
      <c r="P2618" s="7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878</v>
      </c>
      <c r="P2619" s="7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</v>
      </c>
      <c r="P2620" s="7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</v>
      </c>
      <c r="P2621" s="7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144</v>
      </c>
      <c r="P2622" s="7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146</v>
      </c>
      <c r="P2623" s="7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</v>
      </c>
      <c r="P2624" s="7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 s="7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</v>
      </c>
      <c r="P2626" s="7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ROUND((E2627/D2627)*100,0)</f>
        <v>956</v>
      </c>
      <c r="P2627" s="7">
        <f t="shared" ref="P2627:P2690" si="165">IF(E2627&lt;&gt;0,E2627/L2627,0)</f>
        <v>27.576923076923077</v>
      </c>
      <c r="Q2627" t="str">
        <f t="shared" ref="Q2627:Q2690" si="166">LEFT(N2627,SEARCH("/",N2627)-1)</f>
        <v>technology</v>
      </c>
      <c r="R2627" t="str">
        <f t="shared" ref="R2627:R2690" si="167">RIGHT(N2627,LEN(N2627)-SEARCH("/",N2627))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 s="7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647</v>
      </c>
      <c r="P2629" s="7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</v>
      </c>
      <c r="P2630" s="7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128</v>
      </c>
      <c r="P2631" s="7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158</v>
      </c>
      <c r="P2632" s="7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115</v>
      </c>
      <c r="P2633" s="7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</v>
      </c>
      <c r="P2634" s="7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355</v>
      </c>
      <c r="P2635" s="7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</v>
      </c>
      <c r="P2636" s="7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</v>
      </c>
      <c r="P2638" s="7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</v>
      </c>
      <c r="P2639" s="7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102</v>
      </c>
      <c r="P2640" s="7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7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106</v>
      </c>
      <c r="P2642" s="7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7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34</v>
      </c>
      <c r="P2645" s="7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</v>
      </c>
      <c r="P2646" s="7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11</v>
      </c>
      <c r="P2647" s="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</v>
      </c>
      <c r="P2648" s="7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</v>
      </c>
      <c r="P2649" s="7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</v>
      </c>
      <c r="P2650" s="7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0</v>
      </c>
      <c r="P2651" s="7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</v>
      </c>
      <c r="P2652" s="7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2</v>
      </c>
      <c r="P2653" s="7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</v>
      </c>
      <c r="P2654" s="7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12</v>
      </c>
      <c r="P2655" s="7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0</v>
      </c>
      <c r="P2656" s="7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</v>
      </c>
      <c r="P2657" s="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</v>
      </c>
      <c r="P2658" s="7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19</v>
      </c>
      <c r="P2659" s="7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0</v>
      </c>
      <c r="P2660" s="7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</v>
      </c>
      <c r="P2661" s="7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0</v>
      </c>
      <c r="P2662" s="7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103</v>
      </c>
      <c r="P2663" s="7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107</v>
      </c>
      <c r="P2664" s="7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105</v>
      </c>
      <c r="P2665" s="7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</v>
      </c>
      <c r="P2666" s="7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</v>
      </c>
      <c r="P2667" s="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</v>
      </c>
      <c r="P2668" s="7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111</v>
      </c>
      <c r="P2669" s="7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171</v>
      </c>
      <c r="P2670" s="7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</v>
      </c>
      <c r="P2671" s="7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</v>
      </c>
      <c r="P2672" s="7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</v>
      </c>
      <c r="P2673" s="7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</v>
      </c>
      <c r="P2674" s="7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28</v>
      </c>
      <c r="P2675" s="7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63</v>
      </c>
      <c r="P2676" s="7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8</v>
      </c>
      <c r="P2677" s="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</v>
      </c>
      <c r="P2678" s="7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18</v>
      </c>
      <c r="P2679" s="7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0</v>
      </c>
      <c r="P2680" s="7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</v>
      </c>
      <c r="P2681" s="7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</v>
      </c>
      <c r="P2682" s="7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</v>
      </c>
      <c r="P2683" s="7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</v>
      </c>
      <c r="P2684" s="7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</v>
      </c>
      <c r="P2685" s="7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</v>
      </c>
      <c r="P2686" s="7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</v>
      </c>
      <c r="P2687" s="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</v>
      </c>
      <c r="P2690" s="7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ROUND((E2691/D2691)*100,0)</f>
        <v>0</v>
      </c>
      <c r="P2691" s="7">
        <f t="shared" ref="P2691:P2754" si="169">IF(E2691&lt;&gt;0,E2691/L2691,0)</f>
        <v>1</v>
      </c>
      <c r="Q2691" t="str">
        <f t="shared" ref="Q2691:Q2754" si="170">LEFT(N2691,SEARCH("/",N2691)-1)</f>
        <v>food</v>
      </c>
      <c r="R2691" t="str">
        <f t="shared" ref="R2691:R2754" si="171">RIGHT(N2691,LEN(N2691)-SEARCH("/",N2691))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11</v>
      </c>
      <c r="P2692" s="7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0</v>
      </c>
      <c r="P2693" s="7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</v>
      </c>
      <c r="P2694" s="7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</v>
      </c>
      <c r="P2695" s="7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0</v>
      </c>
      <c r="P2696" s="7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</v>
      </c>
      <c r="P2697" s="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6</v>
      </c>
      <c r="P2698" s="7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</v>
      </c>
      <c r="P2699" s="7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</v>
      </c>
      <c r="P2700" s="7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</v>
      </c>
      <c r="P2702" s="7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</v>
      </c>
      <c r="P2703" s="7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</v>
      </c>
      <c r="P2704" s="7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104</v>
      </c>
      <c r="P2705" s="7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</v>
      </c>
      <c r="P2706" s="7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11</v>
      </c>
      <c r="P2707" s="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</v>
      </c>
      <c r="P2708" s="7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351</v>
      </c>
      <c r="P2709" s="7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</v>
      </c>
      <c r="P2710" s="7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102</v>
      </c>
      <c r="P2711" s="7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154</v>
      </c>
      <c r="P2712" s="7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101</v>
      </c>
      <c r="P2713" s="7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</v>
      </c>
      <c r="P2714" s="7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</v>
      </c>
      <c r="P2715" s="7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</v>
      </c>
      <c r="P2716" s="7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265</v>
      </c>
      <c r="P2717" s="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120</v>
      </c>
      <c r="P2718" s="7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</v>
      </c>
      <c r="P2719" s="7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104</v>
      </c>
      <c r="P2720" s="7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109</v>
      </c>
      <c r="P2721" s="7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</v>
      </c>
      <c r="P2722" s="7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7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253</v>
      </c>
      <c r="P2724" s="7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</v>
      </c>
      <c r="P2725" s="7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297</v>
      </c>
      <c r="P2726" s="7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145</v>
      </c>
      <c r="P2727" s="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106</v>
      </c>
      <c r="P2728" s="7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</v>
      </c>
      <c r="P2729" s="7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202</v>
      </c>
      <c r="P2730" s="7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</v>
      </c>
      <c r="P2731" s="7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</v>
      </c>
      <c r="P2732" s="7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</v>
      </c>
      <c r="P2733" s="7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</v>
      </c>
      <c r="P2734" s="7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108</v>
      </c>
      <c r="P2735" s="7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7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</v>
      </c>
      <c r="P2737" s="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123</v>
      </c>
      <c r="P2738" s="7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</v>
      </c>
      <c r="P2739" s="7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148</v>
      </c>
      <c r="P2740" s="7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</v>
      </c>
      <c r="P2741" s="7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</v>
      </c>
      <c r="P2742" s="7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</v>
      </c>
      <c r="P2743" s="7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</v>
      </c>
      <c r="P2744" s="7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</v>
      </c>
      <c r="P2746" s="7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22</v>
      </c>
      <c r="P2747" s="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27</v>
      </c>
      <c r="P2748" s="7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</v>
      </c>
      <c r="P2749" s="7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</v>
      </c>
      <c r="P2750" s="7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</v>
      </c>
      <c r="P2751" s="7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</v>
      </c>
      <c r="P2754" s="7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ROUND((E2755/D2755)*100,0)</f>
        <v>19</v>
      </c>
      <c r="P2755" s="7">
        <f t="shared" ref="P2755:P2818" si="173">IF(E2755&lt;&gt;0,E2755/L2755,0)</f>
        <v>47.5</v>
      </c>
      <c r="Q2755" t="str">
        <f t="shared" ref="Q2755:Q2818" si="174">LEFT(N2755,SEARCH("/",N2755)-1)</f>
        <v>publishing</v>
      </c>
      <c r="R2755" t="str">
        <f t="shared" ref="R2755:R2818" si="175">RIGHT(N2755,LEN(N2755)-SEARCH("/",N2755))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</v>
      </c>
      <c r="P2758" s="7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</v>
      </c>
      <c r="P2759" s="7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12</v>
      </c>
      <c r="P2760" s="7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11</v>
      </c>
      <c r="P2761" s="7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</v>
      </c>
      <c r="P2763" s="7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</v>
      </c>
      <c r="P2764" s="7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</v>
      </c>
      <c r="P2765" s="7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</v>
      </c>
      <c r="P2766" s="7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7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</v>
      </c>
      <c r="P2769" s="7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</v>
      </c>
      <c r="P2770" s="7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</v>
      </c>
      <c r="P2771" s="7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</v>
      </c>
      <c r="P2772" s="7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</v>
      </c>
      <c r="P2775" s="7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</v>
      </c>
      <c r="P2776" s="7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8</v>
      </c>
      <c r="P2778" s="7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</v>
      </c>
      <c r="P2779" s="7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26</v>
      </c>
      <c r="P2780" s="7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</v>
      </c>
      <c r="P2781" s="7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</v>
      </c>
      <c r="P2783" s="7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7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115</v>
      </c>
      <c r="P2785" s="7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7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105</v>
      </c>
      <c r="P2787" s="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118</v>
      </c>
      <c r="P2788" s="7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120</v>
      </c>
      <c r="P2789" s="7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103</v>
      </c>
      <c r="P2790" s="7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</v>
      </c>
      <c r="P2791" s="7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</v>
      </c>
      <c r="P2792" s="7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103</v>
      </c>
      <c r="P2793" s="7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108</v>
      </c>
      <c r="P2794" s="7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111</v>
      </c>
      <c r="P2795" s="7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7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</v>
      </c>
      <c r="P2797" s="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116</v>
      </c>
      <c r="P2798" s="7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103</v>
      </c>
      <c r="P2799" s="7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</v>
      </c>
      <c r="P2800" s="7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117</v>
      </c>
      <c r="P2801" s="7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7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</v>
      </c>
      <c r="P2803" s="7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102</v>
      </c>
      <c r="P2804" s="7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128</v>
      </c>
      <c r="P2805" s="7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 s="7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 s="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</v>
      </c>
      <c r="P2808" s="7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7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</v>
      </c>
      <c r="P2810" s="7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</v>
      </c>
      <c r="P2811" s="7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</v>
      </c>
      <c r="P2812" s="7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</v>
      </c>
      <c r="P2813" s="7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</v>
      </c>
      <c r="P2814" s="7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128</v>
      </c>
      <c r="P2815" s="7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108</v>
      </c>
      <c r="P2816" s="7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142</v>
      </c>
      <c r="P2818" s="7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ROUND((E2819/D2819)*100,0)</f>
        <v>130</v>
      </c>
      <c r="P2819" s="7">
        <f t="shared" ref="P2819:P2882" si="177">IF(E2819&lt;&gt;0,E2819/L2819,0)</f>
        <v>23.636363636363637</v>
      </c>
      <c r="Q2819" t="str">
        <f t="shared" ref="Q2819:Q2882" si="178">LEFT(N2819,SEARCH("/",N2819)-1)</f>
        <v>theater</v>
      </c>
      <c r="R2819" t="str">
        <f t="shared" ref="R2819:R2882" si="179">RIGHT(N2819,LEN(N2819)-SEARCH("/",N2819))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</v>
      </c>
      <c r="P2820" s="7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105</v>
      </c>
      <c r="P2821" s="7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7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7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7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7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117</v>
      </c>
      <c r="P2826" s="7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</v>
      </c>
      <c r="P2827" s="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108</v>
      </c>
      <c r="P2828" s="7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</v>
      </c>
      <c r="P2829" s="7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</v>
      </c>
      <c r="P2830" s="7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107</v>
      </c>
      <c r="P2831" s="7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7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111</v>
      </c>
      <c r="P2833" s="7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115</v>
      </c>
      <c r="P2834" s="7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</v>
      </c>
      <c r="P2835" s="7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7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</v>
      </c>
      <c r="P2837" s="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108</v>
      </c>
      <c r="P2838" s="7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7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</v>
      </c>
      <c r="P2840" s="7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</v>
      </c>
      <c r="P2841" s="7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7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7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</v>
      </c>
      <c r="P2846" s="7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32</v>
      </c>
      <c r="P2847" s="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</v>
      </c>
      <c r="P2850" s="7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7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4</v>
      </c>
      <c r="P2852" s="7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2</v>
      </c>
      <c r="P2854" s="7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42</v>
      </c>
      <c r="P2856" s="7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5</v>
      </c>
      <c r="P2858" s="7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20</v>
      </c>
      <c r="P2859" s="7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2</v>
      </c>
      <c r="P2861" s="7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7</v>
      </c>
      <c r="P2862" s="7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7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</v>
      </c>
      <c r="P2864" s="7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</v>
      </c>
      <c r="P2865" s="7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2</v>
      </c>
      <c r="P2866" s="7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</v>
      </c>
      <c r="P2868" s="7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</v>
      </c>
      <c r="P2869" s="7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</v>
      </c>
      <c r="P2870" s="7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</v>
      </c>
      <c r="P2871" s="7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7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5</v>
      </c>
      <c r="P2873" s="7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</v>
      </c>
      <c r="P2875" s="7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</v>
      </c>
      <c r="P2876" s="7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0</v>
      </c>
      <c r="P2877" s="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11</v>
      </c>
      <c r="P2879" s="7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</v>
      </c>
      <c r="P2880" s="7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</v>
      </c>
      <c r="P2881" s="7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</v>
      </c>
      <c r="P2882" s="7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ROUND((E2883/D2883)*100,0)</f>
        <v>0</v>
      </c>
      <c r="P2883" s="7">
        <f t="shared" ref="P2883:P2946" si="181">IF(E2883&lt;&gt;0,E2883/L2883,0)</f>
        <v>0</v>
      </c>
      <c r="Q2883" t="str">
        <f t="shared" ref="Q2883:Q2946" si="182">LEFT(N2883,SEARCH("/",N2883)-1)</f>
        <v>theater</v>
      </c>
      <c r="R2883" t="str">
        <f t="shared" ref="R2883:R2946" si="183">RIGHT(N2883,LEN(N2883)-SEARCH("/",N2883))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34</v>
      </c>
      <c r="P2884" s="7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</v>
      </c>
      <c r="P2885" s="7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</v>
      </c>
      <c r="P2886" s="7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33</v>
      </c>
      <c r="P2887" s="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7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</v>
      </c>
      <c r="P2889" s="7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</v>
      </c>
      <c r="P2891" s="7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</v>
      </c>
      <c r="P2892" s="7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</v>
      </c>
      <c r="P2893" s="7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</v>
      </c>
      <c r="P2894" s="7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1</v>
      </c>
      <c r="P2895" s="7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5</v>
      </c>
      <c r="P2897" s="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21</v>
      </c>
      <c r="P2898" s="7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5</v>
      </c>
      <c r="P2899" s="7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</v>
      </c>
      <c r="P2900" s="7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62</v>
      </c>
      <c r="P2902" s="7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</v>
      </c>
      <c r="P2903" s="7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0</v>
      </c>
      <c r="P2904" s="7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</v>
      </c>
      <c r="P2905" s="7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7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18</v>
      </c>
      <c r="P2907" s="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</v>
      </c>
      <c r="P2908" s="7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</v>
      </c>
      <c r="P2909" s="7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</v>
      </c>
      <c r="P2910" s="7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0</v>
      </c>
      <c r="P2911" s="7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0</v>
      </c>
      <c r="P2912" s="7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37</v>
      </c>
      <c r="P2913" s="7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</v>
      </c>
      <c r="P2914" s="7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</v>
      </c>
      <c r="P2915" s="7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0</v>
      </c>
      <c r="P2916" s="7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</v>
      </c>
      <c r="P2917" s="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8</v>
      </c>
      <c r="P2918" s="7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22</v>
      </c>
      <c r="P2919" s="7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</v>
      </c>
      <c r="P2920" s="7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9</v>
      </c>
      <c r="P2921" s="7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27</v>
      </c>
      <c r="P2922" s="7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7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7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7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</v>
      </c>
      <c r="P2926" s="7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</v>
      </c>
      <c r="P2927" s="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7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131</v>
      </c>
      <c r="P2929" s="7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7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</v>
      </c>
      <c r="P2931" s="7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101</v>
      </c>
      <c r="P2932" s="7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7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</v>
      </c>
      <c r="P2934" s="7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103</v>
      </c>
      <c r="P2935" s="7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7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101</v>
      </c>
      <c r="P2937" s="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7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</v>
      </c>
      <c r="P2939" s="7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</v>
      </c>
      <c r="P2940" s="7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103</v>
      </c>
      <c r="P2941" s="7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</v>
      </c>
      <c r="P2942" s="7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0</v>
      </c>
      <c r="P2943" s="7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</v>
      </c>
      <c r="P2944" s="7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7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ROUND((E2947/D2947)*100,0)</f>
        <v>0</v>
      </c>
      <c r="P2947" s="7">
        <f t="shared" ref="P2947:P3010" si="185">IF(E2947&lt;&gt;0,E2947/L2947,0)</f>
        <v>0</v>
      </c>
      <c r="Q2947" t="str">
        <f t="shared" ref="Q2947:Q3010" si="186">LEFT(N2947,SEARCH("/",N2947)-1)</f>
        <v>theater</v>
      </c>
      <c r="R2947" t="str">
        <f t="shared" ref="R2947:R3010" si="187">RIGHT(N2947,LEN(N2947)-SEARCH("/",N2947))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</v>
      </c>
      <c r="P2948" s="7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</v>
      </c>
      <c r="P2949" s="7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0</v>
      </c>
      <c r="P2950" s="7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3</v>
      </c>
      <c r="P2951" s="7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</v>
      </c>
      <c r="P2953" s="7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</v>
      </c>
      <c r="P2954" s="7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</v>
      </c>
      <c r="P2955" s="7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60</v>
      </c>
      <c r="P2957" s="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17</v>
      </c>
      <c r="P2958" s="7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2</v>
      </c>
      <c r="P2959" s="7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110</v>
      </c>
      <c r="P2963" s="7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122</v>
      </c>
      <c r="P2964" s="7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107</v>
      </c>
      <c r="P2965" s="7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101</v>
      </c>
      <c r="P2966" s="7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 s="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114</v>
      </c>
      <c r="P2968" s="7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114</v>
      </c>
      <c r="P2969" s="7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7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163</v>
      </c>
      <c r="P2971" s="7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7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</v>
      </c>
      <c r="P2973" s="7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</v>
      </c>
      <c r="P2974" s="7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175</v>
      </c>
      <c r="P2975" s="7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7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</v>
      </c>
      <c r="P2977" s="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</v>
      </c>
      <c r="P2978" s="7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114</v>
      </c>
      <c r="P2979" s="7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</v>
      </c>
      <c r="P2980" s="7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</v>
      </c>
      <c r="P2981" s="7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</v>
      </c>
      <c r="P2982" s="7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129</v>
      </c>
      <c r="P2983" s="7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</v>
      </c>
      <c r="P2984" s="7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147</v>
      </c>
      <c r="P2985" s="7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</v>
      </c>
      <c r="P2986" s="7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122</v>
      </c>
      <c r="P2987" s="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106</v>
      </c>
      <c r="P2988" s="7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</v>
      </c>
      <c r="P2989" s="7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7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177</v>
      </c>
      <c r="P2991" s="7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7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</v>
      </c>
      <c r="P2993" s="7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105</v>
      </c>
      <c r="P2994" s="7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</v>
      </c>
      <c r="P2995" s="7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458</v>
      </c>
      <c r="P2996" s="7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105</v>
      </c>
      <c r="P2997" s="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172</v>
      </c>
      <c r="P2998" s="7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104</v>
      </c>
      <c r="P2999" s="7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</v>
      </c>
      <c r="P3000" s="7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119</v>
      </c>
      <c r="P3001" s="7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7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319</v>
      </c>
      <c r="P3003" s="7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109</v>
      </c>
      <c r="P3004" s="7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</v>
      </c>
      <c r="P3005" s="7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113</v>
      </c>
      <c r="P3006" s="7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</v>
      </c>
      <c r="P3007" s="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108</v>
      </c>
      <c r="P3008" s="7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7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</v>
      </c>
      <c r="P3010" s="7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ROUND((E3011/D3011)*100,0)</f>
        <v>120</v>
      </c>
      <c r="P3011" s="7">
        <f t="shared" ref="P3011:P3074" si="189">IF(E3011&lt;&gt;0,E3011/L3011,0)</f>
        <v>233.8984375</v>
      </c>
      <c r="Q3011" t="str">
        <f t="shared" ref="Q3011:Q3074" si="190">LEFT(N3011,SEARCH("/",N3011)-1)</f>
        <v>theater</v>
      </c>
      <c r="R3011" t="str">
        <f t="shared" ref="R3011:R3074" si="191">RIGHT(N3011,LEN(N3011)-SEARCH("/",N3011))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7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124</v>
      </c>
      <c r="P3013" s="7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</v>
      </c>
      <c r="P3014" s="7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157</v>
      </c>
      <c r="P3015" s="7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</v>
      </c>
      <c r="P3016" s="7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</v>
      </c>
      <c r="P3017" s="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103</v>
      </c>
      <c r="P3018" s="7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106</v>
      </c>
      <c r="P3019" s="7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101</v>
      </c>
      <c r="P3020" s="7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</v>
      </c>
      <c r="P3021" s="7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101</v>
      </c>
      <c r="P3022" s="7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</v>
      </c>
      <c r="P3023" s="7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101</v>
      </c>
      <c r="P3024" s="7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7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</v>
      </c>
      <c r="P3026" s="7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</v>
      </c>
      <c r="P3027" s="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</v>
      </c>
      <c r="P3028" s="7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</v>
      </c>
      <c r="P3029" s="7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</v>
      </c>
      <c r="P3030" s="7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110</v>
      </c>
      <c r="P3031" s="7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107</v>
      </c>
      <c r="P3032" s="7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7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</v>
      </c>
      <c r="P3034" s="7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147</v>
      </c>
      <c r="P3035" s="7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113</v>
      </c>
      <c r="P3036" s="7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109</v>
      </c>
      <c r="P3037" s="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127</v>
      </c>
      <c r="P3038" s="7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</v>
      </c>
      <c r="P3039" s="7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101</v>
      </c>
      <c r="P3040" s="7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109</v>
      </c>
      <c r="P3041" s="7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108</v>
      </c>
      <c r="P3042" s="7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</v>
      </c>
      <c r="P3043" s="7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7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</v>
      </c>
      <c r="P3045" s="7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</v>
      </c>
      <c r="P3046" s="7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133</v>
      </c>
      <c r="P3047" s="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191</v>
      </c>
      <c r="P3048" s="7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7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</v>
      </c>
      <c r="P3050" s="7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107</v>
      </c>
      <c r="P3051" s="7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7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24</v>
      </c>
      <c r="P3053" s="7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</v>
      </c>
      <c r="P3054" s="7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</v>
      </c>
      <c r="P3055" s="7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0</v>
      </c>
      <c r="P3057" s="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0</v>
      </c>
      <c r="P3060" s="7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</v>
      </c>
      <c r="P3061" s="7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</v>
      </c>
      <c r="P3062" s="7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67</v>
      </c>
      <c r="P3064" s="7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20</v>
      </c>
      <c r="P3065" s="7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</v>
      </c>
      <c r="P3066" s="7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</v>
      </c>
      <c r="P3067" s="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12</v>
      </c>
      <c r="P3068" s="7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3</v>
      </c>
      <c r="P3069" s="7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0</v>
      </c>
      <c r="P3070" s="7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</v>
      </c>
      <c r="P3071" s="7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</v>
      </c>
      <c r="P3072" s="7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60</v>
      </c>
      <c r="P3073" s="7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0</v>
      </c>
      <c r="P3074" s="7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ROUND((E3075/D3075)*100,0)</f>
        <v>0</v>
      </c>
      <c r="P3075" s="7">
        <f t="shared" ref="P3075:P3138" si="193">IF(E3075&lt;&gt;0,E3075/L3075,0)</f>
        <v>92.142857142857139</v>
      </c>
      <c r="Q3075" t="str">
        <f t="shared" ref="Q3075:Q3138" si="194">LEFT(N3075,SEARCH("/",N3075)-1)</f>
        <v>theater</v>
      </c>
      <c r="R3075" t="str">
        <f t="shared" ref="R3075:R3138" si="195">RIGHT(N3075,LEN(N3075)-SEARCH("/",N3075))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0</v>
      </c>
      <c r="P3076" s="7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9</v>
      </c>
      <c r="P3077" s="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</v>
      </c>
      <c r="P3078" s="7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</v>
      </c>
      <c r="P3079" s="7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</v>
      </c>
      <c r="P3080" s="7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</v>
      </c>
      <c r="P3081" s="7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0</v>
      </c>
      <c r="P3082" s="7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</v>
      </c>
      <c r="P3083" s="7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</v>
      </c>
      <c r="P3085" s="7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12</v>
      </c>
      <c r="P3086" s="7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</v>
      </c>
      <c r="P3087" s="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</v>
      </c>
      <c r="P3088" s="7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</v>
      </c>
      <c r="P3089" s="7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</v>
      </c>
      <c r="P3090" s="7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</v>
      </c>
      <c r="P3091" s="7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</v>
      </c>
      <c r="P3092" s="7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16</v>
      </c>
      <c r="P3093" s="7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</v>
      </c>
      <c r="P3094" s="7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23</v>
      </c>
      <c r="P3095" s="7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0</v>
      </c>
      <c r="P3096" s="7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</v>
      </c>
      <c r="P3097" s="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4</v>
      </c>
      <c r="P3098" s="7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</v>
      </c>
      <c r="P3099" s="7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4</v>
      </c>
      <c r="P3100" s="7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14</v>
      </c>
      <c r="P3101" s="7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</v>
      </c>
      <c r="P3102" s="7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7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</v>
      </c>
      <c r="P3104" s="7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</v>
      </c>
      <c r="P3105" s="7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30</v>
      </c>
      <c r="P3106" s="7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</v>
      </c>
      <c r="P3107" s="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</v>
      </c>
      <c r="P3108" s="7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20</v>
      </c>
      <c r="P3109" s="7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0</v>
      </c>
      <c r="P3110" s="7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</v>
      </c>
      <c r="P3111" s="7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</v>
      </c>
      <c r="P3112" s="7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27</v>
      </c>
      <c r="P3113" s="7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5</v>
      </c>
      <c r="P3114" s="7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</v>
      </c>
      <c r="P3115" s="7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</v>
      </c>
      <c r="P3118" s="7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</v>
      </c>
      <c r="P3119" s="7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</v>
      </c>
      <c r="P3120" s="7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</v>
      </c>
      <c r="P3121" s="7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0</v>
      </c>
      <c r="P3122" s="7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</v>
      </c>
      <c r="P3123" s="7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</v>
      </c>
      <c r="P3124" s="7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</v>
      </c>
      <c r="P3125" s="7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0</v>
      </c>
      <c r="P3126" s="7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</v>
      </c>
      <c r="P3128" s="7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109</v>
      </c>
      <c r="P3130" s="7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</v>
      </c>
      <c r="P3131" s="7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4</v>
      </c>
      <c r="P3132" s="7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16</v>
      </c>
      <c r="P3133" s="7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0</v>
      </c>
      <c r="P3134" s="7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7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23</v>
      </c>
      <c r="P3136" s="7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21</v>
      </c>
      <c r="P3137" s="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128</v>
      </c>
      <c r="P3138" s="7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ROUND((E3139/D3139)*100,0)</f>
        <v>3</v>
      </c>
      <c r="P3139" s="7">
        <f t="shared" ref="P3139:P3202" si="197">IF(E3139&lt;&gt;0,E3139/L3139,0)</f>
        <v>50</v>
      </c>
      <c r="Q3139" t="str">
        <f t="shared" ref="Q3139:Q3202" si="198">LEFT(N3139,SEARCH("/",N3139)-1)</f>
        <v>theater</v>
      </c>
      <c r="R3139" t="str">
        <f t="shared" ref="R3139:R3202" si="199">RIGHT(N3139,LEN(N3139)-SEARCH("/",N3139))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</v>
      </c>
      <c r="P3141" s="7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</v>
      </c>
      <c r="P3142" s="7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52</v>
      </c>
      <c r="P3143" s="7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2</v>
      </c>
      <c r="P3144" s="7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</v>
      </c>
      <c r="P3146" s="7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11</v>
      </c>
      <c r="P3148" s="7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118</v>
      </c>
      <c r="P3149" s="7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</v>
      </c>
      <c r="P3150" s="7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7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7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</v>
      </c>
      <c r="P3153" s="7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106</v>
      </c>
      <c r="P3154" s="7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336</v>
      </c>
      <c r="P3155" s="7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113</v>
      </c>
      <c r="P3156" s="7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189</v>
      </c>
      <c r="P3157" s="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102</v>
      </c>
      <c r="P3158" s="7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7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 s="7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</v>
      </c>
      <c r="P3161" s="7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102</v>
      </c>
      <c r="P3162" s="7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</v>
      </c>
      <c r="P3163" s="7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</v>
      </c>
      <c r="P3164" s="7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</v>
      </c>
      <c r="P3165" s="7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107</v>
      </c>
      <c r="P3166" s="7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163</v>
      </c>
      <c r="P3167" s="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</v>
      </c>
      <c r="P3168" s="7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</v>
      </c>
      <c r="P3169" s="7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</v>
      </c>
      <c r="P3170" s="7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</v>
      </c>
      <c r="P3171" s="7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</v>
      </c>
      <c r="P3172" s="7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109</v>
      </c>
      <c r="P3173" s="7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 s="7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7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</v>
      </c>
      <c r="P3176" s="7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110</v>
      </c>
      <c r="P3177" s="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115</v>
      </c>
      <c r="P3178" s="7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</v>
      </c>
      <c r="P3179" s="7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172</v>
      </c>
      <c r="P3180" s="7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</v>
      </c>
      <c r="P3181" s="7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120</v>
      </c>
      <c r="P3182" s="7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 s="7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101</v>
      </c>
      <c r="P3184" s="7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 s="7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</v>
      </c>
      <c r="P3186" s="7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</v>
      </c>
      <c r="P3188" s="7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</v>
      </c>
      <c r="P3189" s="7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7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</v>
      </c>
      <c r="P3191" s="7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</v>
      </c>
      <c r="P3193" s="7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</v>
      </c>
      <c r="P3194" s="7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12</v>
      </c>
      <c r="P3195" s="7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</v>
      </c>
      <c r="P3197" s="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</v>
      </c>
      <c r="P3198" s="7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</v>
      </c>
      <c r="P3199" s="7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</v>
      </c>
      <c r="P3200" s="7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</v>
      </c>
      <c r="P3201" s="7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0</v>
      </c>
      <c r="P3202" s="7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ROUND((E3203/D3203)*100,0)</f>
        <v>1</v>
      </c>
      <c r="P3203" s="7">
        <f t="shared" ref="P3203:P3266" si="201">IF(E3203&lt;&gt;0,E3203/L3203,0)</f>
        <v>12.5</v>
      </c>
      <c r="Q3203" t="str">
        <f t="shared" ref="Q3203:Q3266" si="202">LEFT(N3203,SEARCH("/",N3203)-1)</f>
        <v>theater</v>
      </c>
      <c r="R3203" t="str">
        <f t="shared" ref="R3203:R3266" si="203">RIGHT(N3203,LEN(N3203)-SEARCH("/",N3203))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55</v>
      </c>
      <c r="P3204" s="7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7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</v>
      </c>
      <c r="P3207" s="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</v>
      </c>
      <c r="P3209" s="7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104</v>
      </c>
      <c r="P3210" s="7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</v>
      </c>
      <c r="P3211" s="7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126</v>
      </c>
      <c r="P3212" s="7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120</v>
      </c>
      <c r="P3213" s="7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</v>
      </c>
      <c r="P3214" s="7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</v>
      </c>
      <c r="P3215" s="7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</v>
      </c>
      <c r="P3216" s="7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</v>
      </c>
      <c r="P3217" s="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</v>
      </c>
      <c r="P3218" s="7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</v>
      </c>
      <c r="P3219" s="7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</v>
      </c>
      <c r="P3220" s="7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</v>
      </c>
      <c r="P3221" s="7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101</v>
      </c>
      <c r="P3222" s="7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</v>
      </c>
      <c r="P3223" s="7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125</v>
      </c>
      <c r="P3224" s="7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110</v>
      </c>
      <c r="P3225" s="7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</v>
      </c>
      <c r="P3226" s="7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</v>
      </c>
      <c r="P3227" s="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</v>
      </c>
      <c r="P3228" s="7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7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</v>
      </c>
      <c r="P3230" s="7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108</v>
      </c>
      <c r="P3231" s="7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110</v>
      </c>
      <c r="P3232" s="7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7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</v>
      </c>
      <c r="P3234" s="7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119</v>
      </c>
      <c r="P3235" s="7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</v>
      </c>
      <c r="P3236" s="7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</v>
      </c>
      <c r="P3237" s="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101</v>
      </c>
      <c r="P3238" s="7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101</v>
      </c>
      <c r="P3239" s="7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</v>
      </c>
      <c r="P3240" s="7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106</v>
      </c>
      <c r="P3241" s="7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101</v>
      </c>
      <c r="P3242" s="7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</v>
      </c>
      <c r="P3243" s="7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</v>
      </c>
      <c r="P3244" s="7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103</v>
      </c>
      <c r="P3245" s="7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103</v>
      </c>
      <c r="P3246" s="7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</v>
      </c>
      <c r="P3247" s="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</v>
      </c>
      <c r="P3248" s="7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106</v>
      </c>
      <c r="P3249" s="7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101</v>
      </c>
      <c r="P3250" s="7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105</v>
      </c>
      <c r="P3251" s="7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102</v>
      </c>
      <c r="P3252" s="7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111</v>
      </c>
      <c r="P3253" s="7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128</v>
      </c>
      <c r="P3254" s="7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102</v>
      </c>
      <c r="P3255" s="7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</v>
      </c>
      <c r="P3256" s="7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</v>
      </c>
      <c r="P3258" s="7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</v>
      </c>
      <c r="P3259" s="7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</v>
      </c>
      <c r="P3260" s="7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</v>
      </c>
      <c r="P3261" s="7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</v>
      </c>
      <c r="P3262" s="7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</v>
      </c>
      <c r="P3263" s="7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</v>
      </c>
      <c r="P3264" s="7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</v>
      </c>
      <c r="P3265" s="7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7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ROUND((E3267/D3267)*100,0)</f>
        <v>164</v>
      </c>
      <c r="P3267" s="7">
        <f t="shared" ref="P3267:P3330" si="205">IF(E3267&lt;&gt;0,E3267/L3267,0)</f>
        <v>70.285714285714292</v>
      </c>
      <c r="Q3267" t="str">
        <f t="shared" ref="Q3267:Q3330" si="206">LEFT(N3267,SEARCH("/",N3267)-1)</f>
        <v>theater</v>
      </c>
      <c r="R3267" t="str">
        <f t="shared" ref="R3267:R3330" si="207">RIGHT(N3267,LEN(N3267)-SEARCH("/",N3267))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</v>
      </c>
      <c r="P3268" s="7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</v>
      </c>
      <c r="P3269" s="7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7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102</v>
      </c>
      <c r="P3271" s="7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102</v>
      </c>
      <c r="P3272" s="7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7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</v>
      </c>
      <c r="P3274" s="7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</v>
      </c>
      <c r="P3275" s="7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</v>
      </c>
      <c r="P3276" s="7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</v>
      </c>
      <c r="P3277" s="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117</v>
      </c>
      <c r="P3278" s="7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109</v>
      </c>
      <c r="P3279" s="7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</v>
      </c>
      <c r="P3280" s="7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</v>
      </c>
      <c r="P3281" s="7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7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122</v>
      </c>
      <c r="P3283" s="7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103</v>
      </c>
      <c r="P3284" s="7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105</v>
      </c>
      <c r="P3285" s="7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102</v>
      </c>
      <c r="P3286" s="7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</v>
      </c>
      <c r="P3287" s="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102</v>
      </c>
      <c r="P3288" s="7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7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</v>
      </c>
      <c r="P3290" s="7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</v>
      </c>
      <c r="P3291" s="7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</v>
      </c>
      <c r="P3292" s="7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 s="7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</v>
      </c>
      <c r="P3294" s="7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</v>
      </c>
      <c r="P3295" s="7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</v>
      </c>
      <c r="P3296" s="7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103</v>
      </c>
      <c r="P3297" s="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</v>
      </c>
      <c r="P3298" s="7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</v>
      </c>
      <c r="P3299" s="7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102</v>
      </c>
      <c r="P3300" s="7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</v>
      </c>
      <c r="P3301" s="7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</v>
      </c>
      <c r="P3302" s="7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</v>
      </c>
      <c r="P3303" s="7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</v>
      </c>
      <c r="P3304" s="7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116</v>
      </c>
      <c r="P3305" s="7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105</v>
      </c>
      <c r="P3306" s="7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</v>
      </c>
      <c r="P3307" s="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</v>
      </c>
      <c r="P3308" s="7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107</v>
      </c>
      <c r="P3309" s="7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</v>
      </c>
      <c r="P3310" s="7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</v>
      </c>
      <c r="P3311" s="7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</v>
      </c>
      <c r="P3312" s="7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110</v>
      </c>
      <c r="P3313" s="7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</v>
      </c>
      <c r="P3314" s="7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</v>
      </c>
      <c r="P3315" s="7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211</v>
      </c>
      <c r="P3316" s="7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 s="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</v>
      </c>
      <c r="P3318" s="7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</v>
      </c>
      <c r="P3319" s="7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126</v>
      </c>
      <c r="P3320" s="7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7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7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</v>
      </c>
      <c r="P3323" s="7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102</v>
      </c>
      <c r="P3324" s="7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126</v>
      </c>
      <c r="P3325" s="7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102</v>
      </c>
      <c r="P3326" s="7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113</v>
      </c>
      <c r="P3327" s="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</v>
      </c>
      <c r="P3328" s="7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</v>
      </c>
      <c r="P3329" s="7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</v>
      </c>
      <c r="P3330" s="7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ROUND((E3331/D3331)*100,0)</f>
        <v>117</v>
      </c>
      <c r="P3331" s="7">
        <f t="shared" ref="P3331:P3394" si="209">IF(E3331&lt;&gt;0,E3331/L3331,0)</f>
        <v>44.92307692307692</v>
      </c>
      <c r="Q3331" t="str">
        <f t="shared" ref="Q3331:Q3394" si="210">LEFT(N3331,SEARCH("/",N3331)-1)</f>
        <v>theater</v>
      </c>
      <c r="R3331" t="str">
        <f t="shared" ref="R3331:R3394" si="211">RIGHT(N3331,LEN(N3331)-SEARCH("/",N3331))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</v>
      </c>
      <c r="P3332" s="7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105</v>
      </c>
      <c r="P3333" s="7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7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105</v>
      </c>
      <c r="P3335" s="7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139</v>
      </c>
      <c r="P3336" s="7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</v>
      </c>
      <c r="P3337" s="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7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</v>
      </c>
      <c r="P3339" s="7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</v>
      </c>
      <c r="P3340" s="7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</v>
      </c>
      <c r="P3341" s="7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</v>
      </c>
      <c r="P3342" s="7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7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102</v>
      </c>
      <c r="P3344" s="7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</v>
      </c>
      <c r="P3345" s="7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</v>
      </c>
      <c r="P3346" s="7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 s="7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</v>
      </c>
      <c r="P3349" s="7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</v>
      </c>
      <c r="P3350" s="7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</v>
      </c>
      <c r="P3351" s="7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</v>
      </c>
      <c r="P3352" s="7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</v>
      </c>
      <c r="P3353" s="7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108</v>
      </c>
      <c r="P3354" s="7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7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102</v>
      </c>
      <c r="P3356" s="7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</v>
      </c>
      <c r="P3357" s="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</v>
      </c>
      <c r="P3358" s="7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7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103</v>
      </c>
      <c r="P3360" s="7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</v>
      </c>
      <c r="P3361" s="7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</v>
      </c>
      <c r="P3362" s="7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</v>
      </c>
      <c r="P3363" s="7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 s="7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</v>
      </c>
      <c r="P3365" s="7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106</v>
      </c>
      <c r="P3366" s="7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7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119</v>
      </c>
      <c r="P3369" s="7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105</v>
      </c>
      <c r="P3370" s="7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104</v>
      </c>
      <c r="P3371" s="7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118</v>
      </c>
      <c r="P3372" s="7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139</v>
      </c>
      <c r="P3373" s="7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104</v>
      </c>
      <c r="P3374" s="7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</v>
      </c>
      <c r="P3375" s="7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107</v>
      </c>
      <c r="P3376" s="7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</v>
      </c>
      <c r="P3378" s="7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</v>
      </c>
      <c r="P3379" s="7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108</v>
      </c>
      <c r="P3380" s="7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104</v>
      </c>
      <c r="P3381" s="7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</v>
      </c>
      <c r="P3382" s="7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</v>
      </c>
      <c r="P3383" s="7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101</v>
      </c>
      <c r="P3384" s="7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112</v>
      </c>
      <c r="P3385" s="7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</v>
      </c>
      <c r="P3386" s="7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7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117</v>
      </c>
      <c r="P3389" s="7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104</v>
      </c>
      <c r="P3390" s="7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115</v>
      </c>
      <c r="P3391" s="7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</v>
      </c>
      <c r="P3392" s="7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7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7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ROUND((E3395/D3395)*100,0)</f>
        <v>106</v>
      </c>
      <c r="P3395" s="7">
        <f t="shared" ref="P3395:P3458" si="213">IF(E3395&lt;&gt;0,E3395/L3395,0)</f>
        <v>36.06818181818182</v>
      </c>
      <c r="Q3395" t="str">
        <f t="shared" ref="Q3395:Q3458" si="214">LEFT(N3395,SEARCH("/",N3395)-1)</f>
        <v>theater</v>
      </c>
      <c r="R3395" t="str">
        <f t="shared" ref="R3395:R3458" si="215">RIGHT(N3395,LEN(N3395)-SEARCH("/",N3395))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</v>
      </c>
      <c r="P3396" s="7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</v>
      </c>
      <c r="P3398" s="7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 s="7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</v>
      </c>
      <c r="P3400" s="7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104</v>
      </c>
      <c r="P3401" s="7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</v>
      </c>
      <c r="P3402" s="7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102</v>
      </c>
      <c r="P3403" s="7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110</v>
      </c>
      <c r="P3404" s="7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7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7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138</v>
      </c>
      <c r="P3407" s="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</v>
      </c>
      <c r="P3408" s="7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</v>
      </c>
      <c r="P3409" s="7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7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124</v>
      </c>
      <c r="P3411" s="7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109</v>
      </c>
      <c r="P3412" s="7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104</v>
      </c>
      <c r="P3413" s="7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7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7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104</v>
      </c>
      <c r="P3416" s="7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120</v>
      </c>
      <c r="P3418" s="7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</v>
      </c>
      <c r="P3419" s="7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101</v>
      </c>
      <c r="P3420" s="7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107</v>
      </c>
      <c r="P3421" s="7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7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</v>
      </c>
      <c r="P3423" s="7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</v>
      </c>
      <c r="P3424" s="7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7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104</v>
      </c>
      <c r="P3426" s="7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103</v>
      </c>
      <c r="P3427" s="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</v>
      </c>
      <c r="P3428" s="7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7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103</v>
      </c>
      <c r="P3430" s="7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7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109</v>
      </c>
      <c r="P3432" s="7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7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110</v>
      </c>
      <c r="P3434" s="7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</v>
      </c>
      <c r="P3435" s="7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106</v>
      </c>
      <c r="P3436" s="7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 s="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106</v>
      </c>
      <c r="P3438" s="7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7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</v>
      </c>
      <c r="P3440" s="7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135</v>
      </c>
      <c r="P3441" s="7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</v>
      </c>
      <c r="P3442" s="7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103</v>
      </c>
      <c r="P3443" s="7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7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186</v>
      </c>
      <c r="P3445" s="7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7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</v>
      </c>
      <c r="P3448" s="7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108</v>
      </c>
      <c r="P3449" s="7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110</v>
      </c>
      <c r="P3450" s="7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171</v>
      </c>
      <c r="P3451" s="7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7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</v>
      </c>
      <c r="P3453" s="7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</v>
      </c>
      <c r="P3454" s="7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</v>
      </c>
      <c r="P3455" s="7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101</v>
      </c>
      <c r="P3456" s="7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101</v>
      </c>
      <c r="P3457" s="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</v>
      </c>
      <c r="P3458" s="7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ROUND((E3459/D3459)*100,0)</f>
        <v>140</v>
      </c>
      <c r="P3459" s="7">
        <f t="shared" ref="P3459:P3522" si="217">IF(E3459&lt;&gt;0,E3459/L3459,0)</f>
        <v>50.981818181818184</v>
      </c>
      <c r="Q3459" t="str">
        <f t="shared" ref="Q3459:Q3522" si="218">LEFT(N3459,SEARCH("/",N3459)-1)</f>
        <v>theater</v>
      </c>
      <c r="R3459" t="str">
        <f t="shared" ref="R3459:R3522" si="219">RIGHT(N3459,LEN(N3459)-SEARCH("/",N3459))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</v>
      </c>
      <c r="P3460" s="7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</v>
      </c>
      <c r="P3461" s="7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7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7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7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</v>
      </c>
      <c r="P3465" s="7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</v>
      </c>
      <c r="P3466" s="7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</v>
      </c>
      <c r="P3468" s="7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7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122</v>
      </c>
      <c r="P3470" s="7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</v>
      </c>
      <c r="P3471" s="7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7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215</v>
      </c>
      <c r="P3473" s="7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</v>
      </c>
      <c r="P3474" s="7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7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7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</v>
      </c>
      <c r="P3477" s="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7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</v>
      </c>
      <c r="P3479" s="7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113</v>
      </c>
      <c r="P3480" s="7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128</v>
      </c>
      <c r="P3481" s="7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143</v>
      </c>
      <c r="P3482" s="7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119</v>
      </c>
      <c r="P3483" s="7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</v>
      </c>
      <c r="P3484" s="7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160</v>
      </c>
      <c r="P3485" s="7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</v>
      </c>
      <c r="P3486" s="7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101</v>
      </c>
      <c r="P3487" s="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</v>
      </c>
      <c r="P3488" s="7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128</v>
      </c>
      <c r="P3489" s="7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</v>
      </c>
      <c r="P3490" s="7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113</v>
      </c>
      <c r="P3491" s="7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128</v>
      </c>
      <c r="P3492" s="7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</v>
      </c>
      <c r="P3493" s="7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</v>
      </c>
      <c r="P3494" s="7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7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7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107</v>
      </c>
      <c r="P3497" s="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</v>
      </c>
      <c r="P3498" s="7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109</v>
      </c>
      <c r="P3499" s="7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</v>
      </c>
      <c r="P3500" s="7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106</v>
      </c>
      <c r="P3501" s="7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</v>
      </c>
      <c r="P3502" s="7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101</v>
      </c>
      <c r="P3503" s="7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</v>
      </c>
      <c r="P3504" s="7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108</v>
      </c>
      <c r="P3505" s="7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7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104</v>
      </c>
      <c r="P3507" s="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102</v>
      </c>
      <c r="P3508" s="7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</v>
      </c>
      <c r="P3509" s="7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7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</v>
      </c>
      <c r="P3511" s="7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101</v>
      </c>
      <c r="P3512" s="7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</v>
      </c>
      <c r="P3513" s="7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7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</v>
      </c>
      <c r="P3515" s="7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 s="7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103</v>
      </c>
      <c r="P3517" s="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7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7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</v>
      </c>
      <c r="P3520" s="7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</v>
      </c>
      <c r="P3521" s="7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101</v>
      </c>
      <c r="P3522" s="7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ROUND((E3523/D3523)*100,0)</f>
        <v>169</v>
      </c>
      <c r="P3523" s="7">
        <f t="shared" ref="P3523:P3586" si="221">IF(E3523&lt;&gt;0,E3523/L3523,0)</f>
        <v>45.615384615384613</v>
      </c>
      <c r="Q3523" t="str">
        <f t="shared" ref="Q3523:Q3586" si="222">LEFT(N3523,SEARCH("/",N3523)-1)</f>
        <v>theater</v>
      </c>
      <c r="R3523" t="str">
        <f t="shared" ref="R3523:R3586" si="223">RIGHT(N3523,LEN(N3523)-SEARCH("/",N3523))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7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114</v>
      </c>
      <c r="P3525" s="7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102</v>
      </c>
      <c r="P3526" s="7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7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117</v>
      </c>
      <c r="P3529" s="7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</v>
      </c>
      <c r="P3530" s="7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7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7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7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119</v>
      </c>
      <c r="P3534" s="7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</v>
      </c>
      <c r="P3535" s="7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</v>
      </c>
      <c r="P3536" s="7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</v>
      </c>
      <c r="P3537" s="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</v>
      </c>
      <c r="P3538" s="7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</v>
      </c>
      <c r="P3539" s="7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</v>
      </c>
      <c r="P3540" s="7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120</v>
      </c>
      <c r="P3541" s="7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7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7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</v>
      </c>
      <c r="P3544" s="7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105</v>
      </c>
      <c r="P3545" s="7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7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</v>
      </c>
      <c r="P3547" s="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</v>
      </c>
      <c r="P3548" s="7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</v>
      </c>
      <c r="P3549" s="7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102</v>
      </c>
      <c r="P3550" s="7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7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105</v>
      </c>
      <c r="P3552" s="7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102</v>
      </c>
      <c r="P3553" s="7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7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</v>
      </c>
      <c r="P3555" s="7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</v>
      </c>
      <c r="P3556" s="7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</v>
      </c>
      <c r="P3558" s="7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</v>
      </c>
      <c r="P3559" s="7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7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104</v>
      </c>
      <c r="P3561" s="7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</v>
      </c>
      <c r="P3562" s="7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</v>
      </c>
      <c r="P3563" s="7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149</v>
      </c>
      <c r="P3564" s="7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</v>
      </c>
      <c r="P3565" s="7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101</v>
      </c>
      <c r="P3566" s="7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131</v>
      </c>
      <c r="P3567" s="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105</v>
      </c>
      <c r="P3568" s="7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109</v>
      </c>
      <c r="P3569" s="7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 s="7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</v>
      </c>
      <c r="P3571" s="7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</v>
      </c>
      <c r="P3572" s="7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</v>
      </c>
      <c r="P3573" s="7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7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103</v>
      </c>
      <c r="P3575" s="7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</v>
      </c>
      <c r="P3576" s="7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</v>
      </c>
      <c r="P3577" s="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7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7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</v>
      </c>
      <c r="P3580" s="7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7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114</v>
      </c>
      <c r="P3582" s="7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7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7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109</v>
      </c>
      <c r="P3585" s="7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116</v>
      </c>
      <c r="P3586" s="7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ROUND((E3587/D3587)*100,0)</f>
        <v>119</v>
      </c>
      <c r="P3587" s="7">
        <f t="shared" ref="P3587:P3650" si="225">IF(E3587&lt;&gt;0,E3587/L3587,0)</f>
        <v>176.08695652173913</v>
      </c>
      <c r="Q3587" t="str">
        <f t="shared" ref="Q3587:Q3650" si="226">LEFT(N3587,SEARCH("/",N3587)-1)</f>
        <v>theater</v>
      </c>
      <c r="R3587" t="str">
        <f t="shared" ref="R3587:R3650" si="227">RIGHT(N3587,LEN(N3587)-SEARCH("/",N3587))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</v>
      </c>
      <c r="P3588" s="7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127</v>
      </c>
      <c r="P3589" s="7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101</v>
      </c>
      <c r="P3590" s="7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128</v>
      </c>
      <c r="P3591" s="7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</v>
      </c>
      <c r="P3592" s="7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7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</v>
      </c>
      <c r="P3594" s="7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111</v>
      </c>
      <c r="P3595" s="7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126</v>
      </c>
      <c r="P3596" s="7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119</v>
      </c>
      <c r="P3597" s="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108</v>
      </c>
      <c r="P3598" s="7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103</v>
      </c>
      <c r="P3599" s="7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</v>
      </c>
      <c r="P3600" s="7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7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7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</v>
      </c>
      <c r="P3603" s="7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</v>
      </c>
      <c r="P3604" s="7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171</v>
      </c>
      <c r="P3605" s="7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113</v>
      </c>
      <c r="P3606" s="7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</v>
      </c>
      <c r="P3608" s="7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</v>
      </c>
      <c r="P3609" s="7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7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</v>
      </c>
      <c r="P3611" s="7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</v>
      </c>
      <c r="P3612" s="7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7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</v>
      </c>
      <c r="P3614" s="7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7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101</v>
      </c>
      <c r="P3616" s="7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107</v>
      </c>
      <c r="P3617" s="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125</v>
      </c>
      <c r="P3618" s="7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119</v>
      </c>
      <c r="P3619" s="7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7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 s="7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</v>
      </c>
      <c r="P3622" s="7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110</v>
      </c>
      <c r="P3623" s="7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</v>
      </c>
      <c r="P3624" s="7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7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105</v>
      </c>
      <c r="P3626" s="7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103</v>
      </c>
      <c r="P3627" s="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102</v>
      </c>
      <c r="P3628" s="7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7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0</v>
      </c>
      <c r="P3631" s="7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0</v>
      </c>
      <c r="P3632" s="7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</v>
      </c>
      <c r="P3633" s="7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7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</v>
      </c>
      <c r="P3635" s="7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</v>
      </c>
      <c r="P3636" s="7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</v>
      </c>
      <c r="P3637" s="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31</v>
      </c>
      <c r="P3639" s="7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7</v>
      </c>
      <c r="P3640" s="7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0</v>
      </c>
      <c r="P3641" s="7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6</v>
      </c>
      <c r="P3642" s="7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</v>
      </c>
      <c r="P3644" s="7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</v>
      </c>
      <c r="P3646" s="7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</v>
      </c>
      <c r="P3647" s="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5</v>
      </c>
      <c r="P3648" s="7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7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</v>
      </c>
      <c r="P3650" s="7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ROUND((E3651/D3651)*100,0)</f>
        <v>104</v>
      </c>
      <c r="P3651" s="7">
        <f t="shared" ref="P3651:P3714" si="229">IF(E3651&lt;&gt;0,E3651/L3651,0)</f>
        <v>97.5</v>
      </c>
      <c r="Q3651" t="str">
        <f t="shared" ref="Q3651:Q3714" si="230">LEFT(N3651,SEARCH("/",N3651)-1)</f>
        <v>theater</v>
      </c>
      <c r="R3651" t="str">
        <f t="shared" ref="R3651:R3714" si="231">RIGHT(N3651,LEN(N3651)-SEARCH("/",N3651))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7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7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251</v>
      </c>
      <c r="P3654" s="7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101</v>
      </c>
      <c r="P3655" s="7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</v>
      </c>
      <c r="P3656" s="7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</v>
      </c>
      <c r="P3657" s="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106</v>
      </c>
      <c r="P3658" s="7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111</v>
      </c>
      <c r="P3659" s="7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101</v>
      </c>
      <c r="P3660" s="7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</v>
      </c>
      <c r="P3661" s="7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7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 s="7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</v>
      </c>
      <c r="P3664" s="7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7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</v>
      </c>
      <c r="P3666" s="7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</v>
      </c>
      <c r="P3667" s="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7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</v>
      </c>
      <c r="P3669" s="7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104</v>
      </c>
      <c r="P3670" s="7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</v>
      </c>
      <c r="P3671" s="7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110</v>
      </c>
      <c r="P3672" s="7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101</v>
      </c>
      <c r="P3673" s="7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102</v>
      </c>
      <c r="P3674" s="7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114</v>
      </c>
      <c r="P3675" s="7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7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129</v>
      </c>
      <c r="P3678" s="7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103</v>
      </c>
      <c r="P3679" s="7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103</v>
      </c>
      <c r="P3680" s="7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</v>
      </c>
      <c r="P3681" s="7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113</v>
      </c>
      <c r="P3682" s="7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112</v>
      </c>
      <c r="P3683" s="7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</v>
      </c>
      <c r="P3684" s="7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111</v>
      </c>
      <c r="P3685" s="7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</v>
      </c>
      <c r="P3686" s="7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106</v>
      </c>
      <c r="P3687" s="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</v>
      </c>
      <c r="P3688" s="7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</v>
      </c>
      <c r="P3689" s="7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</v>
      </c>
      <c r="P3690" s="7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</v>
      </c>
      <c r="P3691" s="7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7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128</v>
      </c>
      <c r="P3693" s="7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7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</v>
      </c>
      <c r="P3695" s="7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</v>
      </c>
      <c r="P3696" s="7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</v>
      </c>
      <c r="P3697" s="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7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7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111</v>
      </c>
      <c r="P3700" s="7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101</v>
      </c>
      <c r="P3701" s="7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</v>
      </c>
      <c r="P3702" s="7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</v>
      </c>
      <c r="P3703" s="7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</v>
      </c>
      <c r="P3704" s="7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</v>
      </c>
      <c r="P3705" s="7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</v>
      </c>
      <c r="P3706" s="7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</v>
      </c>
      <c r="P3707" s="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</v>
      </c>
      <c r="P3708" s="7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7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7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</v>
      </c>
      <c r="P3711" s="7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</v>
      </c>
      <c r="P3712" s="7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 s="7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154</v>
      </c>
      <c r="P3714" s="7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ROUND((E3715/D3715)*100,0)</f>
        <v>102</v>
      </c>
      <c r="P3715" s="7">
        <f t="shared" ref="P3715:P3778" si="233">IF(E3715&lt;&gt;0,E3715/L3715,0)</f>
        <v>106.84210526315789</v>
      </c>
      <c r="Q3715" t="str">
        <f t="shared" ref="Q3715:Q3778" si="234">LEFT(N3715,SEARCH("/",N3715)-1)</f>
        <v>theater</v>
      </c>
      <c r="R3715" t="str">
        <f t="shared" ref="R3715:R3778" si="235">RIGHT(N3715,LEN(N3715)-SEARCH("/",N3715))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</v>
      </c>
      <c r="P3716" s="7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103</v>
      </c>
      <c r="P3717" s="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156</v>
      </c>
      <c r="P3718" s="7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101</v>
      </c>
      <c r="P3719" s="7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</v>
      </c>
      <c r="P3720" s="7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7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105</v>
      </c>
      <c r="P3722" s="7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101</v>
      </c>
      <c r="P3723" s="7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</v>
      </c>
      <c r="P3724" s="7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</v>
      </c>
      <c r="P3725" s="7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103</v>
      </c>
      <c r="P3726" s="7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339</v>
      </c>
      <c r="P3728" s="7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101</v>
      </c>
      <c r="P3729" s="7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</v>
      </c>
      <c r="P3730" s="7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</v>
      </c>
      <c r="P3731" s="7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7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</v>
      </c>
      <c r="P3733" s="7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</v>
      </c>
      <c r="P3734" s="7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</v>
      </c>
      <c r="P3736" s="7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</v>
      </c>
      <c r="P3737" s="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</v>
      </c>
      <c r="P3738" s="7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</v>
      </c>
      <c r="P3739" s="7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7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</v>
      </c>
      <c r="P3741" s="7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18</v>
      </c>
      <c r="P3742" s="7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7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</v>
      </c>
      <c r="P3748" s="7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7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104</v>
      </c>
      <c r="P3750" s="7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7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</v>
      </c>
      <c r="P3752" s="7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133</v>
      </c>
      <c r="P3753" s="7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 s="7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</v>
      </c>
      <c r="P3755" s="7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7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130</v>
      </c>
      <c r="P3757" s="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</v>
      </c>
      <c r="P3758" s="7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109</v>
      </c>
      <c r="P3759" s="7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</v>
      </c>
      <c r="P3760" s="7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</v>
      </c>
      <c r="P3761" s="7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</v>
      </c>
      <c r="P3762" s="7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7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</v>
      </c>
      <c r="P3764" s="7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7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7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</v>
      </c>
      <c r="P3767" s="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103</v>
      </c>
      <c r="P3768" s="7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117</v>
      </c>
      <c r="P3769" s="7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108</v>
      </c>
      <c r="P3770" s="7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7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7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7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</v>
      </c>
      <c r="P3774" s="7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</v>
      </c>
      <c r="P3775" s="7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7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</v>
      </c>
      <c r="P3777" s="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107</v>
      </c>
      <c r="P3778" s="7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ROUND((E3779/D3779)*100,0)</f>
        <v>143</v>
      </c>
      <c r="P3779" s="7">
        <f t="shared" ref="P3779:P3842" si="237">IF(E3779&lt;&gt;0,E3779/L3779,0)</f>
        <v>48.542372881355931</v>
      </c>
      <c r="Q3779" t="str">
        <f t="shared" ref="Q3779:Q3842" si="238">LEFT(N3779,SEARCH("/",N3779)-1)</f>
        <v>theater</v>
      </c>
      <c r="R3779" t="str">
        <f t="shared" ref="R3779:R3842" si="239">RIGHT(N3779,LEN(N3779)-SEARCH("/",N3779))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</v>
      </c>
      <c r="P3780" s="7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104</v>
      </c>
      <c r="P3781" s="7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7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110</v>
      </c>
      <c r="P3783" s="7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102</v>
      </c>
      <c r="P3784" s="7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129</v>
      </c>
      <c r="P3785" s="7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 s="7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151</v>
      </c>
      <c r="P3787" s="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111</v>
      </c>
      <c r="P3788" s="7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</v>
      </c>
      <c r="P3789" s="7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</v>
      </c>
      <c r="P3790" s="7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</v>
      </c>
      <c r="P3791" s="7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</v>
      </c>
      <c r="P3794" s="7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60</v>
      </c>
      <c r="P3795" s="7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7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</v>
      </c>
      <c r="P3797" s="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0</v>
      </c>
      <c r="P3798" s="7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90</v>
      </c>
      <c r="P3799" s="7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</v>
      </c>
      <c r="P3800" s="7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</v>
      </c>
      <c r="P3801" s="7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</v>
      </c>
      <c r="P3802" s="7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9</v>
      </c>
      <c r="P3803" s="7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20</v>
      </c>
      <c r="P3805" s="7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0</v>
      </c>
      <c r="P3807" s="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0</v>
      </c>
      <c r="P3808" s="7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</v>
      </c>
      <c r="P3809" s="7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7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</v>
      </c>
      <c r="P3811" s="7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122</v>
      </c>
      <c r="P3812" s="7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7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110</v>
      </c>
      <c r="P3814" s="7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101</v>
      </c>
      <c r="P3815" s="7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</v>
      </c>
      <c r="P3816" s="7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</v>
      </c>
      <c r="P3817" s="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</v>
      </c>
      <c r="P3818" s="7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</v>
      </c>
      <c r="P3819" s="7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 s="7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</v>
      </c>
      <c r="P3821" s="7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</v>
      </c>
      <c r="P3822" s="7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105</v>
      </c>
      <c r="P3823" s="7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</v>
      </c>
      <c r="P3824" s="7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7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7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</v>
      </c>
      <c r="P3827" s="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</v>
      </c>
      <c r="P3828" s="7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153</v>
      </c>
      <c r="P3829" s="7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7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</v>
      </c>
      <c r="P3831" s="7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7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</v>
      </c>
      <c r="P3833" s="7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105</v>
      </c>
      <c r="P3834" s="7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117</v>
      </c>
      <c r="P3835" s="7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</v>
      </c>
      <c r="P3836" s="7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113</v>
      </c>
      <c r="P3838" s="7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</v>
      </c>
      <c r="P3839" s="7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101</v>
      </c>
      <c r="P3840" s="7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</v>
      </c>
      <c r="P3841" s="7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7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ROUND((E3843/D3843)*100,0)</f>
        <v>9</v>
      </c>
      <c r="P3843" s="7">
        <f t="shared" ref="P3843:P3906" si="241">IF(E3843&lt;&gt;0,E3843/L3843,0)</f>
        <v>25.647058823529413</v>
      </c>
      <c r="Q3843" t="str">
        <f t="shared" ref="Q3843:Q3906" si="242">LEFT(N3843,SEARCH("/",N3843)-1)</f>
        <v>theater</v>
      </c>
      <c r="R3843" t="str">
        <f t="shared" ref="R3843:R3906" si="243">RIGHT(N3843,LEN(N3843)-SEARCH("/",N3843))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22</v>
      </c>
      <c r="P3844" s="7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</v>
      </c>
      <c r="P3845" s="7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</v>
      </c>
      <c r="P3846" s="7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</v>
      </c>
      <c r="P3847" s="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</v>
      </c>
      <c r="P3848" s="7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</v>
      </c>
      <c r="P3849" s="7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</v>
      </c>
      <c r="P3850" s="7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</v>
      </c>
      <c r="P3851" s="7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4</v>
      </c>
      <c r="P3852" s="7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</v>
      </c>
      <c r="P3853" s="7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</v>
      </c>
      <c r="P3854" s="7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0</v>
      </c>
      <c r="P3855" s="7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</v>
      </c>
      <c r="P3856" s="7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3</v>
      </c>
      <c r="P3857" s="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</v>
      </c>
      <c r="P3858" s="7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</v>
      </c>
      <c r="P3859" s="7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7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</v>
      </c>
      <c r="P3861" s="7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18</v>
      </c>
      <c r="P3862" s="7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7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0</v>
      </c>
      <c r="P3864" s="7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</v>
      </c>
      <c r="P3866" s="7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27</v>
      </c>
      <c r="P3867" s="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</v>
      </c>
      <c r="P3868" s="7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13</v>
      </c>
      <c r="P3869" s="7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</v>
      </c>
      <c r="P3870" s="7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</v>
      </c>
      <c r="P3871" s="7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7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</v>
      </c>
      <c r="P3873" s="7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53</v>
      </c>
      <c r="P3878" s="7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5</v>
      </c>
      <c r="P3879" s="7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0</v>
      </c>
      <c r="P3880" s="7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</v>
      </c>
      <c r="P3882" s="7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7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2</v>
      </c>
      <c r="P3889" s="7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</v>
      </c>
      <c r="P3890" s="7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</v>
      </c>
      <c r="P3891" s="7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17</v>
      </c>
      <c r="P3892" s="7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33</v>
      </c>
      <c r="P3893" s="7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22</v>
      </c>
      <c r="P3895" s="7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</v>
      </c>
      <c r="P3896" s="7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11</v>
      </c>
      <c r="P3898" s="7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18</v>
      </c>
      <c r="P3899" s="7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33</v>
      </c>
      <c r="P3900" s="7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</v>
      </c>
      <c r="P3901" s="7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</v>
      </c>
      <c r="P3902" s="7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</v>
      </c>
      <c r="P3903" s="7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49</v>
      </c>
      <c r="P3904" s="7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</v>
      </c>
      <c r="P3906" s="7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ROUND((E3907/D3907)*100,0)</f>
        <v>12</v>
      </c>
      <c r="P3907" s="7">
        <f t="shared" ref="P3907:P3970" si="245">IF(E3907&lt;&gt;0,E3907/L3907,0)</f>
        <v>24.714285714285715</v>
      </c>
      <c r="Q3907" t="str">
        <f t="shared" ref="Q3907:Q3970" si="246">LEFT(N3907,SEARCH("/",N3907)-1)</f>
        <v>theater</v>
      </c>
      <c r="R3907" t="str">
        <f t="shared" ref="R3907:R3970" si="247">RIGHT(N3907,LEN(N3907)-SEARCH("/",N3907))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</v>
      </c>
      <c r="P3908" s="7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</v>
      </c>
      <c r="P3909" s="7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9</v>
      </c>
      <c r="P3910" s="7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</v>
      </c>
      <c r="P3911" s="7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</v>
      </c>
      <c r="P3912" s="7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</v>
      </c>
      <c r="P3913" s="7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0</v>
      </c>
      <c r="P3914" s="7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7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</v>
      </c>
      <c r="P3916" s="7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</v>
      </c>
      <c r="P3917" s="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</v>
      </c>
      <c r="P3919" s="7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</v>
      </c>
      <c r="P3920" s="7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2</v>
      </c>
      <c r="P3921" s="7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</v>
      </c>
      <c r="P3922" s="7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</v>
      </c>
      <c r="P3924" s="7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</v>
      </c>
      <c r="P3925" s="7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</v>
      </c>
      <c r="P3926" s="7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</v>
      </c>
      <c r="P3928" s="7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7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</v>
      </c>
      <c r="P3930" s="7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</v>
      </c>
      <c r="P3931" s="7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0</v>
      </c>
      <c r="P3934" s="7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16</v>
      </c>
      <c r="P3935" s="7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7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44</v>
      </c>
      <c r="P3937" s="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</v>
      </c>
      <c r="P3939" s="7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</v>
      </c>
      <c r="P3940" s="7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</v>
      </c>
      <c r="P3941" s="7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</v>
      </c>
      <c r="P3942" s="7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</v>
      </c>
      <c r="P3943" s="7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36</v>
      </c>
      <c r="P3945" s="7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</v>
      </c>
      <c r="P3947" s="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</v>
      </c>
      <c r="P3948" s="7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</v>
      </c>
      <c r="P3949" s="7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16</v>
      </c>
      <c r="P3951" s="7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</v>
      </c>
      <c r="P3952" s="7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0</v>
      </c>
      <c r="P3953" s="7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0</v>
      </c>
      <c r="P3954" s="7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</v>
      </c>
      <c r="P3957" s="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0</v>
      </c>
      <c r="P3959" s="7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</v>
      </c>
      <c r="P3960" s="7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</v>
      </c>
      <c r="P3961" s="7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2</v>
      </c>
      <c r="P3962" s="7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</v>
      </c>
      <c r="P3963" s="7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</v>
      </c>
      <c r="P3964" s="7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</v>
      </c>
      <c r="P3966" s="7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</v>
      </c>
      <c r="P3967" s="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</v>
      </c>
      <c r="P3968" s="7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</v>
      </c>
      <c r="P3969" s="7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11</v>
      </c>
      <c r="P3970" s="7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ROUND((E3971/D3971)*100,0)</f>
        <v>7</v>
      </c>
      <c r="P3971" s="7">
        <f t="shared" ref="P3971:P4034" si="249">IF(E3971&lt;&gt;0,E3971/L3971,0)</f>
        <v>35.166666666666664</v>
      </c>
      <c r="Q3971" t="str">
        <f t="shared" ref="Q3971:Q4034" si="250">LEFT(N3971,SEARCH("/",N3971)-1)</f>
        <v>theater</v>
      </c>
      <c r="R3971" t="str">
        <f t="shared" ref="R3971:R4034" si="251">RIGHT(N3971,LEN(N3971)-SEARCH("/",N3971))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0</v>
      </c>
      <c r="P3972" s="7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</v>
      </c>
      <c r="P3973" s="7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</v>
      </c>
      <c r="P3974" s="7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</v>
      </c>
      <c r="P3975" s="7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7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48</v>
      </c>
      <c r="P3978" s="7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</v>
      </c>
      <c r="P3979" s="7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11</v>
      </c>
      <c r="P3980" s="7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2</v>
      </c>
      <c r="P3981" s="7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7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</v>
      </c>
      <c r="P3983" s="7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7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35</v>
      </c>
      <c r="P3985" s="7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</v>
      </c>
      <c r="P3986" s="7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</v>
      </c>
      <c r="P3987" s="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</v>
      </c>
      <c r="P3988" s="7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38</v>
      </c>
      <c r="P3989" s="7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</v>
      </c>
      <c r="P3990" s="7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</v>
      </c>
      <c r="P3992" s="7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7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</v>
      </c>
      <c r="P3994" s="7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0</v>
      </c>
      <c r="P3995" s="7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</v>
      </c>
      <c r="P3996" s="7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17</v>
      </c>
      <c r="P3998" s="7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</v>
      </c>
      <c r="P4000" s="7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17</v>
      </c>
      <c r="P4001" s="7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</v>
      </c>
      <c r="P4002" s="7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38</v>
      </c>
      <c r="P4003" s="7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2</v>
      </c>
      <c r="P4004" s="7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</v>
      </c>
      <c r="P4005" s="7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</v>
      </c>
      <c r="P4006" s="7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</v>
      </c>
      <c r="P4007" s="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0</v>
      </c>
      <c r="P4008" s="7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</v>
      </c>
      <c r="P4009" s="7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7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4</v>
      </c>
      <c r="P4011" s="7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</v>
      </c>
      <c r="P4012" s="7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8</v>
      </c>
      <c r="P4013" s="7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</v>
      </c>
      <c r="P4015" s="7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0</v>
      </c>
      <c r="P4017" s="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</v>
      </c>
      <c r="P4018" s="7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</v>
      </c>
      <c r="P4019" s="7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9</v>
      </c>
      <c r="P4020" s="7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</v>
      </c>
      <c r="P4021" s="7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17</v>
      </c>
      <c r="P4022" s="7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</v>
      </c>
      <c r="P4023" s="7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70</v>
      </c>
      <c r="P4024" s="7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</v>
      </c>
      <c r="P4026" s="7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</v>
      </c>
      <c r="P4029" s="7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</v>
      </c>
      <c r="P4030" s="7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7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7</v>
      </c>
      <c r="P4034" s="7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ROUND((E4035/D4035)*100,0)</f>
        <v>26</v>
      </c>
      <c r="P4035" s="7">
        <f t="shared" ref="P4035:P4098" si="253">IF(E4035&lt;&gt;0,E4035/L4035,0)</f>
        <v>65.340319148936175</v>
      </c>
      <c r="Q4035" t="str">
        <f t="shared" ref="Q4035:Q4098" si="254">LEFT(N4035,SEARCH("/",N4035)-1)</f>
        <v>theater</v>
      </c>
      <c r="R4035" t="str">
        <f t="shared" ref="R4035:R4098" si="255">RIGHT(N4035,LEN(N4035)-SEARCH("/",N4035))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</v>
      </c>
      <c r="P4036" s="7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37</v>
      </c>
      <c r="P4037" s="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</v>
      </c>
      <c r="P4038" s="7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</v>
      </c>
      <c r="P4039" s="7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</v>
      </c>
      <c r="P4040" s="7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7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</v>
      </c>
      <c r="P4042" s="7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</v>
      </c>
      <c r="P4043" s="7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</v>
      </c>
      <c r="P4044" s="7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38</v>
      </c>
      <c r="P4046" s="7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</v>
      </c>
      <c r="P4047" s="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</v>
      </c>
      <c r="P4048" s="7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</v>
      </c>
      <c r="P4049" s="7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18</v>
      </c>
      <c r="P4050" s="7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</v>
      </c>
      <c r="P4051" s="7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0</v>
      </c>
      <c r="P4052" s="7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38</v>
      </c>
      <c r="P4054" s="7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7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18</v>
      </c>
      <c r="P4057" s="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7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</v>
      </c>
      <c r="P4059" s="7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</v>
      </c>
      <c r="P4060" s="7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3</v>
      </c>
      <c r="P4061" s="7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</v>
      </c>
      <c r="P4062" s="7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</v>
      </c>
      <c r="P4064" s="7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</v>
      </c>
      <c r="P4065" s="7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</v>
      </c>
      <c r="P4066" s="7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</v>
      </c>
      <c r="P4067" s="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</v>
      </c>
      <c r="P4068" s="7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61</v>
      </c>
      <c r="P4069" s="7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7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</v>
      </c>
      <c r="P4071" s="7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17</v>
      </c>
      <c r="P4072" s="7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</v>
      </c>
      <c r="P4074" s="7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</v>
      </c>
      <c r="P4075" s="7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27</v>
      </c>
      <c r="P4076" s="7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29</v>
      </c>
      <c r="P4077" s="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9</v>
      </c>
      <c r="P4079" s="7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</v>
      </c>
      <c r="P4081" s="7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16</v>
      </c>
      <c r="P4083" s="7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7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22</v>
      </c>
      <c r="P4085" s="7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</v>
      </c>
      <c r="P4086" s="7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</v>
      </c>
      <c r="P4087" s="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5</v>
      </c>
      <c r="P4088" s="7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11</v>
      </c>
      <c r="P4090" s="7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5</v>
      </c>
      <c r="P4091" s="7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</v>
      </c>
      <c r="P4092" s="7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13</v>
      </c>
      <c r="P4093" s="7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0</v>
      </c>
      <c r="P4094" s="7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</v>
      </c>
      <c r="P4095" s="7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37</v>
      </c>
      <c r="P4096" s="7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</v>
      </c>
      <c r="P4097" s="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</v>
      </c>
      <c r="P4098" s="7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ROUND((E4099/D4099)*100,0)</f>
        <v>0</v>
      </c>
      <c r="P4099" s="7">
        <f t="shared" ref="P4099:P4115" si="257">IF(E4099&lt;&gt;0,E4099/L4099,0)</f>
        <v>0</v>
      </c>
      <c r="Q4099" t="str">
        <f t="shared" ref="Q4099:Q4115" si="258">LEFT(N4099,SEARCH("/",N4099)-1)</f>
        <v>theater</v>
      </c>
      <c r="R4099" t="str">
        <f t="shared" ref="R4099:R4115" si="259">RIGHT(N4099,LEN(N4099)-SEARCH("/",N4099))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</v>
      </c>
      <c r="P4101" s="7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</v>
      </c>
      <c r="P4104" s="7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7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</v>
      </c>
      <c r="P4106" s="7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7</v>
      </c>
      <c r="P4107" s="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71</v>
      </c>
      <c r="P4108" s="7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</v>
      </c>
      <c r="P4109" s="7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2</v>
      </c>
      <c r="P4110" s="7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29</v>
      </c>
      <c r="P4112" s="7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</v>
      </c>
      <c r="P4113" s="7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</v>
      </c>
      <c r="P4114" s="7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</v>
      </c>
      <c r="P4115" s="7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N4115" xr:uid="{FBDECD74-14E9-4EC0-B69A-19045B3F9EF0}"/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14"/>
  <sheetViews>
    <sheetView workbookViewId="0">
      <selection activeCell="B27" sqref="B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workbookViewId="0">
      <selection activeCell="D13" sqref="D1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8310</v>
      </c>
      <c r="B4" s="9" t="s">
        <v>8322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Projects</vt:lpstr>
      <vt:lpstr>State Per Category Chart</vt:lpstr>
      <vt:lpstr>State Per Sub-Category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2020-11-13T23:10:21Z</dcterms:modified>
</cp:coreProperties>
</file>