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roc-my.sharepoint.com/personal/shen_gen_tong_epiroc_com/Documents/Public/"/>
    </mc:Choice>
  </mc:AlternateContent>
  <xr:revisionPtr revIDLastSave="8" documentId="13_ncr:1_{511BA65E-C44B-4910-96F6-D222A76CB3D5}" xr6:coauthVersionLast="47" xr6:coauthVersionMax="47" xr10:uidLastSave="{A417462B-A2E4-46EE-B34E-0805D3D443BD}"/>
  <bookViews>
    <workbookView xWindow="735" yWindow="735" windowWidth="21600" windowHeight="11505" activeTab="1" xr2:uid="{81678094-96F2-4B42-A71E-25FE5212D814}"/>
  </bookViews>
  <sheets>
    <sheet name="Sheet2" sheetId="2" r:id="rId1"/>
    <sheet name="Orders" sheetId="1" r:id="rId2"/>
  </sheets>
  <definedNames>
    <definedName name="_xlcn.WorksheetConnection_Book1Orders" hidden="1">Orders[]</definedName>
  </definedNames>
  <calcPr calcId="191029"/>
  <extLst>
    <ext xmlns:x15="http://schemas.microsoft.com/office/spreadsheetml/2010/11/main" uri="{841E416B-1EF1-43b6-AB56-02D37102CBD5}">
      <x15:pivotCaches>
        <pivotCache cacheId="3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" name="Orders" connection="WorksheetConnection_Book1!Orders"/>
          <x15:modelTable id="Calendar" name="Calendar" connection="Connection"/>
        </x15:modelTables>
        <x15:modelRelationships>
          <x15:modelRelationship fromTable="Orders" fromColumn="OrderDate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6" i="1" l="1"/>
  <c r="L340" i="1"/>
  <c r="L332" i="1"/>
  <c r="L329" i="1"/>
  <c r="L305" i="1"/>
  <c r="L245" i="1"/>
  <c r="L243" i="1"/>
  <c r="L218" i="1"/>
  <c r="L192" i="1"/>
  <c r="L167" i="1"/>
  <c r="L139" i="1"/>
  <c r="L150" i="1"/>
  <c r="L137" i="1"/>
  <c r="L127" i="1"/>
  <c r="L126" i="1"/>
  <c r="L102" i="1"/>
  <c r="L87" i="1"/>
  <c r="L68" i="1"/>
  <c r="L49" i="1"/>
  <c r="L41" i="1"/>
  <c r="L25" i="1"/>
  <c r="L33" i="1"/>
  <c r="L71" i="1"/>
  <c r="L194" i="1"/>
  <c r="L428" i="1"/>
  <c r="L466" i="1"/>
  <c r="L486" i="1"/>
  <c r="L515" i="1"/>
  <c r="L512" i="1"/>
  <c r="L533" i="1"/>
  <c r="L545" i="1"/>
  <c r="L568" i="1"/>
  <c r="L583" i="1"/>
  <c r="L650" i="1"/>
  <c r="L660" i="1"/>
  <c r="L695" i="1"/>
  <c r="L11" i="1"/>
  <c r="L702" i="1"/>
  <c r="L387" i="1"/>
  <c r="L381" i="1"/>
  <c r="L380" i="1"/>
  <c r="L367" i="1"/>
  <c r="L358" i="1"/>
  <c r="L348" i="1"/>
  <c r="L339" i="1"/>
  <c r="L323" i="1"/>
  <c r="L321" i="1"/>
  <c r="L303" i="1"/>
  <c r="L308" i="1"/>
  <c r="L298" i="1"/>
  <c r="L293" i="1"/>
  <c r="L269" i="1"/>
  <c r="L253" i="1"/>
  <c r="L260" i="1"/>
  <c r="L258" i="1"/>
  <c r="L249" i="1"/>
  <c r="L240" i="1"/>
  <c r="L230" i="1"/>
  <c r="L205" i="1"/>
  <c r="L222" i="1"/>
  <c r="L198" i="1"/>
  <c r="L163" i="1"/>
  <c r="L156" i="1"/>
  <c r="L172" i="1"/>
  <c r="L159" i="1"/>
  <c r="L147" i="1"/>
  <c r="L112" i="1"/>
  <c r="L94" i="1"/>
  <c r="L89" i="1"/>
  <c r="L85" i="1"/>
  <c r="L99" i="1"/>
  <c r="L81" i="1"/>
  <c r="L72" i="1"/>
  <c r="L64" i="1"/>
  <c r="L59" i="1"/>
  <c r="L43" i="1"/>
  <c r="L37" i="1"/>
  <c r="L21" i="1"/>
  <c r="L8" i="1"/>
  <c r="L18" i="1"/>
  <c r="L564" i="1"/>
  <c r="L313" i="1"/>
  <c r="L107" i="1"/>
  <c r="L410" i="1"/>
  <c r="L407" i="1"/>
  <c r="L415" i="1"/>
  <c r="L440" i="1"/>
  <c r="L424" i="1"/>
  <c r="L420" i="1"/>
  <c r="L450" i="1"/>
  <c r="L444" i="1"/>
  <c r="L471" i="1"/>
  <c r="L467" i="1"/>
  <c r="L511" i="1"/>
  <c r="L518" i="1"/>
  <c r="L539" i="1"/>
  <c r="L550" i="1"/>
  <c r="L559" i="1"/>
  <c r="L555" i="1"/>
  <c r="L580" i="1"/>
  <c r="L570" i="1"/>
  <c r="L588" i="1"/>
  <c r="L589" i="1"/>
  <c r="L593" i="1"/>
  <c r="L618" i="1"/>
  <c r="L627" i="1"/>
  <c r="L632" i="1"/>
  <c r="L636" i="1"/>
  <c r="L640" i="1"/>
  <c r="L652" i="1"/>
  <c r="L669" i="1"/>
  <c r="L667" i="1"/>
  <c r="L664" i="1"/>
  <c r="L400" i="1"/>
  <c r="L398" i="1"/>
  <c r="L385" i="1"/>
  <c r="L364" i="1"/>
  <c r="L354" i="1"/>
  <c r="L373" i="1"/>
  <c r="L349" i="1"/>
  <c r="L315" i="1"/>
  <c r="L287" i="1"/>
  <c r="L289" i="1"/>
  <c r="L302" i="1"/>
  <c r="L280" i="1"/>
  <c r="L282" i="1"/>
  <c r="L224" i="1"/>
  <c r="L236" i="1"/>
  <c r="L215" i="1"/>
  <c r="L209" i="1"/>
  <c r="L211" i="1"/>
  <c r="L187" i="1"/>
  <c r="L182" i="1"/>
  <c r="L175" i="1"/>
  <c r="L179" i="1"/>
  <c r="L130" i="1"/>
  <c r="L142" i="1"/>
  <c r="L121" i="1"/>
  <c r="L119" i="1"/>
  <c r="L108" i="1"/>
  <c r="L78" i="1"/>
  <c r="L55" i="1"/>
  <c r="L52" i="1"/>
  <c r="L32" i="1"/>
  <c r="L13" i="1"/>
  <c r="L459" i="1"/>
  <c r="L433" i="1"/>
  <c r="L597" i="1"/>
  <c r="L645" i="1"/>
  <c r="L234" i="1"/>
  <c r="L274" i="1"/>
  <c r="L343" i="1"/>
  <c r="L438" i="1"/>
  <c r="L456" i="1"/>
  <c r="L461" i="1"/>
  <c r="L478" i="1"/>
  <c r="L492" i="1"/>
  <c r="L485" i="1"/>
  <c r="L498" i="1"/>
  <c r="L542" i="1"/>
  <c r="L523" i="1"/>
  <c r="L531" i="1"/>
  <c r="L577" i="1"/>
  <c r="L601" i="1"/>
  <c r="L606" i="1"/>
  <c r="L613" i="1"/>
  <c r="L622" i="1"/>
  <c r="L687" i="1"/>
  <c r="L682" i="1"/>
  <c r="L676" i="1"/>
  <c r="L675" i="1"/>
  <c r="L690" i="1"/>
  <c r="L692" i="1"/>
  <c r="L394" i="1"/>
  <c r="L304" i="1"/>
  <c r="L331" i="1"/>
  <c r="L328" i="1"/>
  <c r="L241" i="1"/>
  <c r="L244" i="1"/>
  <c r="L217" i="1"/>
  <c r="L191" i="1"/>
  <c r="L168" i="1"/>
  <c r="L152" i="1"/>
  <c r="L153" i="1"/>
  <c r="L140" i="1"/>
  <c r="L134" i="1"/>
  <c r="L125" i="1"/>
  <c r="L128" i="1"/>
  <c r="L101" i="1"/>
  <c r="L88" i="1"/>
  <c r="L66" i="1"/>
  <c r="L47" i="1"/>
  <c r="L40" i="1"/>
  <c r="L24" i="1"/>
  <c r="L34" i="1"/>
  <c r="L701" i="1"/>
  <c r="L4" i="1"/>
  <c r="L10" i="1"/>
  <c r="L527" i="1"/>
  <c r="L69" i="1"/>
  <c r="L195" i="1"/>
  <c r="L429" i="1"/>
  <c r="L464" i="1"/>
  <c r="L488" i="1"/>
  <c r="L513" i="1"/>
  <c r="L516" i="1"/>
  <c r="L534" i="1"/>
  <c r="L544" i="1"/>
  <c r="L584" i="1"/>
  <c r="L567" i="1"/>
  <c r="L649" i="1"/>
  <c r="L658" i="1"/>
  <c r="L696" i="1"/>
  <c r="L565" i="1"/>
  <c r="L406" i="1"/>
  <c r="L392" i="1"/>
  <c r="L384" i="1"/>
  <c r="L404" i="1"/>
  <c r="L366" i="1"/>
  <c r="L390" i="1"/>
  <c r="L378" i="1"/>
  <c r="L346" i="1"/>
  <c r="L357" i="1"/>
  <c r="L361" i="1"/>
  <c r="L338" i="1"/>
  <c r="L333" i="1"/>
  <c r="L320" i="1"/>
  <c r="L307" i="1"/>
  <c r="L326" i="1"/>
  <c r="L300" i="1"/>
  <c r="L296" i="1"/>
  <c r="L270" i="1"/>
  <c r="L257" i="1"/>
  <c r="L248" i="1"/>
  <c r="L262" i="1"/>
  <c r="L265" i="1"/>
  <c r="L254" i="1"/>
  <c r="L223" i="1"/>
  <c r="L237" i="1"/>
  <c r="L229" i="1"/>
  <c r="L204" i="1"/>
  <c r="L199" i="1"/>
  <c r="L181" i="1"/>
  <c r="L164" i="1"/>
  <c r="L173" i="1"/>
  <c r="L155" i="1"/>
  <c r="L160" i="1"/>
  <c r="L148" i="1"/>
  <c r="L138" i="1"/>
  <c r="L115" i="1"/>
  <c r="L98" i="1"/>
  <c r="L84" i="1"/>
  <c r="L90" i="1"/>
  <c r="L96" i="1"/>
  <c r="L80" i="1"/>
  <c r="L75" i="1"/>
  <c r="L65" i="1"/>
  <c r="L61" i="1"/>
  <c r="L45" i="1"/>
  <c r="L22" i="1"/>
  <c r="L38" i="1"/>
  <c r="L27" i="1"/>
  <c r="L17" i="1"/>
  <c r="L7" i="1"/>
  <c r="L104" i="1"/>
  <c r="L311" i="1"/>
  <c r="L414" i="1"/>
  <c r="L411" i="1"/>
  <c r="L422" i="1"/>
  <c r="L418" i="1"/>
  <c r="L425" i="1"/>
  <c r="L408" i="1"/>
  <c r="L443" i="1"/>
  <c r="L449" i="1"/>
  <c r="L439" i="1"/>
  <c r="L451" i="1"/>
  <c r="L468" i="1"/>
  <c r="L472" i="1"/>
  <c r="L495" i="1"/>
  <c r="L510" i="1"/>
  <c r="L504" i="1"/>
  <c r="L538" i="1"/>
  <c r="L519" i="1"/>
  <c r="L547" i="1"/>
  <c r="L557" i="1"/>
  <c r="L554" i="1"/>
  <c r="L552" i="1"/>
  <c r="L572" i="1"/>
  <c r="L585" i="1"/>
  <c r="L579" i="1"/>
  <c r="L594" i="1"/>
  <c r="L590" i="1"/>
  <c r="L610" i="1"/>
  <c r="L616" i="1"/>
  <c r="L628" i="1"/>
  <c r="L631" i="1"/>
  <c r="L635" i="1"/>
  <c r="L638" i="1"/>
  <c r="L642" i="1"/>
  <c r="L654" i="1"/>
  <c r="L671" i="1"/>
  <c r="L668" i="1"/>
  <c r="L663" i="1"/>
  <c r="L401" i="1"/>
  <c r="L397" i="1"/>
  <c r="L376" i="1"/>
  <c r="L351" i="1"/>
  <c r="L362" i="1"/>
  <c r="L318" i="1"/>
  <c r="L285" i="1"/>
  <c r="L292" i="1"/>
  <c r="L267" i="1"/>
  <c r="L277" i="1"/>
  <c r="L281" i="1"/>
  <c r="L212" i="1"/>
  <c r="L216" i="1"/>
  <c r="L226" i="1"/>
  <c r="L206" i="1"/>
  <c r="L186" i="1"/>
  <c r="L185" i="1"/>
  <c r="L178" i="1"/>
  <c r="L144" i="1"/>
  <c r="L131" i="1"/>
  <c r="L118" i="1"/>
  <c r="L122" i="1"/>
  <c r="L111" i="1"/>
  <c r="L79" i="1"/>
  <c r="L57" i="1"/>
  <c r="L51" i="1"/>
  <c r="L29" i="1"/>
  <c r="L14" i="1"/>
  <c r="L432" i="1"/>
  <c r="L458" i="1"/>
  <c r="L600" i="1"/>
  <c r="L647" i="1"/>
  <c r="L232" i="1"/>
  <c r="L275" i="1"/>
  <c r="L344" i="1"/>
  <c r="L371" i="1"/>
  <c r="L437" i="1"/>
  <c r="L462" i="1"/>
  <c r="L454" i="1"/>
  <c r="L481" i="1"/>
  <c r="L483" i="1"/>
  <c r="L477" i="1"/>
  <c r="L489" i="1"/>
  <c r="L499" i="1"/>
  <c r="L505" i="1"/>
  <c r="L500" i="1"/>
  <c r="L529" i="1"/>
  <c r="L543" i="1"/>
  <c r="L525" i="1"/>
  <c r="L575" i="1"/>
  <c r="L561" i="1"/>
  <c r="L604" i="1"/>
  <c r="L612" i="1"/>
  <c r="L605" i="1"/>
  <c r="L620" i="1"/>
  <c r="L623" i="1"/>
  <c r="L655" i="1"/>
  <c r="L681" i="1"/>
  <c r="L685" i="1"/>
  <c r="L678" i="1"/>
  <c r="L673" i="1"/>
  <c r="L693" i="1"/>
  <c r="L698" i="1"/>
  <c r="L388" i="1"/>
  <c r="L391" i="1"/>
  <c r="L368" i="1"/>
  <c r="L383" i="1"/>
  <c r="L379" i="1"/>
  <c r="L359" i="1"/>
  <c r="L355" i="1"/>
  <c r="L345" i="1"/>
  <c r="L336" i="1"/>
  <c r="L335" i="1"/>
  <c r="L309" i="1"/>
  <c r="L322" i="1"/>
  <c r="L325" i="1"/>
  <c r="L297" i="1"/>
  <c r="L295" i="1"/>
  <c r="L263" i="1"/>
  <c r="L271" i="1"/>
  <c r="L247" i="1"/>
  <c r="L251" i="1"/>
  <c r="L261" i="1"/>
  <c r="L256" i="1"/>
  <c r="L203" i="1"/>
  <c r="L239" i="1"/>
  <c r="L228" i="1"/>
  <c r="L220" i="1"/>
  <c r="L196" i="1"/>
  <c r="L180" i="1"/>
  <c r="L170" i="1"/>
  <c r="L161" i="1"/>
  <c r="L166" i="1"/>
  <c r="L158" i="1"/>
  <c r="L146" i="1"/>
  <c r="L113" i="1"/>
  <c r="L95" i="1"/>
  <c r="L97" i="1"/>
  <c r="L92" i="1"/>
  <c r="L82" i="1"/>
  <c r="L73" i="1"/>
  <c r="L62" i="1"/>
  <c r="L60" i="1"/>
  <c r="L46" i="1"/>
  <c r="L39" i="1"/>
  <c r="L19" i="1"/>
  <c r="L6" i="1"/>
  <c r="L20" i="1"/>
  <c r="L563" i="1"/>
  <c r="L105" i="1"/>
  <c r="L314" i="1"/>
  <c r="L413" i="1"/>
  <c r="L416" i="1"/>
  <c r="L419" i="1"/>
  <c r="L427" i="1"/>
  <c r="L446" i="1"/>
  <c r="L442" i="1"/>
  <c r="L447" i="1"/>
  <c r="L469" i="1"/>
  <c r="L473" i="1"/>
  <c r="L508" i="1"/>
  <c r="L502" i="1"/>
  <c r="L494" i="1"/>
  <c r="L521" i="1"/>
  <c r="L536" i="1"/>
  <c r="L548" i="1"/>
  <c r="L556" i="1"/>
  <c r="L553" i="1"/>
  <c r="L571" i="1"/>
  <c r="L578" i="1"/>
  <c r="L595" i="1"/>
  <c r="L587" i="1"/>
  <c r="L591" i="1"/>
  <c r="L617" i="1"/>
  <c r="L626" i="1"/>
  <c r="L629" i="1"/>
  <c r="L633" i="1"/>
  <c r="L639" i="1"/>
  <c r="L643" i="1"/>
  <c r="L651" i="1"/>
  <c r="L665" i="1"/>
  <c r="L662" i="1"/>
  <c r="L431" i="1"/>
  <c r="L403" i="1"/>
  <c r="L399" i="1"/>
  <c r="L386" i="1"/>
  <c r="L375" i="1"/>
  <c r="L353" i="1"/>
  <c r="L365" i="1"/>
  <c r="L350" i="1"/>
  <c r="L317" i="1"/>
  <c r="L290" i="1"/>
  <c r="L286" i="1"/>
  <c r="L278" i="1"/>
  <c r="L266" i="1"/>
  <c r="L283" i="1"/>
  <c r="L235" i="1"/>
  <c r="L213" i="1"/>
  <c r="L207" i="1"/>
  <c r="L200" i="1"/>
  <c r="L176" i="1"/>
  <c r="L183" i="1"/>
  <c r="L188" i="1"/>
  <c r="L174" i="1"/>
  <c r="L145" i="1"/>
  <c r="L132" i="1"/>
  <c r="L120" i="1"/>
  <c r="L117" i="1"/>
  <c r="L110" i="1"/>
  <c r="L77" i="1"/>
  <c r="L54" i="1"/>
  <c r="L53" i="1"/>
  <c r="L30" i="1"/>
  <c r="L15" i="1"/>
  <c r="L598" i="1"/>
  <c r="L644" i="1"/>
  <c r="L233" i="1"/>
  <c r="L370" i="1"/>
  <c r="L273" i="1"/>
  <c r="L342" i="1"/>
  <c r="L436" i="1"/>
  <c r="L463" i="1"/>
  <c r="L453" i="1"/>
  <c r="L482" i="1"/>
  <c r="L480" i="1"/>
  <c r="L476" i="1"/>
  <c r="L496" i="1"/>
  <c r="L491" i="1"/>
  <c r="L507" i="1"/>
  <c r="L530" i="1"/>
  <c r="L522" i="1"/>
  <c r="L541" i="1"/>
  <c r="L560" i="1"/>
  <c r="L576" i="1"/>
  <c r="L602" i="1"/>
  <c r="L608" i="1"/>
  <c r="L614" i="1"/>
  <c r="L621" i="1"/>
  <c r="L657" i="1"/>
  <c r="L674" i="1"/>
  <c r="L679" i="1"/>
  <c r="L683" i="1"/>
  <c r="L684" i="1"/>
  <c r="L691" i="1"/>
  <c r="L700" i="1"/>
  <c r="L688" i="1"/>
  <c r="L528" i="1"/>
  <c r="L330" i="1"/>
  <c r="L327" i="1"/>
  <c r="L242" i="1"/>
  <c r="L246" i="1"/>
  <c r="L219" i="1"/>
  <c r="L190" i="1"/>
  <c r="L169" i="1"/>
  <c r="L151" i="1"/>
  <c r="L154" i="1"/>
  <c r="L141" i="1"/>
  <c r="L136" i="1"/>
  <c r="L135" i="1"/>
  <c r="L129" i="1"/>
  <c r="L124" i="1"/>
  <c r="L103" i="1"/>
  <c r="L86" i="1"/>
  <c r="L67" i="1"/>
  <c r="L48" i="1"/>
  <c r="L42" i="1"/>
  <c r="L35" i="1"/>
  <c r="L26" i="1"/>
  <c r="L9" i="1"/>
  <c r="L70" i="1"/>
  <c r="L193" i="1"/>
  <c r="L430" i="1"/>
  <c r="L465" i="1"/>
  <c r="L487" i="1"/>
  <c r="L514" i="1"/>
  <c r="L517" i="1"/>
  <c r="L535" i="1"/>
  <c r="L546" i="1"/>
  <c r="L582" i="1"/>
  <c r="L569" i="1"/>
  <c r="L648" i="1"/>
  <c r="L659" i="1"/>
  <c r="L697" i="1"/>
  <c r="L405" i="1"/>
  <c r="L382" i="1"/>
  <c r="L393" i="1"/>
  <c r="L389" i="1"/>
  <c r="L360" i="1"/>
  <c r="L377" i="1"/>
  <c r="L356" i="1"/>
  <c r="L347" i="1"/>
  <c r="L369" i="1"/>
  <c r="L337" i="1"/>
  <c r="L334" i="1"/>
  <c r="L324" i="1"/>
  <c r="L310" i="1"/>
  <c r="L319" i="1"/>
  <c r="L299" i="1"/>
  <c r="L294" i="1"/>
  <c r="L272" i="1"/>
  <c r="L264" i="1"/>
  <c r="L255" i="1"/>
  <c r="L250" i="1"/>
  <c r="L259" i="1"/>
  <c r="L252" i="1"/>
  <c r="L238" i="1"/>
  <c r="L202" i="1"/>
  <c r="L227" i="1"/>
  <c r="L221" i="1"/>
  <c r="L197" i="1"/>
  <c r="L171" i="1"/>
  <c r="L162" i="1"/>
  <c r="L165" i="1"/>
  <c r="L157" i="1"/>
  <c r="L149" i="1"/>
  <c r="L114" i="1"/>
  <c r="L100" i="1"/>
  <c r="L91" i="1"/>
  <c r="L93" i="1"/>
  <c r="L83" i="1"/>
  <c r="L74" i="1"/>
  <c r="L63" i="1"/>
  <c r="L58" i="1"/>
  <c r="L28" i="1"/>
  <c r="L44" i="1"/>
  <c r="L23" i="1"/>
  <c r="L36" i="1"/>
  <c r="L16" i="1"/>
  <c r="L5" i="1"/>
  <c r="L566" i="1"/>
  <c r="L106" i="1"/>
  <c r="L312" i="1"/>
  <c r="L417" i="1"/>
  <c r="L409" i="1"/>
  <c r="L412" i="1"/>
  <c r="L421" i="1"/>
  <c r="L426" i="1"/>
  <c r="L445" i="1"/>
  <c r="L423" i="1"/>
  <c r="L441" i="1"/>
  <c r="L448" i="1"/>
  <c r="L452" i="1"/>
  <c r="L470" i="1"/>
  <c r="L474" i="1"/>
  <c r="L493" i="1"/>
  <c r="L503" i="1"/>
  <c r="L509" i="1"/>
  <c r="L520" i="1"/>
  <c r="L537" i="1"/>
  <c r="L549" i="1"/>
  <c r="L558" i="1"/>
  <c r="L573" i="1"/>
  <c r="L551" i="1"/>
  <c r="L581" i="1"/>
  <c r="L586" i="1"/>
  <c r="L592" i="1"/>
  <c r="L609" i="1"/>
  <c r="L596" i="1"/>
  <c r="L615" i="1"/>
  <c r="L625" i="1"/>
  <c r="L630" i="1"/>
  <c r="L634" i="1"/>
  <c r="L653" i="1"/>
  <c r="L641" i="1"/>
  <c r="L637" i="1"/>
  <c r="L661" i="1"/>
  <c r="L670" i="1"/>
  <c r="L666" i="1"/>
  <c r="L395" i="1"/>
  <c r="L396" i="1"/>
  <c r="L402" i="1"/>
  <c r="L374" i="1"/>
  <c r="L363" i="1"/>
  <c r="L352" i="1"/>
  <c r="L301" i="1"/>
  <c r="L306" i="1"/>
  <c r="L316" i="1"/>
  <c r="L291" i="1"/>
  <c r="L288" i="1"/>
  <c r="L279" i="1"/>
  <c r="L284" i="1"/>
  <c r="L268" i="1"/>
  <c r="L225" i="1"/>
  <c r="L210" i="1"/>
  <c r="L208" i="1"/>
  <c r="L214" i="1"/>
  <c r="L201" i="1"/>
  <c r="L184" i="1"/>
  <c r="L177" i="1"/>
  <c r="L189" i="1"/>
  <c r="L143" i="1"/>
  <c r="L123" i="1"/>
  <c r="L133" i="1"/>
  <c r="L116" i="1"/>
  <c r="L109" i="1"/>
  <c r="L76" i="1"/>
  <c r="L56" i="1"/>
  <c r="L50" i="1"/>
  <c r="L31" i="1"/>
  <c r="L12" i="1"/>
  <c r="L457" i="1"/>
  <c r="L434" i="1"/>
  <c r="L646" i="1"/>
  <c r="L599" i="1"/>
  <c r="L231" i="1"/>
  <c r="L276" i="1"/>
  <c r="L341" i="1"/>
  <c r="L372" i="1"/>
  <c r="L435" i="1"/>
  <c r="L455" i="1"/>
  <c r="L460" i="1"/>
  <c r="L479" i="1"/>
  <c r="L475" i="1"/>
  <c r="L484" i="1"/>
  <c r="L490" i="1"/>
  <c r="L506" i="1"/>
  <c r="L497" i="1"/>
  <c r="L501" i="1"/>
  <c r="L524" i="1"/>
  <c r="L532" i="1"/>
  <c r="L540" i="1"/>
  <c r="L562" i="1"/>
  <c r="L574" i="1"/>
  <c r="L603" i="1"/>
  <c r="L607" i="1"/>
  <c r="L611" i="1"/>
  <c r="L624" i="1"/>
  <c r="L619" i="1"/>
  <c r="L656" i="1"/>
  <c r="L677" i="1"/>
  <c r="L686" i="1"/>
  <c r="L680" i="1"/>
  <c r="L672" i="1"/>
  <c r="L694" i="1"/>
  <c r="L699" i="1"/>
  <c r="L6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E8B72D-11B1-4D3F-BFB8-74B81AD04E8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2E4E3EB-B8AB-42DF-A05A-AA90D202BA3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2ACB0D6-BC9A-494C-AA16-14CB5B07D05C}" name="WorksheetConnection_Book1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Book1Orders"/>
        </x15:connection>
      </ext>
    </extLst>
  </connection>
</connections>
</file>

<file path=xl/sharedStrings.xml><?xml version="1.0" encoding="utf-8"?>
<sst xmlns="http://schemas.openxmlformats.org/spreadsheetml/2006/main" count="2110" uniqueCount="1617">
  <si>
    <t>10-4020-000602</t>
  </si>
  <si>
    <t>10-4020-000054</t>
  </si>
  <si>
    <t>10-4020-000170</t>
  </si>
  <si>
    <t>10-4020-000576</t>
  </si>
  <si>
    <t>10-4020-000438</t>
  </si>
  <si>
    <t>10-4020-000020</t>
  </si>
  <si>
    <t>10-4020-000503</t>
  </si>
  <si>
    <t>10-4020-000369</t>
  </si>
  <si>
    <t>10-4020-000674</t>
  </si>
  <si>
    <t>10-4020-000368</t>
  </si>
  <si>
    <t>10-4020-000126</t>
  </si>
  <si>
    <t>10-4020-000648</t>
  </si>
  <si>
    <t>10-4020-000003</t>
  </si>
  <si>
    <t>10-4020-000075</t>
  </si>
  <si>
    <t>10-4020-000542</t>
  </si>
  <si>
    <t>10-4020-000172</t>
  </si>
  <si>
    <t>10-4020-000418</t>
  </si>
  <si>
    <t>10-4020-000551</t>
  </si>
  <si>
    <t>10-4020-000624</t>
  </si>
  <si>
    <t>10-4020-000216</t>
  </si>
  <si>
    <t>10-4020-000118</t>
  </si>
  <si>
    <t>10-4020-000187</t>
  </si>
  <si>
    <t>10-4020-000460</t>
  </si>
  <si>
    <t>10-4020-000579</t>
  </si>
  <si>
    <t>10-4020-000156</t>
  </si>
  <si>
    <t>10-4020-000675</t>
  </si>
  <si>
    <t>10-4020-000293</t>
  </si>
  <si>
    <t>10-4020-000473</t>
  </si>
  <si>
    <t>10-4020-000678</t>
  </si>
  <si>
    <t>10-4020-000561</t>
  </si>
  <si>
    <t>10-4020-000155</t>
  </si>
  <si>
    <t>10-4020-000047</t>
  </si>
  <si>
    <t>10-4020-000272</t>
  </si>
  <si>
    <t>10-4020-000173</t>
  </si>
  <si>
    <t>10-4020-000128</t>
  </si>
  <si>
    <t>10-4020-000287</t>
  </si>
  <si>
    <t>10-4020-000348</t>
  </si>
  <si>
    <t>10-4020-000401</t>
  </si>
  <si>
    <t>10-4020-000532</t>
  </si>
  <si>
    <t>10-4020-000317</t>
  </si>
  <si>
    <t>10-4020-000661</t>
  </si>
  <si>
    <t>10-4020-000312</t>
  </si>
  <si>
    <t>10-4020-000309</t>
  </si>
  <si>
    <t>10-4020-000084</t>
  </si>
  <si>
    <t>10-4020-000063</t>
  </si>
  <si>
    <t>10-4020-000255</t>
  </si>
  <si>
    <t>10-4020-000313</t>
  </si>
  <si>
    <t>10-4020-000045</t>
  </si>
  <si>
    <t>10-4020-000422</t>
  </si>
  <si>
    <t>10-4020-000433</t>
  </si>
  <si>
    <t>10-4020-000432</t>
  </si>
  <si>
    <t>10-4020-000385</t>
  </si>
  <si>
    <t>10-4020-000612</t>
  </si>
  <si>
    <t>10-4020-000541</t>
  </si>
  <si>
    <t>10-4020-000022</t>
  </si>
  <si>
    <t>10-4020-000107</t>
  </si>
  <si>
    <t>10-4020-000471</t>
  </si>
  <si>
    <t>10-4020-000099</t>
  </si>
  <si>
    <t>10-4020-000558</t>
  </si>
  <si>
    <t>10-4020-000531</t>
  </si>
  <si>
    <t>10-4020-000697</t>
  </si>
  <si>
    <t>10-4020-000167</t>
  </si>
  <si>
    <t>10-4020-000148</t>
  </si>
  <si>
    <t>10-4020-000492</t>
  </si>
  <si>
    <t>10-4020-000684</t>
  </si>
  <si>
    <t>10-4020-000336</t>
  </si>
  <si>
    <t>10-4020-000270</t>
  </si>
  <si>
    <t>10-4020-000527</t>
  </si>
  <si>
    <t>10-4020-000650</t>
  </si>
  <si>
    <t>10-4020-000289</t>
  </si>
  <si>
    <t>10-4020-000328</t>
  </si>
  <si>
    <t>10-4020-000259</t>
  </si>
  <si>
    <t>10-4020-000036</t>
  </si>
  <si>
    <t>10-4020-000210</t>
  </si>
  <si>
    <t>10-4020-000206</t>
  </si>
  <si>
    <t>10-4020-000018</t>
  </si>
  <si>
    <t>10-4020-000353</t>
  </si>
  <si>
    <t>10-4020-000390</t>
  </si>
  <si>
    <t>10-4020-000458</t>
  </si>
  <si>
    <t>10-4020-000344</t>
  </si>
  <si>
    <t>10-4020-000431</t>
  </si>
  <si>
    <t>10-4020-000221</t>
  </si>
  <si>
    <t>10-4020-000166</t>
  </si>
  <si>
    <t>10-4020-000292</t>
  </si>
  <si>
    <t>10-4020-000027</t>
  </si>
  <si>
    <t>10-4020-000578</t>
  </si>
  <si>
    <t>10-4020-000383</t>
  </si>
  <si>
    <t>10-4020-000227</t>
  </si>
  <si>
    <t>10-4020-000117</t>
  </si>
  <si>
    <t>10-4020-000442</t>
  </si>
  <si>
    <t>10-4020-000506</t>
  </si>
  <si>
    <t>10-4020-000252</t>
  </si>
  <si>
    <t>10-4020-000480</t>
  </si>
  <si>
    <t>10-4020-000491</t>
  </si>
  <si>
    <t>10-4020-000679</t>
  </si>
  <si>
    <t>10-4020-000017</t>
  </si>
  <si>
    <t>10-4020-000670</t>
  </si>
  <si>
    <t>10-4020-000119</t>
  </si>
  <si>
    <t>10-4020-000618</t>
  </si>
  <si>
    <t>10-4020-000514</t>
  </si>
  <si>
    <t>10-4020-000146</t>
  </si>
  <si>
    <t>10-4020-000676</t>
  </si>
  <si>
    <t>10-4020-000143</t>
  </si>
  <si>
    <t>10-4020-000116</t>
  </si>
  <si>
    <t>10-4020-000559</t>
  </si>
  <si>
    <t>10-4020-000478</t>
  </si>
  <si>
    <t>10-4020-000646</t>
  </si>
  <si>
    <t>10-4020-000200</t>
  </si>
  <si>
    <t>10-4020-000510</t>
  </si>
  <si>
    <t>10-4020-000238</t>
  </si>
  <si>
    <t>10-4020-000417</t>
  </si>
  <si>
    <t>10-4020-000386</t>
  </si>
  <si>
    <t>10-4020-000495</t>
  </si>
  <si>
    <t>10-4020-000256</t>
  </si>
  <si>
    <t>10-4020-000162</t>
  </si>
  <si>
    <t>10-4020-000191</t>
  </si>
  <si>
    <t>10-4020-000354</t>
  </si>
  <si>
    <t>10-4020-000164</t>
  </si>
  <si>
    <t>10-4020-000335</t>
  </si>
  <si>
    <t>10-4020-000198</t>
  </si>
  <si>
    <t>10-4020-000603</t>
  </si>
  <si>
    <t>10-4020-000585</t>
  </si>
  <si>
    <t>10-4020-000608</t>
  </si>
  <si>
    <t>10-4020-000647</t>
  </si>
  <si>
    <t>10-4020-000330</t>
  </si>
  <si>
    <t>10-4020-000575</t>
  </si>
  <si>
    <t>10-4020-000588</t>
  </si>
  <si>
    <t>10-4020-000562</t>
  </si>
  <si>
    <t>10-4020-000218</t>
  </si>
  <si>
    <t>10-4020-000403</t>
  </si>
  <si>
    <t>10-4020-000566</t>
  </si>
  <si>
    <t>10-4020-000528</t>
  </si>
  <si>
    <t>10-4020-000058</t>
  </si>
  <si>
    <t>10-4020-000078</t>
  </si>
  <si>
    <t>10-4020-000533</t>
  </si>
  <si>
    <t>10-4020-000389</t>
  </si>
  <si>
    <t>10-4020-000102</t>
  </si>
  <si>
    <t>10-4020-000208</t>
  </si>
  <si>
    <t>10-4020-000161</t>
  </si>
  <si>
    <t>10-4020-000269</t>
  </si>
  <si>
    <t>10-4020-000315</t>
  </si>
  <si>
    <t>10-4020-000643</t>
  </si>
  <si>
    <t>10-4020-000423</t>
  </si>
  <si>
    <t>10-4020-000203</t>
  </si>
  <si>
    <t>10-4020-000568</t>
  </si>
  <si>
    <t>10-4020-000137</t>
  </si>
  <si>
    <t>10-4020-000073</t>
  </si>
  <si>
    <t>10-4020-000111</t>
  </si>
  <si>
    <t>10-4020-000631</t>
  </si>
  <si>
    <t>10-4020-000326</t>
  </si>
  <si>
    <t>10-4020-000222</t>
  </si>
  <si>
    <t>PO9570162018</t>
  </si>
  <si>
    <t>SO46389</t>
  </si>
  <si>
    <t>10-4020-000026</t>
  </si>
  <si>
    <t>PO9802185512</t>
  </si>
  <si>
    <t>SO46388</t>
  </si>
  <si>
    <t>PO9599173396</t>
  </si>
  <si>
    <t>SO46387</t>
  </si>
  <si>
    <t>PO9019117533</t>
  </si>
  <si>
    <t>SO46386</t>
  </si>
  <si>
    <t>PO9483110086</t>
  </si>
  <si>
    <t>SO46385</t>
  </si>
  <si>
    <t>10-4020-000279</t>
  </si>
  <si>
    <t>PO9541189751</t>
  </si>
  <si>
    <t>SO46384</t>
  </si>
  <si>
    <t>PO9106128085</t>
  </si>
  <si>
    <t>SO46383</t>
  </si>
  <si>
    <t>PO7946151517</t>
  </si>
  <si>
    <t>SO46382</t>
  </si>
  <si>
    <t>PO7395138970</t>
  </si>
  <si>
    <t>SO46381</t>
  </si>
  <si>
    <t>PO7569183330</t>
  </si>
  <si>
    <t>SO46380</t>
  </si>
  <si>
    <t>PO7192140645</t>
  </si>
  <si>
    <t>SO46379</t>
  </si>
  <si>
    <t>PO6873118856</t>
  </si>
  <si>
    <t>SO46378</t>
  </si>
  <si>
    <t>PO6786151653</t>
  </si>
  <si>
    <t>SO46377</t>
  </si>
  <si>
    <t>PO6322128191</t>
  </si>
  <si>
    <t>SO46376</t>
  </si>
  <si>
    <t>PO5974187891</t>
  </si>
  <si>
    <t>SO46375</t>
  </si>
  <si>
    <t>PO5597118034</t>
  </si>
  <si>
    <t>SO46374</t>
  </si>
  <si>
    <t>PO5307177432</t>
  </si>
  <si>
    <t>SO46373</t>
  </si>
  <si>
    <t>10-4020-000169</t>
  </si>
  <si>
    <t>PO5220136009</t>
  </si>
  <si>
    <t>SO46372</t>
  </si>
  <si>
    <t>PO4669193749</t>
  </si>
  <si>
    <t>SO46371</t>
  </si>
  <si>
    <t>PO4640115047</t>
  </si>
  <si>
    <t>SO46370</t>
  </si>
  <si>
    <t>PO4756125698</t>
  </si>
  <si>
    <t>SO46369</t>
  </si>
  <si>
    <t>PO4408111909</t>
  </si>
  <si>
    <t>SO46368</t>
  </si>
  <si>
    <t>PO4147155635</t>
  </si>
  <si>
    <t>SO46367</t>
  </si>
  <si>
    <t>PO4002112610</t>
  </si>
  <si>
    <t>SO46366</t>
  </si>
  <si>
    <t>PO4089182386</t>
  </si>
  <si>
    <t>SO46365</t>
  </si>
  <si>
    <t>10-4020-000366</t>
  </si>
  <si>
    <t>PO3248115921</t>
  </si>
  <si>
    <t>SO46364</t>
  </si>
  <si>
    <t>PO3190140768</t>
  </si>
  <si>
    <t>SO46363</t>
  </si>
  <si>
    <t>PO2697124986</t>
  </si>
  <si>
    <t>SO46362</t>
  </si>
  <si>
    <t>10-4020-000525</t>
  </si>
  <si>
    <t>PO1943193225</t>
  </si>
  <si>
    <t>SO46361</t>
  </si>
  <si>
    <t>PO1885143134</t>
  </si>
  <si>
    <t>SO46360</t>
  </si>
  <si>
    <t>PO1740167502</t>
  </si>
  <si>
    <t>SO46359</t>
  </si>
  <si>
    <t>PO1624111969</t>
  </si>
  <si>
    <t>SO46358</t>
  </si>
  <si>
    <t>10-4020-000365</t>
  </si>
  <si>
    <t>PO667186827</t>
  </si>
  <si>
    <t>SO46357</t>
  </si>
  <si>
    <t>10-4020-000091</t>
  </si>
  <si>
    <t>PO783139385</t>
  </si>
  <si>
    <t>SO46356</t>
  </si>
  <si>
    <t>PO261195016</t>
  </si>
  <si>
    <t>SO46355</t>
  </si>
  <si>
    <t>PO319132451</t>
  </si>
  <si>
    <t>SO46354</t>
  </si>
  <si>
    <t>10-4020-000453</t>
  </si>
  <si>
    <t>PO10382113264</t>
  </si>
  <si>
    <t>SO46353</t>
  </si>
  <si>
    <t>10-4020-000498</t>
  </si>
  <si>
    <t>PO10585133264</t>
  </si>
  <si>
    <t>SO46352</t>
  </si>
  <si>
    <t>PO11107115959</t>
  </si>
  <si>
    <t>SO46351</t>
  </si>
  <si>
    <t>PO11426174503</t>
  </si>
  <si>
    <t>SO46350</t>
  </si>
  <si>
    <t>PO11977118598</t>
  </si>
  <si>
    <t>SO46349</t>
  </si>
  <si>
    <t>PO13543132672</t>
  </si>
  <si>
    <t>SO46348</t>
  </si>
  <si>
    <t>PO13717117301</t>
  </si>
  <si>
    <t>SO46347</t>
  </si>
  <si>
    <t>10-4020-000180</t>
  </si>
  <si>
    <t>PO13920182971</t>
  </si>
  <si>
    <t>SO46346</t>
  </si>
  <si>
    <t>10-4020-000567</t>
  </si>
  <si>
    <t>PO13746192187</t>
  </si>
  <si>
    <t>SO46345</t>
  </si>
  <si>
    <t>PO14268133810</t>
  </si>
  <si>
    <t>SO46344</t>
  </si>
  <si>
    <t>10-4020-000273</t>
  </si>
  <si>
    <t>PO15167181233</t>
  </si>
  <si>
    <t>SO46343</t>
  </si>
  <si>
    <t>10-4020-000581</t>
  </si>
  <si>
    <t>PO14964115309</t>
  </si>
  <si>
    <t>SO46342</t>
  </si>
  <si>
    <t>10-4020-000093</t>
  </si>
  <si>
    <t>PO15138183971</t>
  </si>
  <si>
    <t>SO46341</t>
  </si>
  <si>
    <t>10-4020-000580</t>
  </si>
  <si>
    <t>PO15718152766</t>
  </si>
  <si>
    <t>SO46340</t>
  </si>
  <si>
    <t>10-4020-000114</t>
  </si>
  <si>
    <t>PO15950135611</t>
  </si>
  <si>
    <t>SO46339</t>
  </si>
  <si>
    <t>PO15834128897</t>
  </si>
  <si>
    <t>SO46338</t>
  </si>
  <si>
    <t>10-4020-000545</t>
  </si>
  <si>
    <t>PO15863111762</t>
  </si>
  <si>
    <t>SO46337</t>
  </si>
  <si>
    <t>10-4020-000096</t>
  </si>
  <si>
    <t>PO16095157174</t>
  </si>
  <si>
    <t>SO46336</t>
  </si>
  <si>
    <t>PO17226173072</t>
  </si>
  <si>
    <t>SO46335</t>
  </si>
  <si>
    <t>PO17574196050</t>
  </si>
  <si>
    <t>SO46334</t>
  </si>
  <si>
    <t>PO17545158984</t>
  </si>
  <si>
    <t>SO46333</t>
  </si>
  <si>
    <t>PO17690199814</t>
  </si>
  <si>
    <t>SO46332</t>
  </si>
  <si>
    <t>PO17719139668</t>
  </si>
  <si>
    <t>SO46331</t>
  </si>
  <si>
    <t>PO18299117472</t>
  </si>
  <si>
    <t>SO46330</t>
  </si>
  <si>
    <t>10-4020-000314</t>
  </si>
  <si>
    <t>PO18067136592</t>
  </si>
  <si>
    <t>SO46329</t>
  </si>
  <si>
    <t>PO17835142103</t>
  </si>
  <si>
    <t>SO46328</t>
  </si>
  <si>
    <t>PO19169130329</t>
  </si>
  <si>
    <t>SO46327</t>
  </si>
  <si>
    <t>PO19401160698</t>
  </si>
  <si>
    <t>SO46326</t>
  </si>
  <si>
    <t>10-4020-000057</t>
  </si>
  <si>
    <t>PO19488134185</t>
  </si>
  <si>
    <t>SO46325</t>
  </si>
  <si>
    <t>PO20213135560</t>
  </si>
  <si>
    <t>SO46324</t>
  </si>
  <si>
    <t>10-4020-000092</t>
  </si>
  <si>
    <t>PO20155112356</t>
  </si>
  <si>
    <t>SO46323</t>
  </si>
  <si>
    <t>PO20097117736</t>
  </si>
  <si>
    <t>SO46322</t>
  </si>
  <si>
    <t>PO8874169089</t>
  </si>
  <si>
    <t>SO46107</t>
  </si>
  <si>
    <t>PO8932130323</t>
  </si>
  <si>
    <t>SO46106</t>
  </si>
  <si>
    <t>PO8816169858</t>
  </si>
  <si>
    <t>SO46105</t>
  </si>
  <si>
    <t>PO7714117703</t>
  </si>
  <si>
    <t>SO46104</t>
  </si>
  <si>
    <t>10-4020-000040</t>
  </si>
  <si>
    <t>PO7830116487</t>
  </si>
  <si>
    <t>SO46103</t>
  </si>
  <si>
    <t>PO7917135523</t>
  </si>
  <si>
    <t>SO46102</t>
  </si>
  <si>
    <t>PO7656119075</t>
  </si>
  <si>
    <t>SO46101</t>
  </si>
  <si>
    <t>PO7627134166</t>
  </si>
  <si>
    <t>SO46100</t>
  </si>
  <si>
    <t>PO7598165395</t>
  </si>
  <si>
    <t>SO46099</t>
  </si>
  <si>
    <t>PO7221115229</t>
  </si>
  <si>
    <t>SO46098</t>
  </si>
  <si>
    <t>PO6670136353</t>
  </si>
  <si>
    <t>SO46097</t>
  </si>
  <si>
    <t>PO6960134279</t>
  </si>
  <si>
    <t>SO46096</t>
  </si>
  <si>
    <t>10-4020-000342</t>
  </si>
  <si>
    <t>PO6641179809</t>
  </si>
  <si>
    <t>SO46095</t>
  </si>
  <si>
    <t>PO6438128598</t>
  </si>
  <si>
    <t>SO46094</t>
  </si>
  <si>
    <t>PO6351171482</t>
  </si>
  <si>
    <t>SO46093</t>
  </si>
  <si>
    <t>PO5742133612</t>
  </si>
  <si>
    <t>SO46092</t>
  </si>
  <si>
    <t>PO6293193126</t>
  </si>
  <si>
    <t>SO46091</t>
  </si>
  <si>
    <t>PO5858172038</t>
  </si>
  <si>
    <t>SO46090</t>
  </si>
  <si>
    <t>PO5684142532</t>
  </si>
  <si>
    <t>SO46089</t>
  </si>
  <si>
    <t>PO5568122777</t>
  </si>
  <si>
    <t>SO46088</t>
  </si>
  <si>
    <t>10-4020-000364</t>
  </si>
  <si>
    <t>PO5191162942</t>
  </si>
  <si>
    <t>SO46087</t>
  </si>
  <si>
    <t>PO4901123378</t>
  </si>
  <si>
    <t>SO46086</t>
  </si>
  <si>
    <t>PO4698157727</t>
  </si>
  <si>
    <t>SO46085</t>
  </si>
  <si>
    <t>PO4553112120</t>
  </si>
  <si>
    <t>SO46084</t>
  </si>
  <si>
    <t>PO3857186802</t>
  </si>
  <si>
    <t>SO46083</t>
  </si>
  <si>
    <t>PO3799169418</t>
  </si>
  <si>
    <t>SO46082</t>
  </si>
  <si>
    <t>PO3045173949</t>
  </si>
  <si>
    <t>SO46081</t>
  </si>
  <si>
    <t>PO2958185372</t>
  </si>
  <si>
    <t>SO46080</t>
  </si>
  <si>
    <t>10-4020-000029</t>
  </si>
  <si>
    <t>PO2726172637</t>
  </si>
  <si>
    <t>SO46079</t>
  </si>
  <si>
    <t>PO2465131367</t>
  </si>
  <si>
    <t>SO46078</t>
  </si>
  <si>
    <t>10-4020-000469</t>
  </si>
  <si>
    <t>PO2900126524</t>
  </si>
  <si>
    <t>SO46077</t>
  </si>
  <si>
    <t>PO2523131751</t>
  </si>
  <si>
    <t>SO46076</t>
  </si>
  <si>
    <t>10-4020-000370</t>
  </si>
  <si>
    <t>PO2204192145</t>
  </si>
  <si>
    <t>SO46075</t>
  </si>
  <si>
    <t>10-4020-000136</t>
  </si>
  <si>
    <t>PO2088179248</t>
  </si>
  <si>
    <t>SO46074</t>
  </si>
  <si>
    <t>PO2030166791</t>
  </si>
  <si>
    <t>SO46073</t>
  </si>
  <si>
    <t>PO2146167606</t>
  </si>
  <si>
    <t>SO46072</t>
  </si>
  <si>
    <t>PO1827148074</t>
  </si>
  <si>
    <t>SO46071</t>
  </si>
  <si>
    <t>10-4020-000548</t>
  </si>
  <si>
    <t>PO1276160874</t>
  </si>
  <si>
    <t>SO46070</t>
  </si>
  <si>
    <t>PO609194739</t>
  </si>
  <si>
    <t>SO46069</t>
  </si>
  <si>
    <t>PO10121135632</t>
  </si>
  <si>
    <t>SO46068</t>
  </si>
  <si>
    <t>10-4020-000623</t>
  </si>
  <si>
    <t>PO10440122607</t>
  </si>
  <si>
    <t>SO46067</t>
  </si>
  <si>
    <t>10-4020-000346</t>
  </si>
  <si>
    <t>PO10759115463</t>
  </si>
  <si>
    <t>SO46066</t>
  </si>
  <si>
    <t>PO10469188321</t>
  </si>
  <si>
    <t>SO46065</t>
  </si>
  <si>
    <t>PO11020129544</t>
  </si>
  <si>
    <t>SO46064</t>
  </si>
  <si>
    <t>10-4020-000534</t>
  </si>
  <si>
    <t>PO10556135363</t>
  </si>
  <si>
    <t>SO46063</t>
  </si>
  <si>
    <t>10-4020-000569</t>
  </si>
  <si>
    <t>PO11600112515</t>
  </si>
  <si>
    <t>SO46062</t>
  </si>
  <si>
    <t>10-4020-000144</t>
  </si>
  <si>
    <t>PO11716117697</t>
  </si>
  <si>
    <t>SO46061</t>
  </si>
  <si>
    <t>PO11919125075</t>
  </si>
  <si>
    <t>SO46060</t>
  </si>
  <si>
    <t>PO12006169607</t>
  </si>
  <si>
    <t>SO46059</t>
  </si>
  <si>
    <t>10-4020-000240</t>
  </si>
  <si>
    <t>PO12557123934</t>
  </si>
  <si>
    <t>SO46058</t>
  </si>
  <si>
    <t>PO12499164653</t>
  </si>
  <si>
    <t>SO46057</t>
  </si>
  <si>
    <t>10-4020-000278</t>
  </si>
  <si>
    <t>PO12586180466</t>
  </si>
  <si>
    <t>SO46056</t>
  </si>
  <si>
    <t>PO13572168536</t>
  </si>
  <si>
    <t>SO46055</t>
  </si>
  <si>
    <t>PO14326187575</t>
  </si>
  <si>
    <t>SO46054</t>
  </si>
  <si>
    <t>10-4020-000145</t>
  </si>
  <si>
    <t>PO14471143194</t>
  </si>
  <si>
    <t>SO46053</t>
  </si>
  <si>
    <t>PO14529158983</t>
  </si>
  <si>
    <t>SO46052</t>
  </si>
  <si>
    <t>PO14500186228</t>
  </si>
  <si>
    <t>SO46051</t>
  </si>
  <si>
    <t>PO14848151962</t>
  </si>
  <si>
    <t>SO46050</t>
  </si>
  <si>
    <t>PO15689114654</t>
  </si>
  <si>
    <t>SO46049</t>
  </si>
  <si>
    <t>10-4020-000384</t>
  </si>
  <si>
    <t>PO16037150345</t>
  </si>
  <si>
    <t>SO46048</t>
  </si>
  <si>
    <t>PO16211157418</t>
  </si>
  <si>
    <t>SO46047</t>
  </si>
  <si>
    <t>PO15747111061</t>
  </si>
  <si>
    <t>SO46046</t>
  </si>
  <si>
    <t>10-4020-000584</t>
  </si>
  <si>
    <t>PO16327127643</t>
  </si>
  <si>
    <t>SO46045</t>
  </si>
  <si>
    <t>PO16733123313</t>
  </si>
  <si>
    <t>SO46044</t>
  </si>
  <si>
    <t>PO16791123625</t>
  </si>
  <si>
    <t>SO46043</t>
  </si>
  <si>
    <t>10-4020-000001</t>
  </si>
  <si>
    <t>PO16646156443</t>
  </si>
  <si>
    <t>SO46042</t>
  </si>
  <si>
    <t>PO16762121494</t>
  </si>
  <si>
    <t>SO46041</t>
  </si>
  <si>
    <t>PO16849136860</t>
  </si>
  <si>
    <t>SO46040</t>
  </si>
  <si>
    <t>PO17313170717</t>
  </si>
  <si>
    <t>SO46039</t>
  </si>
  <si>
    <t>PO17748117802</t>
  </si>
  <si>
    <t>SO46038</t>
  </si>
  <si>
    <t>PO17777167791</t>
  </si>
  <si>
    <t>SO46037</t>
  </si>
  <si>
    <t>PO18386134137</t>
  </si>
  <si>
    <t>SO46036</t>
  </si>
  <si>
    <t>10-4020-000011</t>
  </si>
  <si>
    <t>PO18270199753</t>
  </si>
  <si>
    <t>SO46035</t>
  </si>
  <si>
    <t>PO18415186478</t>
  </si>
  <si>
    <t>SO46034</t>
  </si>
  <si>
    <t>PO18560157809</t>
  </si>
  <si>
    <t>SO46033</t>
  </si>
  <si>
    <t>PO18676118909</t>
  </si>
  <si>
    <t>SO46032</t>
  </si>
  <si>
    <t>10-4020-000318</t>
  </si>
  <si>
    <t>PO19430136502</t>
  </si>
  <si>
    <t>SO46031</t>
  </si>
  <si>
    <t>PO18908181698</t>
  </si>
  <si>
    <t>SO46030</t>
  </si>
  <si>
    <t>PO19227152145</t>
  </si>
  <si>
    <t>SO46029</t>
  </si>
  <si>
    <t>PO19546126425</t>
  </si>
  <si>
    <t>SO46028</t>
  </si>
  <si>
    <t>PO19256159915</t>
  </si>
  <si>
    <t>SO46027</t>
  </si>
  <si>
    <t>PO19923199302</t>
  </si>
  <si>
    <t>SO46026</t>
  </si>
  <si>
    <t>10-4020-000271</t>
  </si>
  <si>
    <t>PO19981184028</t>
  </si>
  <si>
    <t>SO46025</t>
  </si>
  <si>
    <t>PO19691162154</t>
  </si>
  <si>
    <t>SO46024</t>
  </si>
  <si>
    <t>PO20242170841</t>
  </si>
  <si>
    <t>SO46023</t>
  </si>
  <si>
    <t>PO9657174967</t>
  </si>
  <si>
    <t>SO45815</t>
  </si>
  <si>
    <t>10-4020-000485</t>
  </si>
  <si>
    <t>PO8120138004</t>
  </si>
  <si>
    <t>SO45814</t>
  </si>
  <si>
    <t>PO7859120230</t>
  </si>
  <si>
    <t>SO45813</t>
  </si>
  <si>
    <t>PO6235178037</t>
  </si>
  <si>
    <t>SO45812</t>
  </si>
  <si>
    <t>PO6409111249</t>
  </si>
  <si>
    <t>SO45811</t>
  </si>
  <si>
    <t>PO5626186069</t>
  </si>
  <si>
    <t>SO45810</t>
  </si>
  <si>
    <t>PO5365154898</t>
  </si>
  <si>
    <t>SO45809</t>
  </si>
  <si>
    <t>PO5075188229</t>
  </si>
  <si>
    <t>SO45808</t>
  </si>
  <si>
    <t>PO4959174388</t>
  </si>
  <si>
    <t>SO45807</t>
  </si>
  <si>
    <t>PO4176142696</t>
  </si>
  <si>
    <t>SO45806</t>
  </si>
  <si>
    <t>10-4020-000549</t>
  </si>
  <si>
    <t>PO3393138494</t>
  </si>
  <si>
    <t>SO45805</t>
  </si>
  <si>
    <t>PO2552178124</t>
  </si>
  <si>
    <t>SO45804</t>
  </si>
  <si>
    <t>10-4020-000486</t>
  </si>
  <si>
    <t>PO1566112039</t>
  </si>
  <si>
    <t>SO45803</t>
  </si>
  <si>
    <t>PO1189157476</t>
  </si>
  <si>
    <t>SO45802</t>
  </si>
  <si>
    <t>PO10179161655</t>
  </si>
  <si>
    <t>SO45801</t>
  </si>
  <si>
    <t>PO10527156525</t>
  </si>
  <si>
    <t>SO45800</t>
  </si>
  <si>
    <t>PO10730195041</t>
  </si>
  <si>
    <t>SO45799</t>
  </si>
  <si>
    <t>PO10817199969</t>
  </si>
  <si>
    <t>SO45798</t>
  </si>
  <si>
    <t>PO11049120115</t>
  </si>
  <si>
    <t>SO45797</t>
  </si>
  <si>
    <t>PO11861125955</t>
  </si>
  <si>
    <t>SO45796</t>
  </si>
  <si>
    <t>PO12412125626</t>
  </si>
  <si>
    <t>SO45795</t>
  </si>
  <si>
    <t>10-4020-000083</t>
  </si>
  <si>
    <t>PO12760191318</t>
  </si>
  <si>
    <t>SO45794</t>
  </si>
  <si>
    <t>PO13775113238</t>
  </si>
  <si>
    <t>SO45793</t>
  </si>
  <si>
    <t>PO13862173868</t>
  </si>
  <si>
    <t>SO45792</t>
  </si>
  <si>
    <t>PO13949179754</t>
  </si>
  <si>
    <t>SO45791</t>
  </si>
  <si>
    <t>PO13978116594</t>
  </si>
  <si>
    <t>SO45790</t>
  </si>
  <si>
    <t>PO14123172083</t>
  </si>
  <si>
    <t>SO45789</t>
  </si>
  <si>
    <t>PO14413199158</t>
  </si>
  <si>
    <t>SO45788</t>
  </si>
  <si>
    <t>10-4020-000504</t>
  </si>
  <si>
    <t>PO14384118726</t>
  </si>
  <si>
    <t>SO45787</t>
  </si>
  <si>
    <t>PO14732192241</t>
  </si>
  <si>
    <t>SO45786</t>
  </si>
  <si>
    <t>PO15428114828</t>
  </si>
  <si>
    <t>SO45785</t>
  </si>
  <si>
    <t>10-4020-000511</t>
  </si>
  <si>
    <t>PO16008186765</t>
  </si>
  <si>
    <t>SO45784</t>
  </si>
  <si>
    <t>10-4020-000397</t>
  </si>
  <si>
    <t>PO16617161291</t>
  </si>
  <si>
    <t>SO45783</t>
  </si>
  <si>
    <t>PO16588186502</t>
  </si>
  <si>
    <t>SO45782</t>
  </si>
  <si>
    <t>PO18444138991</t>
  </si>
  <si>
    <t>SO45781</t>
  </si>
  <si>
    <t>PO18473162015</t>
  </si>
  <si>
    <t>SO45780</t>
  </si>
  <si>
    <t>PO522162183</t>
  </si>
  <si>
    <t>SO45779</t>
  </si>
  <si>
    <t>PO9570131045</t>
  </si>
  <si>
    <t>SO45579</t>
  </si>
  <si>
    <t>PO9802194761</t>
  </si>
  <si>
    <t>SO45578</t>
  </si>
  <si>
    <t>PO9599125078</t>
  </si>
  <si>
    <t>SO45577</t>
  </si>
  <si>
    <t>PO9541140016</t>
  </si>
  <si>
    <t>SO45576</t>
  </si>
  <si>
    <t>PO9483193232</t>
  </si>
  <si>
    <t>SO45575</t>
  </si>
  <si>
    <t>PO9106197912</t>
  </si>
  <si>
    <t>SO45574</t>
  </si>
  <si>
    <t>PO9019160859</t>
  </si>
  <si>
    <t>SO45573</t>
  </si>
  <si>
    <t>PO7946181052</t>
  </si>
  <si>
    <t>SO45572</t>
  </si>
  <si>
    <t>PO7569141774</t>
  </si>
  <si>
    <t>SO45571</t>
  </si>
  <si>
    <t>PO7192194940</t>
  </si>
  <si>
    <t>SO45570</t>
  </si>
  <si>
    <t>PO6873197322</t>
  </si>
  <si>
    <t>SO45569</t>
  </si>
  <si>
    <t>PO6786144925</t>
  </si>
  <si>
    <t>SO45568</t>
  </si>
  <si>
    <t>PO6322144798</t>
  </si>
  <si>
    <t>SO45567</t>
  </si>
  <si>
    <t>PO5974110725</t>
  </si>
  <si>
    <t>SO45566</t>
  </si>
  <si>
    <t>PO5597130894</t>
  </si>
  <si>
    <t>SO45565</t>
  </si>
  <si>
    <t>PO5220129554</t>
  </si>
  <si>
    <t>SO45564</t>
  </si>
  <si>
    <t>PO5307147884</t>
  </si>
  <si>
    <t>SO45563</t>
  </si>
  <si>
    <t>PO4756131313</t>
  </si>
  <si>
    <t>SO45562</t>
  </si>
  <si>
    <t>PO4408154584</t>
  </si>
  <si>
    <t>SO45561</t>
  </si>
  <si>
    <t>PO4640111403</t>
  </si>
  <si>
    <t>SO45560</t>
  </si>
  <si>
    <t>PO4002119855</t>
  </si>
  <si>
    <t>SO45559</t>
  </si>
  <si>
    <t>PO4089184259</t>
  </si>
  <si>
    <t>SO45558</t>
  </si>
  <si>
    <t>PO4147117065</t>
  </si>
  <si>
    <t>SO45557</t>
  </si>
  <si>
    <t>PO3190111178</t>
  </si>
  <si>
    <t>SO45556</t>
  </si>
  <si>
    <t>PO3248155143</t>
  </si>
  <si>
    <t>SO45555</t>
  </si>
  <si>
    <t>PO2697134276</t>
  </si>
  <si>
    <t>SO45554</t>
  </si>
  <si>
    <t>PO1885177550</t>
  </si>
  <si>
    <t>SO45553</t>
  </si>
  <si>
    <t>PO1740119260</t>
  </si>
  <si>
    <t>SO45552</t>
  </si>
  <si>
    <t>PO1943115167</t>
  </si>
  <si>
    <t>SO45551</t>
  </si>
  <si>
    <t>PO1624140031</t>
  </si>
  <si>
    <t>SO45550</t>
  </si>
  <si>
    <t>PO783111978</t>
  </si>
  <si>
    <t>SO45549</t>
  </si>
  <si>
    <t>PO667144480</t>
  </si>
  <si>
    <t>SO45548</t>
  </si>
  <si>
    <t>PO10382198471</t>
  </si>
  <si>
    <t>SO45547</t>
  </si>
  <si>
    <t>PO10585114494</t>
  </si>
  <si>
    <t>SO45546</t>
  </si>
  <si>
    <t>PO11107196467</t>
  </si>
  <si>
    <t>SO45545</t>
  </si>
  <si>
    <t>PO11426116218</t>
  </si>
  <si>
    <t>SO45544</t>
  </si>
  <si>
    <t>PO11977169841</t>
  </si>
  <si>
    <t>SO45543</t>
  </si>
  <si>
    <t>PO13543153598</t>
  </si>
  <si>
    <t>SO45542</t>
  </si>
  <si>
    <t>PO13717172787</t>
  </si>
  <si>
    <t>SO45541</t>
  </si>
  <si>
    <t>PO13746118798</t>
  </si>
  <si>
    <t>SO45540</t>
  </si>
  <si>
    <t>PO13920158775</t>
  </si>
  <si>
    <t>SO45539</t>
  </si>
  <si>
    <t>PO14268192541</t>
  </si>
  <si>
    <t>SO45538</t>
  </si>
  <si>
    <t>PO14877156666</t>
  </si>
  <si>
    <t>SO45537</t>
  </si>
  <si>
    <t>PO15167166424</t>
  </si>
  <si>
    <t>SO45536</t>
  </si>
  <si>
    <t>PO15138174425</t>
  </si>
  <si>
    <t>SO45535</t>
  </si>
  <si>
    <t>PO14964111594</t>
  </si>
  <si>
    <t>SO45534</t>
  </si>
  <si>
    <t>PO15718114961</t>
  </si>
  <si>
    <t>SO45533</t>
  </si>
  <si>
    <t>PO15834119448</t>
  </si>
  <si>
    <t>SO45532</t>
  </si>
  <si>
    <t>PO15950134053</t>
  </si>
  <si>
    <t>SO45531</t>
  </si>
  <si>
    <t>PO16269114887</t>
  </si>
  <si>
    <t>SO45530</t>
  </si>
  <si>
    <t>PO17574182721</t>
  </si>
  <si>
    <t>SO45529</t>
  </si>
  <si>
    <t>PO17226123218</t>
  </si>
  <si>
    <t>SO45528</t>
  </si>
  <si>
    <t>PO17545114353</t>
  </si>
  <si>
    <t>SO45527</t>
  </si>
  <si>
    <t>PO17690133184</t>
  </si>
  <si>
    <t>SO45526</t>
  </si>
  <si>
    <t>PO17719132619</t>
  </si>
  <si>
    <t>SO45525</t>
  </si>
  <si>
    <t>PO18299160578</t>
  </si>
  <si>
    <t>SO45524</t>
  </si>
  <si>
    <t>10-4020-000439</t>
  </si>
  <si>
    <t>PO18937157668</t>
  </si>
  <si>
    <t>SO45523</t>
  </si>
  <si>
    <t>PO19401195812</t>
  </si>
  <si>
    <t>SO45522</t>
  </si>
  <si>
    <t>PO19169144736</t>
  </si>
  <si>
    <t>SO45521</t>
  </si>
  <si>
    <t>PO19488171523</t>
  </si>
  <si>
    <t>SO45520</t>
  </si>
  <si>
    <t>PO19720174068</t>
  </si>
  <si>
    <t>SO45519</t>
  </si>
  <si>
    <t>PO20155192513</t>
  </si>
  <si>
    <t>SO45518</t>
  </si>
  <si>
    <t>PO20213190120</t>
  </si>
  <si>
    <t>SO45517</t>
  </si>
  <si>
    <t>PO261128364</t>
  </si>
  <si>
    <t>SO45516</t>
  </si>
  <si>
    <t>PO8816179390</t>
  </si>
  <si>
    <t>SO45344</t>
  </si>
  <si>
    <t>PO8874137222</t>
  </si>
  <si>
    <t>SO45343</t>
  </si>
  <si>
    <t>PO7917111421</t>
  </si>
  <si>
    <t>SO45342</t>
  </si>
  <si>
    <t>PO7830178569</t>
  </si>
  <si>
    <t>SO45341</t>
  </si>
  <si>
    <t>PO7714194147</t>
  </si>
  <si>
    <t>SO45340</t>
  </si>
  <si>
    <t>PO7656113434</t>
  </si>
  <si>
    <t>SO45339</t>
  </si>
  <si>
    <t>PO7627114520</t>
  </si>
  <si>
    <t>SO45338</t>
  </si>
  <si>
    <t>PO7598166612</t>
  </si>
  <si>
    <t>SO45337</t>
  </si>
  <si>
    <t>PO7221197705</t>
  </si>
  <si>
    <t>SO45336</t>
  </si>
  <si>
    <t>PO6641155631</t>
  </si>
  <si>
    <t>SO45335</t>
  </si>
  <si>
    <t>PO6438146078</t>
  </si>
  <si>
    <t>SO45334</t>
  </si>
  <si>
    <t>PO6670131417</t>
  </si>
  <si>
    <t>SO45333</t>
  </si>
  <si>
    <t>PO6351110306</t>
  </si>
  <si>
    <t>SO45332</t>
  </si>
  <si>
    <t>PO6293165974</t>
  </si>
  <si>
    <t>SO45331</t>
  </si>
  <si>
    <t>PO5800111159</t>
  </si>
  <si>
    <t>SO45330</t>
  </si>
  <si>
    <t>PO5858128971</t>
  </si>
  <si>
    <t>SO45329</t>
  </si>
  <si>
    <t>PO5684113284</t>
  </si>
  <si>
    <t>SO45328</t>
  </si>
  <si>
    <t>PO5568111446</t>
  </si>
  <si>
    <t>SO45327</t>
  </si>
  <si>
    <t>PO5191186622</t>
  </si>
  <si>
    <t>SO45326</t>
  </si>
  <si>
    <t>PO4553175399</t>
  </si>
  <si>
    <t>SO45325</t>
  </si>
  <si>
    <t>PO4698119601</t>
  </si>
  <si>
    <t>SO45324</t>
  </si>
  <si>
    <t>PO4901118407</t>
  </si>
  <si>
    <t>SO45323</t>
  </si>
  <si>
    <t>PO3857182032</t>
  </si>
  <si>
    <t>SO45322</t>
  </si>
  <si>
    <t>PO3799119166</t>
  </si>
  <si>
    <t>SO45321</t>
  </si>
  <si>
    <t>PO2958131179</t>
  </si>
  <si>
    <t>SO45320</t>
  </si>
  <si>
    <t>PO2726180495</t>
  </si>
  <si>
    <t>SO45319</t>
  </si>
  <si>
    <t>PO2900174093</t>
  </si>
  <si>
    <t>SO45318</t>
  </si>
  <si>
    <t>PO2523164373</t>
  </si>
  <si>
    <t>SO45317</t>
  </si>
  <si>
    <t>PO2175190522</t>
  </si>
  <si>
    <t>SO45316</t>
  </si>
  <si>
    <t>PO2146148184</t>
  </si>
  <si>
    <t>SO45315</t>
  </si>
  <si>
    <t>PO2088183646</t>
  </si>
  <si>
    <t>SO45314</t>
  </si>
  <si>
    <t>PO1827151513</t>
  </si>
  <si>
    <t>SO45313</t>
  </si>
  <si>
    <t>PO1276154927</t>
  </si>
  <si>
    <t>SO45312</t>
  </si>
  <si>
    <t>PO609120236</t>
  </si>
  <si>
    <t>SO45311</t>
  </si>
  <si>
    <t>PO10469159835</t>
  </si>
  <si>
    <t>SO45310</t>
  </si>
  <si>
    <t>PO10121162847</t>
  </si>
  <si>
    <t>SO45309</t>
  </si>
  <si>
    <t>PO10440184078</t>
  </si>
  <si>
    <t>SO45308</t>
  </si>
  <si>
    <t>PO10759149389</t>
  </si>
  <si>
    <t>SO45307</t>
  </si>
  <si>
    <t>PO11020195551</t>
  </si>
  <si>
    <t>SO45306</t>
  </si>
  <si>
    <t>PO11600132440</t>
  </si>
  <si>
    <t>SO45305</t>
  </si>
  <si>
    <t>PO11716116877</t>
  </si>
  <si>
    <t>SO45304</t>
  </si>
  <si>
    <t>PO11919121030</t>
  </si>
  <si>
    <t>SO45303</t>
  </si>
  <si>
    <t>PO12006146340</t>
  </si>
  <si>
    <t>SO45302</t>
  </si>
  <si>
    <t>PO12499190711</t>
  </si>
  <si>
    <t>SO45301</t>
  </si>
  <si>
    <t>PO12586158748</t>
  </si>
  <si>
    <t>SO45300</t>
  </si>
  <si>
    <t>PO12557162961</t>
  </si>
  <si>
    <t>SO45299</t>
  </si>
  <si>
    <t>PO13572147445</t>
  </si>
  <si>
    <t>SO45298</t>
  </si>
  <si>
    <t>PO14326121383</t>
  </si>
  <si>
    <t>SO45297</t>
  </si>
  <si>
    <t>PO14471199142</t>
  </si>
  <si>
    <t>SO45296</t>
  </si>
  <si>
    <t>PO14529163242</t>
  </si>
  <si>
    <t>SO45295</t>
  </si>
  <si>
    <t>PO14500175708</t>
  </si>
  <si>
    <t>SO45294</t>
  </si>
  <si>
    <t>PO14848112071</t>
  </si>
  <si>
    <t>SO45293</t>
  </si>
  <si>
    <t>10-4020-000696</t>
  </si>
  <si>
    <t>PO14993121765</t>
  </si>
  <si>
    <t>SO45292</t>
  </si>
  <si>
    <t>PO15689110696</t>
  </si>
  <si>
    <t>SO45291</t>
  </si>
  <si>
    <t>PO16037118184</t>
  </si>
  <si>
    <t>SO45290</t>
  </si>
  <si>
    <t>PO16211190433</t>
  </si>
  <si>
    <t>SO45289</t>
  </si>
  <si>
    <t>PO16327170541</t>
  </si>
  <si>
    <t>SO45288</t>
  </si>
  <si>
    <t>PO15747122043</t>
  </si>
  <si>
    <t>SO45287</t>
  </si>
  <si>
    <t>PO16762133534</t>
  </si>
  <si>
    <t>SO45286</t>
  </si>
  <si>
    <t>PO16791139915</t>
  </si>
  <si>
    <t>SO45285</t>
  </si>
  <si>
    <t>PO16733112744</t>
  </si>
  <si>
    <t>SO45284</t>
  </si>
  <si>
    <t>PO16646111452</t>
  </si>
  <si>
    <t>SO45283</t>
  </si>
  <si>
    <t>PO17313168713</t>
  </si>
  <si>
    <t>SO45282</t>
  </si>
  <si>
    <t>PO16849114209</t>
  </si>
  <si>
    <t>SO45281</t>
  </si>
  <si>
    <t>PO17748162196</t>
  </si>
  <si>
    <t>SO45280</t>
  </si>
  <si>
    <t>PO17777133626</t>
  </si>
  <si>
    <t>SO45279</t>
  </si>
  <si>
    <t>PO18415191281</t>
  </si>
  <si>
    <t>SO45278</t>
  </si>
  <si>
    <t>PO18386174353</t>
  </si>
  <si>
    <t>SO45277</t>
  </si>
  <si>
    <t>PO18270194346</t>
  </si>
  <si>
    <t>SO45276</t>
  </si>
  <si>
    <t>PO18560176206</t>
  </si>
  <si>
    <t>SO45275</t>
  </si>
  <si>
    <t>PO18676111897</t>
  </si>
  <si>
    <t>SO45274</t>
  </si>
  <si>
    <t>PO18908136254</t>
  </si>
  <si>
    <t>SO45273</t>
  </si>
  <si>
    <t>PO19227144019</t>
  </si>
  <si>
    <t>SO45272</t>
  </si>
  <si>
    <t>PO19256135802</t>
  </si>
  <si>
    <t>SO45271</t>
  </si>
  <si>
    <t>PO19546173994</t>
  </si>
  <si>
    <t>SO45270</t>
  </si>
  <si>
    <t>PO19691172522</t>
  </si>
  <si>
    <t>SO45269</t>
  </si>
  <si>
    <t>PO19430121252</t>
  </si>
  <si>
    <t>SO45268</t>
  </si>
  <si>
    <t>PO19981117950</t>
  </si>
  <si>
    <t>SO45267</t>
  </si>
  <si>
    <t>PO19923129248</t>
  </si>
  <si>
    <t>SO45266</t>
  </si>
  <si>
    <t>PO9802159756</t>
  </si>
  <si>
    <t>SO44802</t>
  </si>
  <si>
    <t>PO9599152040</t>
  </si>
  <si>
    <t>SO44801</t>
  </si>
  <si>
    <t>PO9019144492</t>
  </si>
  <si>
    <t>SO44800</t>
  </si>
  <si>
    <t>PO9106161251</t>
  </si>
  <si>
    <t>SO44799</t>
  </si>
  <si>
    <t>PO9541179114</t>
  </si>
  <si>
    <t>SO44798</t>
  </si>
  <si>
    <t>PO9483142524</t>
  </si>
  <si>
    <t>SO44797</t>
  </si>
  <si>
    <t>PO7946119769</t>
  </si>
  <si>
    <t>SO44796</t>
  </si>
  <si>
    <t>PO7569171528</t>
  </si>
  <si>
    <t>SO44795</t>
  </si>
  <si>
    <t>PO7395149652</t>
  </si>
  <si>
    <t>SO44794</t>
  </si>
  <si>
    <t>PO6873114466</t>
  </si>
  <si>
    <t>SO44793</t>
  </si>
  <si>
    <t>PO7192141378</t>
  </si>
  <si>
    <t>SO44792</t>
  </si>
  <si>
    <t>PO6786162636</t>
  </si>
  <si>
    <t>SO44791</t>
  </si>
  <si>
    <t>PO5974142949</t>
  </si>
  <si>
    <t>SO44790</t>
  </si>
  <si>
    <t>PO6322139904</t>
  </si>
  <si>
    <t>SO44789</t>
  </si>
  <si>
    <t>PO5220181334</t>
  </si>
  <si>
    <t>SO44788</t>
  </si>
  <si>
    <t>PO5597180446</t>
  </si>
  <si>
    <t>SO44787</t>
  </si>
  <si>
    <t>PO5307147108</t>
  </si>
  <si>
    <t>SO44786</t>
  </si>
  <si>
    <t>PO4669162900</t>
  </si>
  <si>
    <t>SO44785</t>
  </si>
  <si>
    <t>PO4756114642</t>
  </si>
  <si>
    <t>SO44784</t>
  </si>
  <si>
    <t>PO4640171635</t>
  </si>
  <si>
    <t>SO44783</t>
  </si>
  <si>
    <t>PO4408110571</t>
  </si>
  <si>
    <t>SO44782</t>
  </si>
  <si>
    <t>PO4002147144</t>
  </si>
  <si>
    <t>SO44781</t>
  </si>
  <si>
    <t>PO4147150441</t>
  </si>
  <si>
    <t>SO44780</t>
  </si>
  <si>
    <t>PO4089186617</t>
  </si>
  <si>
    <t>SO44779</t>
  </si>
  <si>
    <t>PO3190112662</t>
  </si>
  <si>
    <t>SO44778</t>
  </si>
  <si>
    <t>PO3248124126</t>
  </si>
  <si>
    <t>SO44777</t>
  </si>
  <si>
    <t>PO2697147596</t>
  </si>
  <si>
    <t>SO44776</t>
  </si>
  <si>
    <t>PO1943133380</t>
  </si>
  <si>
    <t>SO44775</t>
  </si>
  <si>
    <t>PO1885185716</t>
  </si>
  <si>
    <t>SO44774</t>
  </si>
  <si>
    <t>PO1740125070</t>
  </si>
  <si>
    <t>SO44773</t>
  </si>
  <si>
    <t>PO1624122637</t>
  </si>
  <si>
    <t>SO44772</t>
  </si>
  <si>
    <t>PO783176074</t>
  </si>
  <si>
    <t>SO44771</t>
  </si>
  <si>
    <t>PO667193267</t>
  </si>
  <si>
    <t>SO44770</t>
  </si>
  <si>
    <t>PO319161050</t>
  </si>
  <si>
    <t>SO44769</t>
  </si>
  <si>
    <t>PO261164909</t>
  </si>
  <si>
    <t>SO44768</t>
  </si>
  <si>
    <t>PO10382198343</t>
  </si>
  <si>
    <t>SO44767</t>
  </si>
  <si>
    <t>PO10585113288</t>
  </si>
  <si>
    <t>SO44766</t>
  </si>
  <si>
    <t>PO11107155025</t>
  </si>
  <si>
    <t>SO44765</t>
  </si>
  <si>
    <t>PO11426178608</t>
  </si>
  <si>
    <t>SO44764</t>
  </si>
  <si>
    <t>PO11977198048</t>
  </si>
  <si>
    <t>SO44763</t>
  </si>
  <si>
    <t>PO13543176259</t>
  </si>
  <si>
    <t>SO44762</t>
  </si>
  <si>
    <t>PO13746123317</t>
  </si>
  <si>
    <t>SO44761</t>
  </si>
  <si>
    <t>PO13717175675</t>
  </si>
  <si>
    <t>SO44760</t>
  </si>
  <si>
    <t>PO13920149157</t>
  </si>
  <si>
    <t>SO44759</t>
  </si>
  <si>
    <t>PO14268184289</t>
  </si>
  <si>
    <t>SO44758</t>
  </si>
  <si>
    <t>PO14964184059</t>
  </si>
  <si>
    <t>SO44757</t>
  </si>
  <si>
    <t>PO15138192148</t>
  </si>
  <si>
    <t>SO44756</t>
  </si>
  <si>
    <t>PO15167120207</t>
  </si>
  <si>
    <t>SO44755</t>
  </si>
  <si>
    <t>PO15834116970</t>
  </si>
  <si>
    <t>SO44754</t>
  </si>
  <si>
    <t>PO16095186445</t>
  </si>
  <si>
    <t>SO44753</t>
  </si>
  <si>
    <t>PO15950187592</t>
  </si>
  <si>
    <t>SO44752</t>
  </si>
  <si>
    <t>PO15863190988</t>
  </si>
  <si>
    <t>SO44751</t>
  </si>
  <si>
    <t>PO17574147002</t>
  </si>
  <si>
    <t>SO44750</t>
  </si>
  <si>
    <t>PO17545111622</t>
  </si>
  <si>
    <t>SO44749</t>
  </si>
  <si>
    <t>PO17226134156</t>
  </si>
  <si>
    <t>SO44748</t>
  </si>
  <si>
    <t>PO17719150324</t>
  </si>
  <si>
    <t>SO44747</t>
  </si>
  <si>
    <t>PO17690131763</t>
  </si>
  <si>
    <t>SO44746</t>
  </si>
  <si>
    <t>PO18299187625</t>
  </si>
  <si>
    <t>SO44745</t>
  </si>
  <si>
    <t>PO19401124443</t>
  </si>
  <si>
    <t>SO44744</t>
  </si>
  <si>
    <t>PO19169113389</t>
  </si>
  <si>
    <t>SO44743</t>
  </si>
  <si>
    <t>PO19488180017</t>
  </si>
  <si>
    <t>SO44742</t>
  </si>
  <si>
    <t>PO20155135930</t>
  </si>
  <si>
    <t>SO44741</t>
  </si>
  <si>
    <t>PO20213118880</t>
  </si>
  <si>
    <t>SO44740</t>
  </si>
  <si>
    <t>PO8816195785</t>
  </si>
  <si>
    <t>SO44570</t>
  </si>
  <si>
    <t>PO8874191145</t>
  </si>
  <si>
    <t>SO44569</t>
  </si>
  <si>
    <t>PO8932184745</t>
  </si>
  <si>
    <t>SO44568</t>
  </si>
  <si>
    <t>PO7917171062</t>
  </si>
  <si>
    <t>SO44567</t>
  </si>
  <si>
    <t>PO7830134580</t>
  </si>
  <si>
    <t>SO44566</t>
  </si>
  <si>
    <t>PO7714127691</t>
  </si>
  <si>
    <t>SO44565</t>
  </si>
  <si>
    <t>PO7656157194</t>
  </si>
  <si>
    <t>SO44564</t>
  </si>
  <si>
    <t>PO7627161014</t>
  </si>
  <si>
    <t>SO44563</t>
  </si>
  <si>
    <t>PO7598190472</t>
  </si>
  <si>
    <t>SO44562</t>
  </si>
  <si>
    <t>PO7221158411</t>
  </si>
  <si>
    <t>SO44561</t>
  </si>
  <si>
    <t>PO6960179699</t>
  </si>
  <si>
    <t>SO44560</t>
  </si>
  <si>
    <t>PO6641148111</t>
  </si>
  <si>
    <t>SO44559</t>
  </si>
  <si>
    <t>PO6670113276</t>
  </si>
  <si>
    <t>SO44558</t>
  </si>
  <si>
    <t>PO6351122593</t>
  </si>
  <si>
    <t>SO44557</t>
  </si>
  <si>
    <t>PO6438122669</t>
  </si>
  <si>
    <t>SO44556</t>
  </si>
  <si>
    <t>PO6293176988</t>
  </si>
  <si>
    <t>SO44555</t>
  </si>
  <si>
    <t>PO5742184541</t>
  </si>
  <si>
    <t>SO44554</t>
  </si>
  <si>
    <t>PO5800114599</t>
  </si>
  <si>
    <t>SO44553</t>
  </si>
  <si>
    <t>PO5858149301</t>
  </si>
  <si>
    <t>SO44552</t>
  </si>
  <si>
    <t>PO5684111258</t>
  </si>
  <si>
    <t>SO44551</t>
  </si>
  <si>
    <t>PO5191121845</t>
  </si>
  <si>
    <t>SO44550</t>
  </si>
  <si>
    <t>PO5568135148</t>
  </si>
  <si>
    <t>SO44549</t>
  </si>
  <si>
    <t>PO4698173942</t>
  </si>
  <si>
    <t>SO44548</t>
  </si>
  <si>
    <t>PO4901179982</t>
  </si>
  <si>
    <t>SO44547</t>
  </si>
  <si>
    <t>PO4553186712</t>
  </si>
  <si>
    <t>SO44546</t>
  </si>
  <si>
    <t>PO3857159800</t>
  </si>
  <si>
    <t>SO44545</t>
  </si>
  <si>
    <t>PO3799116414</t>
  </si>
  <si>
    <t>SO44544</t>
  </si>
  <si>
    <t>PO3045169352</t>
  </si>
  <si>
    <t>SO44543</t>
  </si>
  <si>
    <t>PO2726160803</t>
  </si>
  <si>
    <t>SO44542</t>
  </si>
  <si>
    <t>PO2958192556</t>
  </si>
  <si>
    <t>SO44541</t>
  </si>
  <si>
    <t>PO2900111031</t>
  </si>
  <si>
    <t>SO44540</t>
  </si>
  <si>
    <t>PO2030127941</t>
  </si>
  <si>
    <t>SO44539</t>
  </si>
  <si>
    <t>PO2523126243</t>
  </si>
  <si>
    <t>SO44538</t>
  </si>
  <si>
    <t>PO2175178820</t>
  </si>
  <si>
    <t>SO44537</t>
  </si>
  <si>
    <t>PO2465119866</t>
  </si>
  <si>
    <t>SO44536</t>
  </si>
  <si>
    <t>PO2088169831</t>
  </si>
  <si>
    <t>SO44535</t>
  </si>
  <si>
    <t>PO2146113582</t>
  </si>
  <si>
    <t>SO44534</t>
  </si>
  <si>
    <t>PO1827111566</t>
  </si>
  <si>
    <t>SO44533</t>
  </si>
  <si>
    <t>PO1276112318</t>
  </si>
  <si>
    <t>SO44532</t>
  </si>
  <si>
    <t>PO10121174343</t>
  </si>
  <si>
    <t>SO44531</t>
  </si>
  <si>
    <t>PO10440138648</t>
  </si>
  <si>
    <t>SO44530</t>
  </si>
  <si>
    <t>PO10556131826</t>
  </si>
  <si>
    <t>SO44529</t>
  </si>
  <si>
    <t>PO10759143910</t>
  </si>
  <si>
    <t>SO44528</t>
  </si>
  <si>
    <t>PO10469169045</t>
  </si>
  <si>
    <t>SO44527</t>
  </si>
  <si>
    <t>PO11020190357</t>
  </si>
  <si>
    <t>SO44526</t>
  </si>
  <si>
    <t>PO11600189203</t>
  </si>
  <si>
    <t>SO44525</t>
  </si>
  <si>
    <t>PO11716142477</t>
  </si>
  <si>
    <t>SO44524</t>
  </si>
  <si>
    <t>PO11919191573</t>
  </si>
  <si>
    <t>SO44523</t>
  </si>
  <si>
    <t>PO12006113976</t>
  </si>
  <si>
    <t>SO44522</t>
  </si>
  <si>
    <t>PO12557171689</t>
  </si>
  <si>
    <t>SO44521</t>
  </si>
  <si>
    <t>PO12499152870</t>
  </si>
  <si>
    <t>SO44520</t>
  </si>
  <si>
    <t>PO12122152587</t>
  </si>
  <si>
    <t>SO44519</t>
  </si>
  <si>
    <t>PO12586169040</t>
  </si>
  <si>
    <t>SO44518</t>
  </si>
  <si>
    <t>PO13572181174</t>
  </si>
  <si>
    <t>SO44517</t>
  </si>
  <si>
    <t>10-4020-000074</t>
  </si>
  <si>
    <t>PO14036117297</t>
  </si>
  <si>
    <t>SO44516</t>
  </si>
  <si>
    <t>PO14326161093</t>
  </si>
  <si>
    <t>SO44515</t>
  </si>
  <si>
    <t>PO14500153038</t>
  </si>
  <si>
    <t>SO44514</t>
  </si>
  <si>
    <t>PO14471116260</t>
  </si>
  <si>
    <t>SO44513</t>
  </si>
  <si>
    <t>PO14848164153</t>
  </si>
  <si>
    <t>SO44512</t>
  </si>
  <si>
    <t>PO14529113218</t>
  </si>
  <si>
    <t>SO44511</t>
  </si>
  <si>
    <t>PO14993138865</t>
  </si>
  <si>
    <t>SO44510</t>
  </si>
  <si>
    <t>PO15689158248</t>
  </si>
  <si>
    <t>SO44509</t>
  </si>
  <si>
    <t>PO15747148710</t>
  </si>
  <si>
    <t>SO44508</t>
  </si>
  <si>
    <t>PO16211193285</t>
  </si>
  <si>
    <t>SO44507</t>
  </si>
  <si>
    <t>PO16327113845</t>
  </si>
  <si>
    <t>SO44506</t>
  </si>
  <si>
    <t>PO16037162003</t>
  </si>
  <si>
    <t>SO44505</t>
  </si>
  <si>
    <t>PO16733198490</t>
  </si>
  <si>
    <t>SO44504</t>
  </si>
  <si>
    <t>PO16849193815</t>
  </si>
  <si>
    <t>SO44503</t>
  </si>
  <si>
    <t>PO16791147707</t>
  </si>
  <si>
    <t>SO44502</t>
  </si>
  <si>
    <t>PO16646128920</t>
  </si>
  <si>
    <t>SO44501</t>
  </si>
  <si>
    <t>PO16762152605</t>
  </si>
  <si>
    <t>SO44500</t>
  </si>
  <si>
    <t>PO17313144828</t>
  </si>
  <si>
    <t>SO44499</t>
  </si>
  <si>
    <t>PO17748167942</t>
  </si>
  <si>
    <t>SO44498</t>
  </si>
  <si>
    <t>PO17777180922</t>
  </si>
  <si>
    <t>SO44497</t>
  </si>
  <si>
    <t>PO18415194469</t>
  </si>
  <si>
    <t>SO44496</t>
  </si>
  <si>
    <t>PO18270111190</t>
  </si>
  <si>
    <t>SO44495</t>
  </si>
  <si>
    <t>PO18386158045</t>
  </si>
  <si>
    <t>SO44494</t>
  </si>
  <si>
    <t>PO18560118950</t>
  </si>
  <si>
    <t>SO44493</t>
  </si>
  <si>
    <t>PO18676158978</t>
  </si>
  <si>
    <t>SO44492</t>
  </si>
  <si>
    <t>PO19256179500</t>
  </si>
  <si>
    <t>SO44491</t>
  </si>
  <si>
    <t>PO19227160482</t>
  </si>
  <si>
    <t>SO44490</t>
  </si>
  <si>
    <t>PO18908177526</t>
  </si>
  <si>
    <t>SO44489</t>
  </si>
  <si>
    <t>PO19546136242</t>
  </si>
  <si>
    <t>SO44488</t>
  </si>
  <si>
    <t>PO19923199875</t>
  </si>
  <si>
    <t>SO44487</t>
  </si>
  <si>
    <t>PO19430111880</t>
  </si>
  <si>
    <t>SO44486</t>
  </si>
  <si>
    <t>PO20242116788</t>
  </si>
  <si>
    <t>SO44485</t>
  </si>
  <si>
    <t>PO19691173790</t>
  </si>
  <si>
    <t>SO44484</t>
  </si>
  <si>
    <t>PO19981138202</t>
  </si>
  <si>
    <t>SO44483</t>
  </si>
  <si>
    <t>10-4020-000129</t>
  </si>
  <si>
    <t>PO20300189443</t>
  </si>
  <si>
    <t>SO44482</t>
  </si>
  <si>
    <t>PO609189211</t>
  </si>
  <si>
    <t>SO44481</t>
  </si>
  <si>
    <t>PO9657142761</t>
  </si>
  <si>
    <t>SO44319</t>
  </si>
  <si>
    <t>PO8120137646</t>
  </si>
  <si>
    <t>SO44318</t>
  </si>
  <si>
    <t>PO7859142280</t>
  </si>
  <si>
    <t>SO44317</t>
  </si>
  <si>
    <t>PO6235117320</t>
  </si>
  <si>
    <t>SO44316</t>
  </si>
  <si>
    <t>PO6409154434</t>
  </si>
  <si>
    <t>SO44315</t>
  </si>
  <si>
    <t>PO5626111923</t>
  </si>
  <si>
    <t>SO44314</t>
  </si>
  <si>
    <t>PO5365138960</t>
  </si>
  <si>
    <t>SO44313</t>
  </si>
  <si>
    <t>PO5075136657</t>
  </si>
  <si>
    <t>SO44312</t>
  </si>
  <si>
    <t>PO4959115826</t>
  </si>
  <si>
    <t>SO44311</t>
  </si>
  <si>
    <t>PO4176199014</t>
  </si>
  <si>
    <t>SO44310</t>
  </si>
  <si>
    <t>PO3393112350</t>
  </si>
  <si>
    <t>SO44309</t>
  </si>
  <si>
    <t>PO2552158889</t>
  </si>
  <si>
    <t>SO44308</t>
  </si>
  <si>
    <t>PO1566191208</t>
  </si>
  <si>
    <t>SO44307</t>
  </si>
  <si>
    <t>PO1189114917</t>
  </si>
  <si>
    <t>SO44306</t>
  </si>
  <si>
    <t>PO522153226</t>
  </si>
  <si>
    <t>SO44305</t>
  </si>
  <si>
    <t>PO10179168311</t>
  </si>
  <si>
    <t>SO44304</t>
  </si>
  <si>
    <t>PO10092142501</t>
  </si>
  <si>
    <t>SO44303</t>
  </si>
  <si>
    <t>PO9947118701</t>
  </si>
  <si>
    <t>SO44302</t>
  </si>
  <si>
    <t>PO10730158868</t>
  </si>
  <si>
    <t>SO44301</t>
  </si>
  <si>
    <t>PO10527120063</t>
  </si>
  <si>
    <t>SO44300</t>
  </si>
  <si>
    <t>PO10817117580</t>
  </si>
  <si>
    <t>SO44299</t>
  </si>
  <si>
    <t>PO11049118093</t>
  </si>
  <si>
    <t>SO44298</t>
  </si>
  <si>
    <t>PO11861112978</t>
  </si>
  <si>
    <t>SO44297</t>
  </si>
  <si>
    <t>PO12412194442</t>
  </si>
  <si>
    <t>SO44296</t>
  </si>
  <si>
    <t>PO12760122918</t>
  </si>
  <si>
    <t>SO44295</t>
  </si>
  <si>
    <t>PO13862172262</t>
  </si>
  <si>
    <t>SO44294</t>
  </si>
  <si>
    <t>PO13775127212</t>
  </si>
  <si>
    <t>SO44293</t>
  </si>
  <si>
    <t>PO13949179405</t>
  </si>
  <si>
    <t>SO44292</t>
  </si>
  <si>
    <t>PO14123171235</t>
  </si>
  <si>
    <t>SO44291</t>
  </si>
  <si>
    <t>PO14413160229</t>
  </si>
  <si>
    <t>SO44290</t>
  </si>
  <si>
    <t>PO14384127524</t>
  </si>
  <si>
    <t>SO44289</t>
  </si>
  <si>
    <t>PO14732190246</t>
  </si>
  <si>
    <t>SO44288</t>
  </si>
  <si>
    <t>PO15428122091</t>
  </si>
  <si>
    <t>SO44287</t>
  </si>
  <si>
    <t>PO16008112311</t>
  </si>
  <si>
    <t>SO44286</t>
  </si>
  <si>
    <t>PO16617120120</t>
  </si>
  <si>
    <t>SO44285</t>
  </si>
  <si>
    <t>PO16588183754</t>
  </si>
  <si>
    <t>SO44284</t>
  </si>
  <si>
    <t>PO18444150042</t>
  </si>
  <si>
    <t>SO44283</t>
  </si>
  <si>
    <t>PO18473177808</t>
  </si>
  <si>
    <t>SO44282</t>
  </si>
  <si>
    <t>PO18009181739</t>
  </si>
  <si>
    <t>SO44281</t>
  </si>
  <si>
    <t>10-4020-000215</t>
  </si>
  <si>
    <t>PO20068171578</t>
  </si>
  <si>
    <t>SO44280</t>
  </si>
  <si>
    <t>PO9599144193</t>
  </si>
  <si>
    <t>SO44133</t>
  </si>
  <si>
    <t>PO9570191688</t>
  </si>
  <si>
    <t>SO44132</t>
  </si>
  <si>
    <t>PO9019194963</t>
  </si>
  <si>
    <t>SO44131</t>
  </si>
  <si>
    <t>PO9106111486</t>
  </si>
  <si>
    <t>SO44130</t>
  </si>
  <si>
    <t>PO9483186106</t>
  </si>
  <si>
    <t>SO44129</t>
  </si>
  <si>
    <t>PO9541192839</t>
  </si>
  <si>
    <t>SO44128</t>
  </si>
  <si>
    <t>PO7569162058</t>
  </si>
  <si>
    <t>SO44127</t>
  </si>
  <si>
    <t>PO7192167220</t>
  </si>
  <si>
    <t>SO44126</t>
  </si>
  <si>
    <t>PO6873116192</t>
  </si>
  <si>
    <t>SO44125</t>
  </si>
  <si>
    <t>PO6786110112</t>
  </si>
  <si>
    <t>SO44124</t>
  </si>
  <si>
    <t>PO6322187277</t>
  </si>
  <si>
    <t>SO44123</t>
  </si>
  <si>
    <t>PO5307162091</t>
  </si>
  <si>
    <t>SO44122</t>
  </si>
  <si>
    <t>PO5220129819</t>
  </si>
  <si>
    <t>SO44121</t>
  </si>
  <si>
    <t>PO5597155510</t>
  </si>
  <si>
    <t>SO44120</t>
  </si>
  <si>
    <t>PO4640166555</t>
  </si>
  <si>
    <t>SO44119</t>
  </si>
  <si>
    <t>PO4147180314</t>
  </si>
  <si>
    <t>SO44118</t>
  </si>
  <si>
    <t>PO4408172413</t>
  </si>
  <si>
    <t>SO44117</t>
  </si>
  <si>
    <t>PO4089171650</t>
  </si>
  <si>
    <t>SO44116</t>
  </si>
  <si>
    <t>PO3248122509</t>
  </si>
  <si>
    <t>SO44115</t>
  </si>
  <si>
    <t>PO3190199320</t>
  </si>
  <si>
    <t>SO44114</t>
  </si>
  <si>
    <t>PO2697181021</t>
  </si>
  <si>
    <t>SO44113</t>
  </si>
  <si>
    <t>PO1885183650</t>
  </si>
  <si>
    <t>SO44112</t>
  </si>
  <si>
    <t>PO1740120267</t>
  </si>
  <si>
    <t>SO44111</t>
  </si>
  <si>
    <t>PO1624152036</t>
  </si>
  <si>
    <t>SO44110</t>
  </si>
  <si>
    <t>PO783112882</t>
  </si>
  <si>
    <t>SO44109</t>
  </si>
  <si>
    <t>PO667110590</t>
  </si>
  <si>
    <t>SO44108</t>
  </si>
  <si>
    <t>PO261177749</t>
  </si>
  <si>
    <t>SO44107</t>
  </si>
  <si>
    <t>PO319178820</t>
  </si>
  <si>
    <t>SO44106</t>
  </si>
  <si>
    <t>PO10382117173</t>
  </si>
  <si>
    <t>SO44105</t>
  </si>
  <si>
    <t>PO10585171940</t>
  </si>
  <si>
    <t>SO44104</t>
  </si>
  <si>
    <t>PO11107175113</t>
  </si>
  <si>
    <t>SO44103</t>
  </si>
  <si>
    <t>PO11426145969</t>
  </si>
  <si>
    <t>SO44102</t>
  </si>
  <si>
    <t>PO11977181307</t>
  </si>
  <si>
    <t>SO44101</t>
  </si>
  <si>
    <t>PO13543119495</t>
  </si>
  <si>
    <t>SO44100</t>
  </si>
  <si>
    <t>PO13717176693</t>
  </si>
  <si>
    <t>SO44099</t>
  </si>
  <si>
    <t>PO13746121367</t>
  </si>
  <si>
    <t>SO44098</t>
  </si>
  <si>
    <t>PO14268131774</t>
  </si>
  <si>
    <t>SO44097</t>
  </si>
  <si>
    <t>PO13920114195</t>
  </si>
  <si>
    <t>SO44096</t>
  </si>
  <si>
    <t>PO14964184959</t>
  </si>
  <si>
    <t>SO44095</t>
  </si>
  <si>
    <t>PO14877175150</t>
  </si>
  <si>
    <t>SO44094</t>
  </si>
  <si>
    <t>PO15138128112</t>
  </si>
  <si>
    <t>SO44093</t>
  </si>
  <si>
    <t>PO15167143312</t>
  </si>
  <si>
    <t>SO44092</t>
  </si>
  <si>
    <t>PO15863179138</t>
  </si>
  <si>
    <t>SO44091</t>
  </si>
  <si>
    <t>PO15834170093</t>
  </si>
  <si>
    <t>SO44090</t>
  </si>
  <si>
    <t>PO15950135717</t>
  </si>
  <si>
    <t>SO44089</t>
  </si>
  <si>
    <t>PO16269137565</t>
  </si>
  <si>
    <t>SO44088</t>
  </si>
  <si>
    <t>PO16095130285</t>
  </si>
  <si>
    <t>SO44087</t>
  </si>
  <si>
    <t>PO17574175064</t>
  </si>
  <si>
    <t>SO44086</t>
  </si>
  <si>
    <t>PO17545192039</t>
  </si>
  <si>
    <t>SO44085</t>
  </si>
  <si>
    <t>PO17835143404</t>
  </si>
  <si>
    <t>SO44084</t>
  </si>
  <si>
    <t>PO17719115878</t>
  </si>
  <si>
    <t>SO44083</t>
  </si>
  <si>
    <t>PO17690137364</t>
  </si>
  <si>
    <t>SO44082</t>
  </si>
  <si>
    <t>PO18299115585</t>
  </si>
  <si>
    <t>SO44081</t>
  </si>
  <si>
    <t>PO18937118744</t>
  </si>
  <si>
    <t>SO44080</t>
  </si>
  <si>
    <t>PO19488118734</t>
  </si>
  <si>
    <t>SO44079</t>
  </si>
  <si>
    <t>PO19169159771</t>
  </si>
  <si>
    <t>SO44078</t>
  </si>
  <si>
    <t>PO19401178507</t>
  </si>
  <si>
    <t>SO44077</t>
  </si>
  <si>
    <t>PO19720140502</t>
  </si>
  <si>
    <t>SO44076</t>
  </si>
  <si>
    <t>PO20155139653</t>
  </si>
  <si>
    <t>SO44075</t>
  </si>
  <si>
    <t>PO20213115982</t>
  </si>
  <si>
    <t>SO44074</t>
  </si>
  <si>
    <t>PO8816199739</t>
  </si>
  <si>
    <t>SO43917</t>
  </si>
  <si>
    <t>PO8874186100</t>
  </si>
  <si>
    <t>SO43916</t>
  </si>
  <si>
    <t>PO8932129717</t>
  </si>
  <si>
    <t>SO43915</t>
  </si>
  <si>
    <t>PO7917120732</t>
  </si>
  <si>
    <t>SO43914</t>
  </si>
  <si>
    <t>PO7830112696</t>
  </si>
  <si>
    <t>SO43913</t>
  </si>
  <si>
    <t>PO7656175368</t>
  </si>
  <si>
    <t>SO43912</t>
  </si>
  <si>
    <t>PO7627190040</t>
  </si>
  <si>
    <t>SO43911</t>
  </si>
  <si>
    <t>PO7598186753</t>
  </si>
  <si>
    <t>SO43910</t>
  </si>
  <si>
    <t>PO7221199520</t>
  </si>
  <si>
    <t>SO43909</t>
  </si>
  <si>
    <t>PO6670111729</t>
  </si>
  <si>
    <t>SO43908</t>
  </si>
  <si>
    <t>PO6641115253</t>
  </si>
  <si>
    <t>SO43907</t>
  </si>
  <si>
    <t>PO6438197212</t>
  </si>
  <si>
    <t>SO43906</t>
  </si>
  <si>
    <t>PO6293113391</t>
  </si>
  <si>
    <t>SO43905</t>
  </si>
  <si>
    <t>PO6351158788</t>
  </si>
  <si>
    <t>SO43904</t>
  </si>
  <si>
    <t>PO5800178059</t>
  </si>
  <si>
    <t>SO43903</t>
  </si>
  <si>
    <t>PO5858178400</t>
  </si>
  <si>
    <t>SO43902</t>
  </si>
  <si>
    <t>PO5684189260</t>
  </si>
  <si>
    <t>SO43901</t>
  </si>
  <si>
    <t>PO5568199700</t>
  </si>
  <si>
    <t>SO43900</t>
  </si>
  <si>
    <t>PO5191115657</t>
  </si>
  <si>
    <t>SO43899</t>
  </si>
  <si>
    <t>PO4901196283</t>
  </si>
  <si>
    <t>SO43898</t>
  </si>
  <si>
    <t>PO3799116239</t>
  </si>
  <si>
    <t>SO43897</t>
  </si>
  <si>
    <t>PO3857154341</t>
  </si>
  <si>
    <t>SO43896</t>
  </si>
  <si>
    <t>PO2900121738</t>
  </si>
  <si>
    <t>SO43895</t>
  </si>
  <si>
    <t>PO2958194987</t>
  </si>
  <si>
    <t>SO43894</t>
  </si>
  <si>
    <t>PO2204129382</t>
  </si>
  <si>
    <t>SO43893</t>
  </si>
  <si>
    <t>PO2523117473</t>
  </si>
  <si>
    <t>SO43892</t>
  </si>
  <si>
    <t>PO2726163521</t>
  </si>
  <si>
    <t>SO43891</t>
  </si>
  <si>
    <t>PO2146115360</t>
  </si>
  <si>
    <t>SO43890</t>
  </si>
  <si>
    <t>PO2030112412</t>
  </si>
  <si>
    <t>SO43889</t>
  </si>
  <si>
    <t>PO2088113013</t>
  </si>
  <si>
    <t>SO43888</t>
  </si>
  <si>
    <t>PO1276169981</t>
  </si>
  <si>
    <t>SO43887</t>
  </si>
  <si>
    <t>PO1827149671</t>
  </si>
  <si>
    <t>SO43886</t>
  </si>
  <si>
    <t>PO609186449</t>
  </si>
  <si>
    <t>SO43885</t>
  </si>
  <si>
    <t>PO10440182311</t>
  </si>
  <si>
    <t>SO43884</t>
  </si>
  <si>
    <t>PO10121175623</t>
  </si>
  <si>
    <t>SO43883</t>
  </si>
  <si>
    <t>PO10469165208</t>
  </si>
  <si>
    <t>SO43882</t>
  </si>
  <si>
    <t>PO10759119626</t>
  </si>
  <si>
    <t>SO43881</t>
  </si>
  <si>
    <t>PO11020127453</t>
  </si>
  <si>
    <t>SO43880</t>
  </si>
  <si>
    <t>PO11600128380</t>
  </si>
  <si>
    <t>SO43879</t>
  </si>
  <si>
    <t>PO11716136854</t>
  </si>
  <si>
    <t>SO43878</t>
  </si>
  <si>
    <t>PO11919119101</t>
  </si>
  <si>
    <t>SO43877</t>
  </si>
  <si>
    <t>PO12006119347</t>
  </si>
  <si>
    <t>SO43876</t>
  </si>
  <si>
    <t>PO12586178184</t>
  </si>
  <si>
    <t>SO43875</t>
  </si>
  <si>
    <t>PO12122162917</t>
  </si>
  <si>
    <t>SO43874</t>
  </si>
  <si>
    <t>PO12499138177</t>
  </si>
  <si>
    <t>SO43873</t>
  </si>
  <si>
    <t>PO12557127067</t>
  </si>
  <si>
    <t>SO43872</t>
  </si>
  <si>
    <t>PO13572145817</t>
  </si>
  <si>
    <t>SO43871</t>
  </si>
  <si>
    <t>PO14326149236</t>
  </si>
  <si>
    <t>SO43870</t>
  </si>
  <si>
    <t>PO14500145975</t>
  </si>
  <si>
    <t>SO43869</t>
  </si>
  <si>
    <t>PO14848158712</t>
  </si>
  <si>
    <t>SO43868</t>
  </si>
  <si>
    <t>PO14471123403</t>
  </si>
  <si>
    <t>SO43867</t>
  </si>
  <si>
    <t>PO14529112624</t>
  </si>
  <si>
    <t>SO43866</t>
  </si>
  <si>
    <t>PO15689147174</t>
  </si>
  <si>
    <t>SO43865</t>
  </si>
  <si>
    <t>PO16037151094</t>
  </si>
  <si>
    <t>SO43864</t>
  </si>
  <si>
    <t>PO15747169584</t>
  </si>
  <si>
    <t>SO43863</t>
  </si>
  <si>
    <t>PO16211194171</t>
  </si>
  <si>
    <t>SO43862</t>
  </si>
  <si>
    <t>PO16327172067</t>
  </si>
  <si>
    <t>SO43861</t>
  </si>
  <si>
    <t>PO16646146654</t>
  </si>
  <si>
    <t>SO43860</t>
  </si>
  <si>
    <t>PO16762199940</t>
  </si>
  <si>
    <t>SO43859</t>
  </si>
  <si>
    <t>PO16791124272</t>
  </si>
  <si>
    <t>SO43858</t>
  </si>
  <si>
    <t>PO16733124458</t>
  </si>
  <si>
    <t>SO43857</t>
  </si>
  <si>
    <t>PO17313123131</t>
  </si>
  <si>
    <t>SO43856</t>
  </si>
  <si>
    <t>PO17748116016</t>
  </si>
  <si>
    <t>SO43855</t>
  </si>
  <si>
    <t>PO17777139245</t>
  </si>
  <si>
    <t>SO43854</t>
  </si>
  <si>
    <t>PO18270155899</t>
  </si>
  <si>
    <t>SO43853</t>
  </si>
  <si>
    <t>PO17864179720</t>
  </si>
  <si>
    <t>SO43852</t>
  </si>
  <si>
    <t>PO18386167654</t>
  </si>
  <si>
    <t>SO43851</t>
  </si>
  <si>
    <t>PO18415143340</t>
  </si>
  <si>
    <t>SO43850</t>
  </si>
  <si>
    <t>PO18676186169</t>
  </si>
  <si>
    <t>SO43849</t>
  </si>
  <si>
    <t>PO18908190536</t>
  </si>
  <si>
    <t>SO43848</t>
  </si>
  <si>
    <t>PO19227161888</t>
  </si>
  <si>
    <t>SO43847</t>
  </si>
  <si>
    <t>PO19430112391</t>
  </si>
  <si>
    <t>SO43846</t>
  </si>
  <si>
    <t>PO19546184286</t>
  </si>
  <si>
    <t>SO43845</t>
  </si>
  <si>
    <t>PO19691138342</t>
  </si>
  <si>
    <t>SO43844</t>
  </si>
  <si>
    <t>PO19923118772</t>
  </si>
  <si>
    <t>SO43843</t>
  </si>
  <si>
    <t>PO9947131800</t>
  </si>
  <si>
    <t>SO43696</t>
  </si>
  <si>
    <t>PO10179176559</t>
  </si>
  <si>
    <t>SO43695</t>
  </si>
  <si>
    <t>PO9657130250</t>
  </si>
  <si>
    <t>SO43694</t>
  </si>
  <si>
    <t>PO8120182325</t>
  </si>
  <si>
    <t>SO43693</t>
  </si>
  <si>
    <t>PO7859187017</t>
  </si>
  <si>
    <t>SO43692</t>
  </si>
  <si>
    <t>PO6409111675</t>
  </si>
  <si>
    <t>SO43691</t>
  </si>
  <si>
    <t>PO6235146326</t>
  </si>
  <si>
    <t>SO43690</t>
  </si>
  <si>
    <t>PO5626159507</t>
  </si>
  <si>
    <t>SO43689</t>
  </si>
  <si>
    <t>PO5365136389</t>
  </si>
  <si>
    <t>SO43688</t>
  </si>
  <si>
    <t>PO4959110829</t>
  </si>
  <si>
    <t>SO43687</t>
  </si>
  <si>
    <t>PO5075125561</t>
  </si>
  <si>
    <t>SO43686</t>
  </si>
  <si>
    <t>PO4176124783</t>
  </si>
  <si>
    <t>SO43685</t>
  </si>
  <si>
    <t>PO3393188842</t>
  </si>
  <si>
    <t>SO43684</t>
  </si>
  <si>
    <t>PO2552113807</t>
  </si>
  <si>
    <t>SO43683</t>
  </si>
  <si>
    <t>PO1566124200</t>
  </si>
  <si>
    <t>SO43682</t>
  </si>
  <si>
    <t>PO1189177803</t>
  </si>
  <si>
    <t>SO43681</t>
  </si>
  <si>
    <t>PO10730130087</t>
  </si>
  <si>
    <t>SO43680</t>
  </si>
  <si>
    <t>PO10527142759</t>
  </si>
  <si>
    <t>SO43679</t>
  </si>
  <si>
    <t>PO10817150168</t>
  </si>
  <si>
    <t>SO43678</t>
  </si>
  <si>
    <t>PO11049174786</t>
  </si>
  <si>
    <t>SO43677</t>
  </si>
  <si>
    <t>PO11861165059</t>
  </si>
  <si>
    <t>SO43676</t>
  </si>
  <si>
    <t>PO12412186464</t>
  </si>
  <si>
    <t>SO43675</t>
  </si>
  <si>
    <t>PO12760141756</t>
  </si>
  <si>
    <t>SO43674</t>
  </si>
  <si>
    <t>PO13775141242</t>
  </si>
  <si>
    <t>SO43673</t>
  </si>
  <si>
    <t>PO13862153537</t>
  </si>
  <si>
    <t>SO43672</t>
  </si>
  <si>
    <t>PO13978119376</t>
  </si>
  <si>
    <t>SO43671</t>
  </si>
  <si>
    <t>PO14384116310</t>
  </si>
  <si>
    <t>SO43670</t>
  </si>
  <si>
    <t>PO14123169936</t>
  </si>
  <si>
    <t>SO43669</t>
  </si>
  <si>
    <t>PO14732180295</t>
  </si>
  <si>
    <t>SO43668</t>
  </si>
  <si>
    <t>PO15428132599</t>
  </si>
  <si>
    <t>SO43667</t>
  </si>
  <si>
    <t>PO16008173883</t>
  </si>
  <si>
    <t>SO43666</t>
  </si>
  <si>
    <t>PO16588191572</t>
  </si>
  <si>
    <t>SO43665</t>
  </si>
  <si>
    <t>PO16617121983</t>
  </si>
  <si>
    <t>SO43664</t>
  </si>
  <si>
    <t>PO18009186470</t>
  </si>
  <si>
    <t>SO43663</t>
  </si>
  <si>
    <t>PO18444174044</t>
  </si>
  <si>
    <t>SO43662</t>
  </si>
  <si>
    <t>PO18473189620</t>
  </si>
  <si>
    <t>SO43661</t>
  </si>
  <si>
    <t>PO18850127500</t>
  </si>
  <si>
    <t>SO43660</t>
  </si>
  <si>
    <t>PO522145787</t>
  </si>
  <si>
    <t>SO43659</t>
  </si>
  <si>
    <t>TotalDue</t>
  </si>
  <si>
    <t>Freight</t>
  </si>
  <si>
    <t>SubTotal</t>
  </si>
  <si>
    <t>SalesPersonID</t>
  </si>
  <si>
    <t>CustomerID</t>
  </si>
  <si>
    <t>AccountNumber</t>
  </si>
  <si>
    <t>PurchaseOrderNumber</t>
  </si>
  <si>
    <t>SalesOrderNumber</t>
  </si>
  <si>
    <t>ShipDate</t>
  </si>
  <si>
    <t>DueDate</t>
  </si>
  <si>
    <t>OrderDate</t>
  </si>
  <si>
    <t>SalesOrderID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</si>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</sst>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1" fillId="0" borderId="0" xfId="1"/>
  </cellXfs>
  <cellStyles count="2">
    <cellStyle name="Normal" xfId="0" builtinId="0"/>
    <cellStyle name="Title" xfId="1" builtinId="15"/>
  </cellStyles>
  <dxfs count="4">
    <dxf>
      <alignment horizontal="general" vertical="bottom" textRotation="0" wrapText="0" indent="0" justifyLastLine="0" shrinkToFit="0" readingOrder="0"/>
    </dxf>
    <dxf>
      <numFmt numFmtId="164" formatCode="d/mm/yyyy"/>
    </dxf>
    <dxf>
      <numFmt numFmtId="164" formatCode="d/mm/yyyy"/>
    </dxf>
    <dxf>
      <numFmt numFmtId="164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January
2018</c:v>
              </c:pt>
              <c:pt idx="1">
                <c:v>February
2018</c:v>
              </c:pt>
              <c:pt idx="2">
                <c:v>March
2018</c:v>
              </c:pt>
              <c:pt idx="3">
                <c:v>April
2018</c:v>
              </c:pt>
              <c:pt idx="4">
                <c:v>May
2018</c:v>
              </c:pt>
              <c:pt idx="5">
                <c:v>June
2018</c:v>
              </c:pt>
              <c:pt idx="6">
                <c:v>August
2018</c:v>
              </c:pt>
              <c:pt idx="7">
                <c:v>September
2018</c:v>
              </c:pt>
              <c:pt idx="8">
                <c:v>October
2018</c:v>
              </c:pt>
              <c:pt idx="9">
                <c:v>November
2018</c:v>
              </c:pt>
              <c:pt idx="10">
                <c:v>December
2018</c:v>
              </c:pt>
            </c:strLit>
          </c:cat>
          <c:val>
            <c:numLit>
              <c:formatCode>General</c:formatCode>
              <c:ptCount val="11"/>
              <c:pt idx="0">
                <c:v>489328.39999999985</c:v>
              </c:pt>
              <c:pt idx="1">
                <c:v>1538406.9353000002</c:v>
              </c:pt>
              <c:pt idx="2">
                <c:v>1165896.0492</c:v>
              </c:pt>
              <c:pt idx="3">
                <c:v>844720.8163000003</c:v>
              </c:pt>
              <c:pt idx="4">
                <c:v>2324133.8847999983</c:v>
              </c:pt>
              <c:pt idx="5">
                <c:v>1702943.0593000001</c:v>
              </c:pt>
              <c:pt idx="6">
                <c:v>1723916.8192999996</c:v>
              </c:pt>
              <c:pt idx="7">
                <c:v>1632148.7544</c:v>
              </c:pt>
              <c:pt idx="8">
                <c:v>882899.52579999994</c:v>
              </c:pt>
              <c:pt idx="9">
                <c:v>2269114.8395999996</c:v>
              </c:pt>
              <c:pt idx="10">
                <c:v>1001804.9018999998</c:v>
              </c:pt>
            </c:numLit>
          </c:val>
          <c:extLst>
            <c:ext xmlns:c16="http://schemas.microsoft.com/office/drawing/2014/chart" uri="{C3380CC4-5D6E-409C-BE32-E72D297353CC}">
              <c16:uniqueId val="{00000000-E8A6-4D25-80E6-5CB4C0D5C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63503"/>
        <c:axId val="491248559"/>
      </c:barChart>
      <c:catAx>
        <c:axId val="513263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485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12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5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[missing 2018-07.xlsx]PivotChartTable1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657224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360A7-B11D-3FCB-96C1-8990D684A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en Gen Tong" refreshedDate="45052.475980324074" createdVersion="5" refreshedVersion="8" minRefreshableVersion="3" recordCount="0" supportSubquery="1" supportAdvancedDrill="1" xr:uid="{7C79304E-A04A-4662-B55C-64B7BFAE87BF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Date Hierarchy].[Year]" caption="Year" numFmtId="0" hierarchy="1" level="1">
      <sharedItems containsSemiMixedTypes="0" containsString="0" containsNumber="1" containsInteger="1" minValue="2018" maxValue="2018" count="1"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"/>
          </x15:cachedUniqueNames>
        </ext>
      </extLst>
    </cacheField>
    <cacheField name="[Calendar].[Date Hierarchy].[Month]" caption="Month" numFmtId="0" hierarchy="1" level="2">
      <sharedItems count="11">
        <s v="January"/>
        <s v="February"/>
        <s v="March"/>
        <s v="April"/>
        <s v="May"/>
        <s v="June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8].&amp;[January]"/>
            <x15:cachedUniqueName index="1" name="[Calendar].[Date Hierarchy].[Year].&amp;[2018].&amp;[February]"/>
            <x15:cachedUniqueName index="2" name="[Calendar].[Date Hierarchy].[Year].&amp;[2018].&amp;[March]"/>
            <x15:cachedUniqueName index="3" name="[Calendar].[Date Hierarchy].[Year].&amp;[2018].&amp;[April]"/>
            <x15:cachedUniqueName index="4" name="[Calendar].[Date Hierarchy].[Year].&amp;[2018].&amp;[May]"/>
            <x15:cachedUniqueName index="5" name="[Calendar].[Date Hierarchy].[Year].&amp;[2018].&amp;[June]"/>
            <x15:cachedUniqueName index="6" name="[Calendar].[Date Hierarchy].[Year].&amp;[2018].&amp;[August]"/>
            <x15:cachedUniqueName index="7" name="[Calendar].[Date Hierarchy].[Year].&amp;[2018].&amp;[September]"/>
            <x15:cachedUniqueName index="8" name="[Calendar].[Date Hierarchy].[Year].&amp;[2018].&amp;[October]"/>
            <x15:cachedUniqueName index="9" name="[Calendar].[Date Hierarchy].[Year].&amp;[2018].&amp;[November]"/>
            <x15:cachedUniqueName index="10" name="[Calendar].[Date Hierarchy].[Year].&amp;[2018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Sum of SubTotal]" caption="Sum of SubTotal" numFmtId="0" hierarchy="25" level="32767"/>
  </cacheFields>
  <cacheHierarchies count="29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Orders].[SalesOrderID]" caption="SalesOrderID" attribute="1" defaultMemberUniqueName="[Orders].[SalesOrderID].[All]" allUniqueName="[Orders].[SalesOrder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DueDate]" caption="DueDate" attribute="1" time="1" defaultMemberUniqueName="[Orders].[DueDate].[All]" allUniqueName="[Orders].[DueDate].[All]" dimensionUniqueName="[Orders]" displayFolder="" count="0" memberValueDatatype="7" unbalanced="0"/>
    <cacheHierarchy uniqueName="[Orders].[ShipDate]" caption="ShipDate" attribute="1" time="1" defaultMemberUniqueName="[Orders].[ShipDate].[All]" allUniqueName="[Orders].[ShipDate].[All]" dimensionUniqueName="[Orders]" displayFolder="" count="0" memberValueDatatype="7" unbalanced="0"/>
    <cacheHierarchy uniqueName="[Orders].[SalesOrderNumber]" caption="SalesOrderNumber" attribute="1" defaultMemberUniqueName="[Orders].[SalesOrderNumber].[All]" allUniqueName="[Orders].[SalesOrderNumber].[All]" dimensionUniqueName="[Orders]" displayFolder="" count="0" memberValueDatatype="130" unbalanced="0"/>
    <cacheHierarchy uniqueName="[Orders].[PurchaseOrderNumber]" caption="PurchaseOrderNumber" attribute="1" defaultMemberUniqueName="[Orders].[PurchaseOrderNumber].[All]" allUniqueName="[Orders].[PurchaseOrderNumber].[All]" dimensionUniqueName="[Orders]" displayFolder="" count="0" memberValueDatatype="130" unbalanced="0"/>
    <cacheHierarchy uniqueName="[Orders].[AccountNumber]" caption="AccountNumber" attribute="1" defaultMemberUniqueName="[Orders].[AccountNumber].[All]" allUniqueName="[Orders].[AccountNumber].[All]" dimensionUniqueName="[Orders]" displayFolder="" count="0" memberValueDatatype="13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20" unbalanced="0"/>
    <cacheHierarchy uniqueName="[Orders].[SubTotal]" caption="SubTotal" attribute="1" defaultMemberUniqueName="[Orders].[SubTotal].[All]" allUniqueName="[Orders].[SubTotal].[All]" dimensionUniqueName="[Orders]" displayFolder="" count="0" memberValueDatatype="5" unbalanced="0"/>
    <cacheHierarchy uniqueName="[Orders].[Freight]" caption="Freight" attribute="1" defaultMemberUniqueName="[Orders].[Freight].[All]" allUniqueName="[Orders].[Freight].[All]" dimensionUniqueName="[Orders]" displayFolder="" count="0" memberValueDatatype="5" unbalanced="0"/>
    <cacheHierarchy uniqueName="[Orders].[TotalDue]" caption="TotalDue" attribute="1" defaultMemberUniqueName="[Orders].[TotalDue].[All]" allUniqueName="[Orders].[TotalDue].[All]" dimensionUniqueName="[Orders]" displayFolder="" count="0" memberValueDatatype="5" unbalanced="0"/>
    <cacheHierarchy uniqueName="[Orders].[OrderDate (Year)]" caption="OrderDate (Year)" attribute="1" defaultMemberUniqueName="[Orders].[OrderDate (Year)].[All]" allUniqueName="[Orders].[OrderDate (Year)].[All]" dimensionUniqueName="[Orders]" displayFolder="" count="0" memberValueDatatype="130" unbalanced="0"/>
    <cacheHierarchy uniqueName="[Orders].[OrderDate (Quarter)]" caption="OrderDate (Quarter)" attribute="1" defaultMemberUniqueName="[Orders].[OrderDate (Quarter)].[All]" allUniqueName="[Orders].[OrderDate (Quarter)].[All]" dimensionUniqueName="[Orders]" displayFolder="" count="0" memberValueDatatype="130" unbalanced="0"/>
    <cacheHierarchy uniqueName="[Orders].[OrderDate (Month)]" caption="OrderDate (Month)" attribute="1" defaultMemberUniqueName="[Orders].[OrderDate (Month)].[All]" allUniqueName="[Orders].[OrderDate (Month)].[All]" dimensionUniqueName="[Orders]" displayFolder="" count="0" memberValueDatatype="130" unbalanced="0"/>
    <cacheHierarchy uniqueName="[Orders].[OrderDate (Month Index)]" caption="OrderDate (Month Index)" attribute="1" defaultMemberUniqueName="[Orders].[OrderDate (Month Index)].[All]" allUniqueName="[Orders].[OrderDate (Month Index)].[All]" dimensionUniqueName="[Orders]" displayFolder="" count="0" memberValueDatatype="20" unbalanced="0" hidden="1"/>
    <cacheHierarchy uniqueName="[Measures].[Distinct Count of SalesOrderID]" caption="Distinct Count of SalesOrderID" measure="1" displayFolder="" measureGroup="Orders" count="0"/>
    <cacheHierarchy uniqueName="[Measures].[Sum of SubTotal]" caption="Sum of SubTotal" measure="1" displayFolder="" measureGroup="Orders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Orders" uniqueName="[Orders]" caption="Orders"/>
  </dimensions>
  <measureGroups count="2">
    <measureGroup name="Calendar" caption="Calendar"/>
    <measureGroup name="Orders" caption="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pivotCacheId="6637094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27BD5-A4EB-453C-9827-BB7D9B258B0E}" name="PivotChar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5" indent="0" outline="1" outlineData="1" multipleFieldFilters="0" chartFormat="1">
  <location ref="A1:B14" firstHeaderRow="1" firstDataRow="1" firstDataCol="1"/>
  <pivotFields count="4"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1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663709437">
        <x15:pivotRow count="1">
          <x15:c t="e">
            <x15:v/>
          </x15:c>
        </x15:pivotRow>
        <x15:pivotRow count="1">
          <x15:c>
            <x15:v>489328.39999999985</x15:v>
          </x15:c>
        </x15:pivotRow>
        <x15:pivotRow count="1">
          <x15:c>
            <x15:v>1538406.9353000002</x15:v>
          </x15:c>
        </x15:pivotRow>
        <x15:pivotRow count="1">
          <x15:c>
            <x15:v>1165896.0492</x15:v>
          </x15:c>
        </x15:pivotRow>
        <x15:pivotRow count="1">
          <x15:c>
            <x15:v>844720.8163000003</x15:v>
          </x15:c>
        </x15:pivotRow>
        <x15:pivotRow count="1">
          <x15:c>
            <x15:v>2324133.8847999983</x15:v>
          </x15:c>
        </x15:pivotRow>
        <x15:pivotRow count="1">
          <x15:c>
            <x15:v>1702943.0593000001</x15:v>
          </x15:c>
        </x15:pivotRow>
        <x15:pivotRow count="1">
          <x15:c>
            <x15:v>1723916.8192999996</x15:v>
          </x15:c>
        </x15:pivotRow>
        <x15:pivotRow count="1">
          <x15:c>
            <x15:v>1632148.7544</x15:v>
          </x15:c>
        </x15:pivotRow>
        <x15:pivotRow count="1">
          <x15:c>
            <x15:v>882899.52579999994</x15:v>
          </x15:c>
        </x15:pivotRow>
        <x15:pivotRow count="1">
          <x15:c>
            <x15:v>2269114.8395999996</x15:v>
          </x15:c>
        </x15:pivotRow>
        <x15:pivotRow count="1">
          <x15:c>
            <x15:v>1001804.9018999998</x15:v>
          </x15:c>
        </x15:pivotRow>
        <x15:pivotRow count="1">
          <x15:c>
            <x15:v>15575313.985900011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D56EC-5E39-43E3-B6CF-1E29CA358647}" name="Orders" displayName="Orders" ref="A3:L702" totalsRowShown="0">
  <autoFilter ref="A3:L702" xr:uid="{FA0A013C-1B85-4688-92C6-391C2C988DDE}"/>
  <tableColumns count="12">
    <tableColumn id="1" xr3:uid="{46530C60-0AA3-41D9-8421-1540AC11BEBA}" name="SalesOrderID"/>
    <tableColumn id="2" xr3:uid="{7DC39926-C81A-4964-A44D-F4859487B3F8}" name="OrderDate" dataDxfId="3"/>
    <tableColumn id="3" xr3:uid="{48DE05E1-EE5C-48CE-BEB8-7F80AE52F995}" name="DueDate" dataDxfId="2"/>
    <tableColumn id="4" xr3:uid="{ADD1893A-172D-44F0-96D3-CC6438F17A39}" name="ShipDate" dataDxfId="1"/>
    <tableColumn id="5" xr3:uid="{661DD60F-C43C-4EA6-97BB-06AAB2026B59}" name="SalesOrderNumber"/>
    <tableColumn id="6" xr3:uid="{C4F6F589-A974-41E1-A964-115F68299770}" name="PurchaseOrderNumber"/>
    <tableColumn id="7" xr3:uid="{37EE8D7A-BFB4-4C1E-ACF5-C5ADD6918CBB}" name="AccountNumber"/>
    <tableColumn id="8" xr3:uid="{5497F9A8-2AA2-4922-A1DF-64A8D5460985}" name="CustomerID"/>
    <tableColumn id="9" xr3:uid="{DBE6A16C-C187-4891-A049-78B13416ADD5}" name="SalesPersonID"/>
    <tableColumn id="10" xr3:uid="{CF2803D9-3060-4437-879F-CC879893D924}" name="SubTotal"/>
    <tableColumn id="12" xr3:uid="{C547ACCC-4CB6-4C90-A4ED-4E1A280716F2}" name="Freight"/>
    <tableColumn id="13" xr3:uid="{200D1257-AFF2-45E6-AC06-8D5F52B0DCE4}" name="TotalDue" dataDxfId="0">
      <calculatedColumnFormula>Orders[[#This Row],[SubTotal]]+Orders[[#This Row],[Freight]]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E8E1-0BBD-4204-B2F1-CB298C5BA84C}">
  <dimension ref="A1"/>
  <sheetViews>
    <sheetView workbookViewId="0">
      <selection activeCell="D29" sqref="D29"/>
    </sheetView>
  </sheetViews>
  <sheetFormatPr defaultRowHeight="15" x14ac:dyDescent="0.25"/>
  <cols>
    <col min="1" max="1" width="14.5703125" bestFit="1" customWidth="1"/>
    <col min="2" max="2" width="13.85546875" bestFit="1" customWidth="1"/>
    <col min="3" max="3" width="16.28515625" bestFit="1" customWidth="1"/>
    <col min="4" max="7" width="12" bestFit="1" customWidth="1"/>
    <col min="8" max="8" width="12.7109375" bestFit="1" customWidth="1"/>
    <col min="9" max="9" width="12" bestFit="1" customWidth="1"/>
    <col min="10" max="10" width="12.28515625" bestFit="1" customWidth="1"/>
    <col min="11" max="11" width="12" bestFit="1" customWidth="1"/>
    <col min="12" max="12" width="11" bestFit="1" customWidth="1"/>
    <col min="13" max="13" width="12" bestFit="1" customWidth="1"/>
  </cols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FC17-38F5-43EF-B567-0E4C1CFB4777}">
  <dimension ref="A1:L702"/>
  <sheetViews>
    <sheetView tabSelected="1" zoomScaleNormal="100" workbookViewId="0">
      <selection activeCell="D14" sqref="D14"/>
    </sheetView>
  </sheetViews>
  <sheetFormatPr defaultRowHeight="15" x14ac:dyDescent="0.25"/>
  <cols>
    <col min="1" max="1" width="15" customWidth="1"/>
    <col min="2" max="4" width="13.5703125" customWidth="1"/>
    <col min="5" max="5" width="20.7109375" customWidth="1"/>
    <col min="6" max="6" width="24.42578125" customWidth="1"/>
    <col min="7" max="7" width="18.140625" customWidth="1"/>
    <col min="8" max="8" width="13.85546875" customWidth="1"/>
    <col min="9" max="9" width="16.140625" customWidth="1"/>
    <col min="10" max="10" width="11" customWidth="1"/>
    <col min="11" max="11" width="10.28515625" customWidth="1"/>
    <col min="12" max="12" width="11.28515625" customWidth="1"/>
  </cols>
  <sheetData>
    <row r="1" spans="1:12" ht="23.25" x14ac:dyDescent="0.35">
      <c r="A1" s="3" t="s">
        <v>1616</v>
      </c>
    </row>
    <row r="3" spans="1:12" x14ac:dyDescent="0.25">
      <c r="A3" t="s">
        <v>1615</v>
      </c>
      <c r="B3" t="s">
        <v>1614</v>
      </c>
      <c r="C3" t="s">
        <v>1613</v>
      </c>
      <c r="D3" t="s">
        <v>1612</v>
      </c>
      <c r="E3" t="s">
        <v>1611</v>
      </c>
      <c r="F3" t="s">
        <v>1610</v>
      </c>
      <c r="G3" t="s">
        <v>1609</v>
      </c>
      <c r="H3" t="s">
        <v>1608</v>
      </c>
      <c r="I3" t="s">
        <v>1607</v>
      </c>
      <c r="J3" t="s">
        <v>1606</v>
      </c>
      <c r="K3" t="s">
        <v>1605</v>
      </c>
      <c r="L3" t="s">
        <v>1604</v>
      </c>
    </row>
    <row r="4" spans="1:12" x14ac:dyDescent="0.25">
      <c r="A4">
        <v>44303</v>
      </c>
      <c r="B4" s="2">
        <v>43209</v>
      </c>
      <c r="C4" s="2">
        <v>43216</v>
      </c>
      <c r="D4" s="1">
        <v>43216</v>
      </c>
      <c r="E4" t="s">
        <v>1210</v>
      </c>
      <c r="F4" t="s">
        <v>1209</v>
      </c>
      <c r="G4" t="s">
        <v>91</v>
      </c>
      <c r="H4">
        <v>252</v>
      </c>
      <c r="I4">
        <v>275</v>
      </c>
      <c r="J4">
        <v>5.7</v>
      </c>
      <c r="K4">
        <v>0.15</v>
      </c>
      <c r="L4">
        <f>Orders[[#This Row],[SubTotal]]+Orders[[#This Row],[Freight]]</f>
        <v>5.8500000000000005</v>
      </c>
    </row>
    <row r="5" spans="1:12" x14ac:dyDescent="0.25">
      <c r="A5">
        <v>46068</v>
      </c>
      <c r="B5" s="2">
        <v>43424</v>
      </c>
      <c r="C5" s="2">
        <v>43429</v>
      </c>
      <c r="D5" s="1">
        <v>43428</v>
      </c>
      <c r="E5" t="s">
        <v>395</v>
      </c>
      <c r="F5" t="s">
        <v>394</v>
      </c>
      <c r="G5" t="s">
        <v>64</v>
      </c>
      <c r="H5">
        <v>684</v>
      </c>
      <c r="I5">
        <v>275</v>
      </c>
      <c r="J5">
        <v>23312.959999999995</v>
      </c>
      <c r="K5">
        <v>699.85</v>
      </c>
      <c r="L5">
        <f>Orders[[#This Row],[SubTotal]]+Orders[[#This Row],[Freight]]</f>
        <v>24012.809999999994</v>
      </c>
    </row>
    <row r="6" spans="1:12" x14ac:dyDescent="0.25">
      <c r="A6">
        <v>45309</v>
      </c>
      <c r="B6" s="2">
        <v>43327</v>
      </c>
      <c r="C6" s="2">
        <v>43334</v>
      </c>
      <c r="D6" s="1">
        <v>43333</v>
      </c>
      <c r="E6" t="s">
        <v>781</v>
      </c>
      <c r="F6" t="s">
        <v>780</v>
      </c>
      <c r="G6" t="s">
        <v>64</v>
      </c>
      <c r="H6">
        <v>684</v>
      </c>
      <c r="I6">
        <v>275</v>
      </c>
      <c r="J6">
        <v>11924.189999999999</v>
      </c>
      <c r="K6">
        <v>359.08</v>
      </c>
      <c r="L6">
        <f>Orders[[#This Row],[SubTotal]]+Orders[[#This Row],[Freight]]</f>
        <v>12283.269999999999</v>
      </c>
    </row>
    <row r="7" spans="1:12" x14ac:dyDescent="0.25">
      <c r="A7">
        <v>44531</v>
      </c>
      <c r="B7" s="2">
        <v>43239</v>
      </c>
      <c r="C7" s="2">
        <v>43244</v>
      </c>
      <c r="D7" s="1">
        <v>43241</v>
      </c>
      <c r="E7" t="s">
        <v>1074</v>
      </c>
      <c r="F7" t="s">
        <v>1073</v>
      </c>
      <c r="G7" t="s">
        <v>64</v>
      </c>
      <c r="H7">
        <v>684</v>
      </c>
      <c r="I7">
        <v>275</v>
      </c>
      <c r="J7">
        <v>22817.589999999993</v>
      </c>
      <c r="K7">
        <v>686.7</v>
      </c>
      <c r="L7">
        <f>Orders[[#This Row],[SubTotal]]+Orders[[#This Row],[Freight]]</f>
        <v>23504.289999999994</v>
      </c>
    </row>
    <row r="8" spans="1:12" x14ac:dyDescent="0.25">
      <c r="A8">
        <v>43883</v>
      </c>
      <c r="B8" s="2">
        <v>43146</v>
      </c>
      <c r="C8" s="2">
        <v>43153</v>
      </c>
      <c r="D8" s="1">
        <v>43155</v>
      </c>
      <c r="E8" t="s">
        <v>1447</v>
      </c>
      <c r="F8" t="s">
        <v>1446</v>
      </c>
      <c r="G8" t="s">
        <v>64</v>
      </c>
      <c r="H8">
        <v>684</v>
      </c>
      <c r="I8">
        <v>275</v>
      </c>
      <c r="J8">
        <v>18320.689999999999</v>
      </c>
      <c r="K8">
        <v>550.94000000000005</v>
      </c>
      <c r="L8">
        <f>Orders[[#This Row],[SubTotal]]+Orders[[#This Row],[Freight]]</f>
        <v>18871.629999999997</v>
      </c>
    </row>
    <row r="9" spans="1:12" x14ac:dyDescent="0.25">
      <c r="A9">
        <v>45801</v>
      </c>
      <c r="B9" s="2">
        <v>43390</v>
      </c>
      <c r="C9" s="2">
        <v>43397</v>
      </c>
      <c r="D9" s="1">
        <v>43393</v>
      </c>
      <c r="E9" t="s">
        <v>532</v>
      </c>
      <c r="F9" t="s">
        <v>531</v>
      </c>
      <c r="G9" t="s">
        <v>84</v>
      </c>
      <c r="H9">
        <v>27</v>
      </c>
      <c r="I9">
        <v>279</v>
      </c>
      <c r="J9">
        <v>53423.460000000006</v>
      </c>
      <c r="K9">
        <v>1606.41</v>
      </c>
      <c r="L9">
        <f>Orders[[#This Row],[SubTotal]]+Orders[[#This Row],[Freight]]</f>
        <v>55029.87000000001</v>
      </c>
    </row>
    <row r="10" spans="1:12" x14ac:dyDescent="0.25">
      <c r="A10">
        <v>44304</v>
      </c>
      <c r="B10" s="2">
        <v>43210</v>
      </c>
      <c r="C10" s="2">
        <v>43217</v>
      </c>
      <c r="D10" s="1">
        <v>43214</v>
      </c>
      <c r="E10" t="s">
        <v>1208</v>
      </c>
      <c r="F10" t="s">
        <v>1207</v>
      </c>
      <c r="G10" t="s">
        <v>84</v>
      </c>
      <c r="H10">
        <v>27</v>
      </c>
      <c r="I10">
        <v>279</v>
      </c>
      <c r="J10">
        <v>37499.47</v>
      </c>
      <c r="K10">
        <v>1127.46</v>
      </c>
      <c r="L10">
        <f>Orders[[#This Row],[SubTotal]]+Orders[[#This Row],[Freight]]</f>
        <v>38626.93</v>
      </c>
    </row>
    <row r="11" spans="1:12" x14ac:dyDescent="0.25">
      <c r="A11">
        <v>43695</v>
      </c>
      <c r="B11" s="2">
        <v>43128</v>
      </c>
      <c r="C11" s="2">
        <v>43135</v>
      </c>
      <c r="D11" s="1">
        <v>43134</v>
      </c>
      <c r="E11" t="s">
        <v>1531</v>
      </c>
      <c r="F11" t="s">
        <v>1530</v>
      </c>
      <c r="G11" t="s">
        <v>84</v>
      </c>
      <c r="H11">
        <v>27</v>
      </c>
      <c r="I11">
        <v>279</v>
      </c>
      <c r="J11">
        <v>39373.69</v>
      </c>
      <c r="K11">
        <v>1183.58</v>
      </c>
      <c r="L11">
        <f>Orders[[#This Row],[SubTotal]]+Orders[[#This Row],[Freight]]</f>
        <v>40557.270000000004</v>
      </c>
    </row>
    <row r="12" spans="1:12" x14ac:dyDescent="0.25">
      <c r="A12">
        <v>46353</v>
      </c>
      <c r="B12" s="2">
        <v>43445</v>
      </c>
      <c r="C12" s="2">
        <v>43452</v>
      </c>
      <c r="D12" s="1">
        <v>43453</v>
      </c>
      <c r="E12" t="s">
        <v>232</v>
      </c>
      <c r="F12" t="s">
        <v>231</v>
      </c>
      <c r="G12" t="s">
        <v>230</v>
      </c>
      <c r="H12">
        <v>453</v>
      </c>
      <c r="I12">
        <v>277</v>
      </c>
      <c r="J12">
        <v>3894.2550000000001</v>
      </c>
      <c r="K12">
        <v>278.08999999999997</v>
      </c>
      <c r="L12">
        <f>Orders[[#This Row],[SubTotal]]+Orders[[#This Row],[Freight]]</f>
        <v>4172.3450000000003</v>
      </c>
    </row>
    <row r="13" spans="1:12" x14ac:dyDescent="0.25">
      <c r="A13">
        <v>44105</v>
      </c>
      <c r="B13" s="2">
        <v>43177</v>
      </c>
      <c r="C13" s="2">
        <v>43184</v>
      </c>
      <c r="D13" s="1">
        <v>43181</v>
      </c>
      <c r="E13" t="s">
        <v>1315</v>
      </c>
      <c r="F13" t="s">
        <v>1314</v>
      </c>
      <c r="G13" t="s">
        <v>230</v>
      </c>
      <c r="H13">
        <v>453</v>
      </c>
      <c r="I13">
        <v>277</v>
      </c>
      <c r="J13">
        <v>6101.37</v>
      </c>
      <c r="K13">
        <v>183.01</v>
      </c>
      <c r="L13">
        <f>Orders[[#This Row],[SubTotal]]+Orders[[#This Row],[Freight]]</f>
        <v>6284.38</v>
      </c>
    </row>
    <row r="14" spans="1:12" x14ac:dyDescent="0.25">
      <c r="A14">
        <v>44767</v>
      </c>
      <c r="B14" s="2">
        <v>43266</v>
      </c>
      <c r="C14" s="2">
        <v>43273</v>
      </c>
      <c r="D14" s="1">
        <v>43273</v>
      </c>
      <c r="E14" t="s">
        <v>940</v>
      </c>
      <c r="F14" t="s">
        <v>939</v>
      </c>
      <c r="G14" t="s">
        <v>230</v>
      </c>
      <c r="H14">
        <v>453</v>
      </c>
      <c r="I14">
        <v>277</v>
      </c>
      <c r="J14">
        <v>30609.670000000006</v>
      </c>
      <c r="K14">
        <v>918.04</v>
      </c>
      <c r="L14">
        <f>Orders[[#This Row],[SubTotal]]+Orders[[#This Row],[Freight]]</f>
        <v>31527.710000000006</v>
      </c>
    </row>
    <row r="15" spans="1:12" x14ac:dyDescent="0.25">
      <c r="A15">
        <v>45547</v>
      </c>
      <c r="B15" s="2">
        <v>43358</v>
      </c>
      <c r="C15" s="2">
        <v>43365</v>
      </c>
      <c r="D15" s="1">
        <v>43364</v>
      </c>
      <c r="E15" t="s">
        <v>646</v>
      </c>
      <c r="F15" t="s">
        <v>645</v>
      </c>
      <c r="G15" t="s">
        <v>230</v>
      </c>
      <c r="H15">
        <v>453</v>
      </c>
      <c r="I15">
        <v>277</v>
      </c>
      <c r="J15">
        <v>40766.800000000003</v>
      </c>
      <c r="K15">
        <v>1222.8399999999999</v>
      </c>
      <c r="L15">
        <f>Orders[[#This Row],[SubTotal]]+Orders[[#This Row],[Freight]]</f>
        <v>41989.64</v>
      </c>
    </row>
    <row r="16" spans="1:12" x14ac:dyDescent="0.25">
      <c r="A16">
        <v>46067</v>
      </c>
      <c r="B16" s="2">
        <v>43424</v>
      </c>
      <c r="C16" s="2">
        <v>43429</v>
      </c>
      <c r="D16" s="1">
        <v>43433</v>
      </c>
      <c r="E16" t="s">
        <v>398</v>
      </c>
      <c r="F16" t="s">
        <v>397</v>
      </c>
      <c r="G16" t="s">
        <v>396</v>
      </c>
      <c r="H16">
        <v>623</v>
      </c>
      <c r="I16">
        <v>277</v>
      </c>
      <c r="J16">
        <v>101833.31399999998</v>
      </c>
      <c r="K16">
        <v>3061.23</v>
      </c>
      <c r="L16">
        <f>Orders[[#This Row],[SubTotal]]+Orders[[#This Row],[Freight]]</f>
        <v>104894.54399999998</v>
      </c>
    </row>
    <row r="17" spans="1:12" x14ac:dyDescent="0.25">
      <c r="A17">
        <v>44530</v>
      </c>
      <c r="B17" s="2">
        <v>43239</v>
      </c>
      <c r="C17" s="2">
        <v>43244</v>
      </c>
      <c r="D17" s="1">
        <v>43241</v>
      </c>
      <c r="E17" t="s">
        <v>1076</v>
      </c>
      <c r="F17" t="s">
        <v>1075</v>
      </c>
      <c r="G17" t="s">
        <v>396</v>
      </c>
      <c r="H17">
        <v>623</v>
      </c>
      <c r="I17">
        <v>277</v>
      </c>
      <c r="J17">
        <v>104958.5876</v>
      </c>
      <c r="K17">
        <v>3154.17</v>
      </c>
      <c r="L17">
        <f>Orders[[#This Row],[SubTotal]]+Orders[[#This Row],[Freight]]</f>
        <v>108112.7576</v>
      </c>
    </row>
    <row r="18" spans="1:12" x14ac:dyDescent="0.25">
      <c r="A18">
        <v>43884</v>
      </c>
      <c r="B18" s="2">
        <v>43147</v>
      </c>
      <c r="C18" s="2">
        <v>43154</v>
      </c>
      <c r="D18" s="1">
        <v>43149</v>
      </c>
      <c r="E18" t="s">
        <v>1445</v>
      </c>
      <c r="F18" t="s">
        <v>1444</v>
      </c>
      <c r="G18" t="s">
        <v>396</v>
      </c>
      <c r="H18">
        <v>623</v>
      </c>
      <c r="I18">
        <v>277</v>
      </c>
      <c r="J18">
        <v>115696.1528</v>
      </c>
      <c r="K18">
        <v>3504.8</v>
      </c>
      <c r="L18">
        <f>Orders[[#This Row],[SubTotal]]+Orders[[#This Row],[Freight]]</f>
        <v>119200.9528</v>
      </c>
    </row>
    <row r="19" spans="1:12" x14ac:dyDescent="0.25">
      <c r="A19">
        <v>45308</v>
      </c>
      <c r="B19" s="2">
        <v>43327</v>
      </c>
      <c r="C19" s="2">
        <v>43334</v>
      </c>
      <c r="D19" s="1">
        <v>43338</v>
      </c>
      <c r="E19" t="s">
        <v>783</v>
      </c>
      <c r="F19" t="s">
        <v>782</v>
      </c>
      <c r="G19" t="s">
        <v>396</v>
      </c>
      <c r="H19">
        <v>623</v>
      </c>
      <c r="I19">
        <v>277</v>
      </c>
      <c r="J19">
        <v>85994.75</v>
      </c>
      <c r="K19">
        <v>2587.27</v>
      </c>
      <c r="L19">
        <f>Orders[[#This Row],[SubTotal]]+Orders[[#This Row],[Freight]]</f>
        <v>88582.02</v>
      </c>
    </row>
    <row r="20" spans="1:12" x14ac:dyDescent="0.25">
      <c r="A20">
        <v>45310</v>
      </c>
      <c r="B20" s="2">
        <v>43327</v>
      </c>
      <c r="C20" s="2">
        <v>43334</v>
      </c>
      <c r="D20" s="1">
        <v>43331</v>
      </c>
      <c r="E20" t="s">
        <v>779</v>
      </c>
      <c r="F20" t="s">
        <v>778</v>
      </c>
      <c r="G20" t="s">
        <v>118</v>
      </c>
      <c r="H20">
        <v>335</v>
      </c>
      <c r="I20">
        <v>282</v>
      </c>
      <c r="J20">
        <v>14219.93</v>
      </c>
      <c r="K20">
        <v>426.6</v>
      </c>
      <c r="L20">
        <f>Orders[[#This Row],[SubTotal]]+Orders[[#This Row],[Freight]]</f>
        <v>14646.53</v>
      </c>
    </row>
    <row r="21" spans="1:12" x14ac:dyDescent="0.25">
      <c r="A21">
        <v>43882</v>
      </c>
      <c r="B21" s="2">
        <v>43146</v>
      </c>
      <c r="C21" s="2">
        <v>43153</v>
      </c>
      <c r="D21" s="1">
        <v>43148</v>
      </c>
      <c r="E21" t="s">
        <v>1449</v>
      </c>
      <c r="F21" t="s">
        <v>1448</v>
      </c>
      <c r="G21" t="s">
        <v>118</v>
      </c>
      <c r="H21">
        <v>335</v>
      </c>
      <c r="I21">
        <v>282</v>
      </c>
      <c r="J21">
        <v>2024.99</v>
      </c>
      <c r="K21">
        <v>60.75</v>
      </c>
      <c r="L21">
        <f>Orders[[#This Row],[SubTotal]]+Orders[[#This Row],[Freight]]</f>
        <v>2085.7399999999998</v>
      </c>
    </row>
    <row r="22" spans="1:12" x14ac:dyDescent="0.25">
      <c r="A22">
        <v>44527</v>
      </c>
      <c r="B22" s="2">
        <v>43238</v>
      </c>
      <c r="C22" s="2">
        <v>43244</v>
      </c>
      <c r="D22" s="1">
        <v>43244</v>
      </c>
      <c r="E22" t="s">
        <v>1082</v>
      </c>
      <c r="F22" t="s">
        <v>1081</v>
      </c>
      <c r="G22" t="s">
        <v>118</v>
      </c>
      <c r="H22">
        <v>335</v>
      </c>
      <c r="I22">
        <v>282</v>
      </c>
      <c r="J22">
        <v>6127.7699999999995</v>
      </c>
      <c r="K22">
        <v>183.77</v>
      </c>
      <c r="L22">
        <f>Orders[[#This Row],[SubTotal]]+Orders[[#This Row],[Freight]]</f>
        <v>6311.54</v>
      </c>
    </row>
    <row r="23" spans="1:12" x14ac:dyDescent="0.25">
      <c r="A23">
        <v>46065</v>
      </c>
      <c r="B23" s="2">
        <v>43422</v>
      </c>
      <c r="C23" s="2">
        <v>43429</v>
      </c>
      <c r="D23" s="1">
        <v>43429</v>
      </c>
      <c r="E23" t="s">
        <v>403</v>
      </c>
      <c r="F23" t="s">
        <v>402</v>
      </c>
      <c r="G23" t="s">
        <v>118</v>
      </c>
      <c r="H23">
        <v>335</v>
      </c>
      <c r="I23">
        <v>282</v>
      </c>
      <c r="J23">
        <v>12164.94</v>
      </c>
      <c r="K23">
        <v>364.95</v>
      </c>
      <c r="L23">
        <f>Orders[[#This Row],[SubTotal]]+Orders[[#This Row],[Freight]]</f>
        <v>12529.890000000001</v>
      </c>
    </row>
    <row r="24" spans="1:12" x14ac:dyDescent="0.25">
      <c r="A24">
        <v>44300</v>
      </c>
      <c r="B24" s="2">
        <v>43206</v>
      </c>
      <c r="C24" s="2">
        <v>43213</v>
      </c>
      <c r="D24" s="1">
        <v>43214</v>
      </c>
      <c r="E24" t="s">
        <v>1216</v>
      </c>
      <c r="F24" t="s">
        <v>1215</v>
      </c>
      <c r="G24" t="s">
        <v>92</v>
      </c>
      <c r="H24">
        <v>480</v>
      </c>
      <c r="I24">
        <v>278</v>
      </c>
      <c r="J24">
        <v>7802.88</v>
      </c>
      <c r="K24">
        <v>233.87</v>
      </c>
      <c r="L24">
        <f>Orders[[#This Row],[SubTotal]]+Orders[[#This Row],[Freight]]</f>
        <v>8036.75</v>
      </c>
    </row>
    <row r="25" spans="1:12" x14ac:dyDescent="0.25">
      <c r="A25">
        <v>43679</v>
      </c>
      <c r="B25" s="2">
        <v>43115</v>
      </c>
      <c r="C25" s="2">
        <v>43121</v>
      </c>
      <c r="D25" s="1">
        <v>43119</v>
      </c>
      <c r="E25" t="s">
        <v>1563</v>
      </c>
      <c r="F25" t="s">
        <v>1562</v>
      </c>
      <c r="G25" t="s">
        <v>92</v>
      </c>
      <c r="H25">
        <v>480</v>
      </c>
      <c r="I25">
        <v>278</v>
      </c>
      <c r="J25">
        <v>1316.06</v>
      </c>
      <c r="K25">
        <v>39.31</v>
      </c>
      <c r="L25">
        <f>Orders[[#This Row],[SubTotal]]+Orders[[#This Row],[Freight]]</f>
        <v>1355.37</v>
      </c>
    </row>
    <row r="26" spans="1:12" x14ac:dyDescent="0.25">
      <c r="A26">
        <v>45800</v>
      </c>
      <c r="B26" s="2">
        <v>43389</v>
      </c>
      <c r="C26" s="2">
        <v>43396</v>
      </c>
      <c r="D26" s="1">
        <v>43391</v>
      </c>
      <c r="E26" t="s">
        <v>534</v>
      </c>
      <c r="F26" t="s">
        <v>533</v>
      </c>
      <c r="G26" t="s">
        <v>92</v>
      </c>
      <c r="H26">
        <v>480</v>
      </c>
      <c r="I26">
        <v>278</v>
      </c>
      <c r="J26">
        <v>9867.99</v>
      </c>
      <c r="K26">
        <v>296.02</v>
      </c>
      <c r="L26">
        <f>Orders[[#This Row],[SubTotal]]+Orders[[#This Row],[Freight]]</f>
        <v>10164.01</v>
      </c>
    </row>
    <row r="27" spans="1:12" x14ac:dyDescent="0.25">
      <c r="A27">
        <v>44529</v>
      </c>
      <c r="B27" s="2">
        <v>43239</v>
      </c>
      <c r="C27" s="2">
        <v>43244</v>
      </c>
      <c r="D27" s="1">
        <v>43243</v>
      </c>
      <c r="E27" t="s">
        <v>1078</v>
      </c>
      <c r="F27" t="s">
        <v>1077</v>
      </c>
      <c r="G27" t="s">
        <v>406</v>
      </c>
      <c r="H27">
        <v>534</v>
      </c>
      <c r="I27">
        <v>278</v>
      </c>
      <c r="J27">
        <v>419.46</v>
      </c>
      <c r="K27">
        <v>12.58</v>
      </c>
      <c r="L27">
        <f>Orders[[#This Row],[SubTotal]]+Orders[[#This Row],[Freight]]</f>
        <v>432.03999999999996</v>
      </c>
    </row>
    <row r="28" spans="1:12" x14ac:dyDescent="0.25">
      <c r="A28">
        <v>46063</v>
      </c>
      <c r="B28" s="2">
        <v>43422</v>
      </c>
      <c r="C28" s="2">
        <v>43429</v>
      </c>
      <c r="D28" s="1">
        <v>43433</v>
      </c>
      <c r="E28" t="s">
        <v>408</v>
      </c>
      <c r="F28" t="s">
        <v>407</v>
      </c>
      <c r="G28" t="s">
        <v>406</v>
      </c>
      <c r="H28">
        <v>534</v>
      </c>
      <c r="I28">
        <v>278</v>
      </c>
      <c r="J28">
        <v>874.79</v>
      </c>
      <c r="K28">
        <v>26.24</v>
      </c>
      <c r="L28">
        <f>Orders[[#This Row],[SubTotal]]+Orders[[#This Row],[Freight]]</f>
        <v>901.03</v>
      </c>
    </row>
    <row r="29" spans="1:12" x14ac:dyDescent="0.25">
      <c r="A29">
        <v>44766</v>
      </c>
      <c r="B29" s="2">
        <v>43266</v>
      </c>
      <c r="C29" s="2">
        <v>43273</v>
      </c>
      <c r="D29" s="1">
        <v>43277</v>
      </c>
      <c r="E29" t="s">
        <v>942</v>
      </c>
      <c r="F29" t="s">
        <v>941</v>
      </c>
      <c r="G29" t="s">
        <v>233</v>
      </c>
      <c r="H29">
        <v>498</v>
      </c>
      <c r="I29">
        <v>278</v>
      </c>
      <c r="J29">
        <v>4102.78</v>
      </c>
      <c r="K29">
        <v>123.02</v>
      </c>
      <c r="L29">
        <f>Orders[[#This Row],[SubTotal]]+Orders[[#This Row],[Freight]]</f>
        <v>4225.8</v>
      </c>
    </row>
    <row r="30" spans="1:12" x14ac:dyDescent="0.25">
      <c r="A30">
        <v>45546</v>
      </c>
      <c r="B30" s="2">
        <v>43358</v>
      </c>
      <c r="C30" s="2">
        <v>43365</v>
      </c>
      <c r="D30" s="1">
        <v>43366</v>
      </c>
      <c r="E30" t="s">
        <v>648</v>
      </c>
      <c r="F30" t="s">
        <v>647</v>
      </c>
      <c r="G30" t="s">
        <v>233</v>
      </c>
      <c r="H30">
        <v>498</v>
      </c>
      <c r="I30">
        <v>268</v>
      </c>
      <c r="J30">
        <v>12206.34</v>
      </c>
      <c r="K30">
        <v>366.16</v>
      </c>
      <c r="L30">
        <f>Orders[[#This Row],[SubTotal]]+Orders[[#This Row],[Freight]]</f>
        <v>12572.5</v>
      </c>
    </row>
    <row r="31" spans="1:12" x14ac:dyDescent="0.25">
      <c r="A31">
        <v>46352</v>
      </c>
      <c r="B31" s="2">
        <v>43445</v>
      </c>
      <c r="C31" s="2">
        <v>43452</v>
      </c>
      <c r="D31" s="1">
        <v>43454</v>
      </c>
      <c r="E31" t="s">
        <v>235</v>
      </c>
      <c r="F31" t="s">
        <v>234</v>
      </c>
      <c r="G31" t="s">
        <v>233</v>
      </c>
      <c r="H31">
        <v>498</v>
      </c>
      <c r="I31">
        <v>278</v>
      </c>
      <c r="J31">
        <v>3847.1875</v>
      </c>
      <c r="K31">
        <v>277</v>
      </c>
      <c r="L31">
        <f>Orders[[#This Row],[SubTotal]]+Orders[[#This Row],[Freight]]</f>
        <v>4124.1875</v>
      </c>
    </row>
    <row r="32" spans="1:12" x14ac:dyDescent="0.25">
      <c r="A32">
        <v>44104</v>
      </c>
      <c r="B32" s="2">
        <v>43177</v>
      </c>
      <c r="C32" s="2">
        <v>43184</v>
      </c>
      <c r="D32" s="1">
        <v>43181</v>
      </c>
      <c r="E32" t="s">
        <v>1317</v>
      </c>
      <c r="F32" t="s">
        <v>1316</v>
      </c>
      <c r="G32" t="s">
        <v>233</v>
      </c>
      <c r="H32">
        <v>498</v>
      </c>
      <c r="I32">
        <v>278</v>
      </c>
      <c r="J32">
        <v>4079.98</v>
      </c>
      <c r="K32">
        <v>122.4</v>
      </c>
      <c r="L32">
        <f>Orders[[#This Row],[SubTotal]]+Orders[[#This Row],[Freight]]</f>
        <v>4202.38</v>
      </c>
    </row>
    <row r="33" spans="1:12" x14ac:dyDescent="0.25">
      <c r="A33">
        <v>43680</v>
      </c>
      <c r="B33" s="2">
        <v>43115</v>
      </c>
      <c r="C33" s="2">
        <v>43121</v>
      </c>
      <c r="D33" s="1">
        <v>43121</v>
      </c>
      <c r="E33" t="s">
        <v>1561</v>
      </c>
      <c r="F33" t="s">
        <v>1560</v>
      </c>
      <c r="G33" t="s">
        <v>93</v>
      </c>
      <c r="H33">
        <v>491</v>
      </c>
      <c r="I33">
        <v>281</v>
      </c>
      <c r="J33">
        <v>11397.529999999999</v>
      </c>
      <c r="K33">
        <v>341.76</v>
      </c>
      <c r="L33">
        <f>Orders[[#This Row],[SubTotal]]+Orders[[#This Row],[Freight]]</f>
        <v>11739.289999999999</v>
      </c>
    </row>
    <row r="34" spans="1:12" x14ac:dyDescent="0.25">
      <c r="A34">
        <v>44301</v>
      </c>
      <c r="B34" s="2">
        <v>43208</v>
      </c>
      <c r="C34" s="2">
        <v>43215</v>
      </c>
      <c r="D34" s="1">
        <v>43217</v>
      </c>
      <c r="E34" t="s">
        <v>1214</v>
      </c>
      <c r="F34" t="s">
        <v>1213</v>
      </c>
      <c r="G34" t="s">
        <v>93</v>
      </c>
      <c r="H34">
        <v>491</v>
      </c>
      <c r="I34">
        <v>281</v>
      </c>
      <c r="J34">
        <v>29479.379999999997</v>
      </c>
      <c r="K34">
        <v>885.19</v>
      </c>
      <c r="L34">
        <f>Orders[[#This Row],[SubTotal]]+Orders[[#This Row],[Freight]]</f>
        <v>30364.569999999996</v>
      </c>
    </row>
    <row r="35" spans="1:12" x14ac:dyDescent="0.25">
      <c r="A35">
        <v>45799</v>
      </c>
      <c r="B35" s="2">
        <v>43388</v>
      </c>
      <c r="C35" s="2">
        <v>43393</v>
      </c>
      <c r="D35" s="1">
        <v>43397</v>
      </c>
      <c r="E35" t="s">
        <v>536</v>
      </c>
      <c r="F35" t="s">
        <v>535</v>
      </c>
      <c r="G35" t="s">
        <v>93</v>
      </c>
      <c r="H35">
        <v>491</v>
      </c>
      <c r="I35">
        <v>281</v>
      </c>
      <c r="J35">
        <v>27579.329999999991</v>
      </c>
      <c r="K35">
        <v>826.95</v>
      </c>
      <c r="L35">
        <f>Orders[[#This Row],[SubTotal]]+Orders[[#This Row],[Freight]]</f>
        <v>28406.279999999992</v>
      </c>
    </row>
    <row r="36" spans="1:12" x14ac:dyDescent="0.25">
      <c r="A36">
        <v>46066</v>
      </c>
      <c r="B36" s="2">
        <v>43423</v>
      </c>
      <c r="C36" s="2">
        <v>43429</v>
      </c>
      <c r="D36" s="1">
        <v>43432</v>
      </c>
      <c r="E36" t="s">
        <v>401</v>
      </c>
      <c r="F36" t="s">
        <v>400</v>
      </c>
      <c r="G36" t="s">
        <v>399</v>
      </c>
      <c r="H36">
        <v>346</v>
      </c>
      <c r="I36">
        <v>277</v>
      </c>
      <c r="J36">
        <v>100378.70999999999</v>
      </c>
      <c r="K36">
        <v>3015.2</v>
      </c>
      <c r="L36">
        <f>Orders[[#This Row],[SubTotal]]+Orders[[#This Row],[Freight]]</f>
        <v>103393.90999999999</v>
      </c>
    </row>
    <row r="37" spans="1:12" x14ac:dyDescent="0.25">
      <c r="A37">
        <v>43881</v>
      </c>
      <c r="B37" s="2">
        <v>43146</v>
      </c>
      <c r="C37" s="2">
        <v>43153</v>
      </c>
      <c r="D37" s="1">
        <v>43154</v>
      </c>
      <c r="E37" t="s">
        <v>1451</v>
      </c>
      <c r="F37" t="s">
        <v>1450</v>
      </c>
      <c r="G37" t="s">
        <v>399</v>
      </c>
      <c r="H37">
        <v>346</v>
      </c>
      <c r="I37">
        <v>277</v>
      </c>
      <c r="J37">
        <v>38816.828500000003</v>
      </c>
      <c r="K37">
        <v>1164.29</v>
      </c>
      <c r="L37">
        <f>Orders[[#This Row],[SubTotal]]+Orders[[#This Row],[Freight]]</f>
        <v>39981.118500000004</v>
      </c>
    </row>
    <row r="38" spans="1:12" x14ac:dyDescent="0.25">
      <c r="A38">
        <v>44528</v>
      </c>
      <c r="B38" s="2">
        <v>43238</v>
      </c>
      <c r="C38" s="2">
        <v>43244</v>
      </c>
      <c r="D38" s="1">
        <v>43243</v>
      </c>
      <c r="E38" t="s">
        <v>1080</v>
      </c>
      <c r="F38" t="s">
        <v>1079</v>
      </c>
      <c r="G38" t="s">
        <v>399</v>
      </c>
      <c r="H38">
        <v>346</v>
      </c>
      <c r="I38">
        <v>277</v>
      </c>
      <c r="J38">
        <v>108783.37</v>
      </c>
      <c r="K38">
        <v>3265.97</v>
      </c>
      <c r="L38">
        <f>Orders[[#This Row],[SubTotal]]+Orders[[#This Row],[Freight]]</f>
        <v>112049.34</v>
      </c>
    </row>
    <row r="39" spans="1:12" x14ac:dyDescent="0.25">
      <c r="A39">
        <v>45307</v>
      </c>
      <c r="B39" s="2">
        <v>43327</v>
      </c>
      <c r="C39" s="2">
        <v>43334</v>
      </c>
      <c r="D39" s="1">
        <v>43332</v>
      </c>
      <c r="E39" t="s">
        <v>785</v>
      </c>
      <c r="F39" t="s">
        <v>784</v>
      </c>
      <c r="G39" t="s">
        <v>399</v>
      </c>
      <c r="H39">
        <v>346</v>
      </c>
      <c r="I39">
        <v>277</v>
      </c>
      <c r="J39">
        <v>28547.05</v>
      </c>
      <c r="K39">
        <v>856.15</v>
      </c>
      <c r="L39">
        <f>Orders[[#This Row],[SubTotal]]+Orders[[#This Row],[Freight]]</f>
        <v>29403.200000000001</v>
      </c>
    </row>
    <row r="40" spans="1:12" x14ac:dyDescent="0.25">
      <c r="A40">
        <v>44299</v>
      </c>
      <c r="B40" s="2">
        <v>43204</v>
      </c>
      <c r="C40" s="2">
        <v>43210</v>
      </c>
      <c r="D40" s="1">
        <v>43214</v>
      </c>
      <c r="E40" t="s">
        <v>1218</v>
      </c>
      <c r="F40" t="s">
        <v>1217</v>
      </c>
      <c r="G40" t="s">
        <v>143</v>
      </c>
      <c r="H40">
        <v>203</v>
      </c>
      <c r="I40">
        <v>281</v>
      </c>
      <c r="J40">
        <v>31624.749999999996</v>
      </c>
      <c r="K40">
        <v>948.71</v>
      </c>
      <c r="L40">
        <f>Orders[[#This Row],[SubTotal]]+Orders[[#This Row],[Freight]]</f>
        <v>32573.459999999995</v>
      </c>
    </row>
    <row r="41" spans="1:12" x14ac:dyDescent="0.25">
      <c r="A41">
        <v>43678</v>
      </c>
      <c r="B41" s="2">
        <v>43114</v>
      </c>
      <c r="C41" s="2">
        <v>43121</v>
      </c>
      <c r="D41" s="1">
        <v>43119</v>
      </c>
      <c r="E41" t="s">
        <v>1565</v>
      </c>
      <c r="F41" t="s">
        <v>1564</v>
      </c>
      <c r="G41" t="s">
        <v>143</v>
      </c>
      <c r="H41">
        <v>203</v>
      </c>
      <c r="I41">
        <v>281</v>
      </c>
      <c r="J41">
        <v>9799.9600000000009</v>
      </c>
      <c r="K41">
        <v>294.39999999999998</v>
      </c>
      <c r="L41">
        <f>Orders[[#This Row],[SubTotal]]+Orders[[#This Row],[Freight]]</f>
        <v>10094.36</v>
      </c>
    </row>
    <row r="42" spans="1:12" x14ac:dyDescent="0.25">
      <c r="A42">
        <v>45798</v>
      </c>
      <c r="B42" s="2">
        <v>43387</v>
      </c>
      <c r="C42" s="2">
        <v>43393</v>
      </c>
      <c r="D42" s="1">
        <v>43390</v>
      </c>
      <c r="E42" t="s">
        <v>538</v>
      </c>
      <c r="F42" t="s">
        <v>537</v>
      </c>
      <c r="G42" t="s">
        <v>143</v>
      </c>
      <c r="H42">
        <v>203</v>
      </c>
      <c r="I42">
        <v>281</v>
      </c>
      <c r="J42">
        <v>29494.049999999996</v>
      </c>
      <c r="K42">
        <v>884.8</v>
      </c>
      <c r="L42">
        <f>Orders[[#This Row],[SubTotal]]+Orders[[#This Row],[Freight]]</f>
        <v>30378.849999999995</v>
      </c>
    </row>
    <row r="43" spans="1:12" x14ac:dyDescent="0.25">
      <c r="A43">
        <v>43880</v>
      </c>
      <c r="B43" s="2">
        <v>43146</v>
      </c>
      <c r="C43" s="2">
        <v>43153</v>
      </c>
      <c r="D43" s="1">
        <v>43155</v>
      </c>
      <c r="E43" t="s">
        <v>1453</v>
      </c>
      <c r="F43" t="s">
        <v>1452</v>
      </c>
      <c r="G43" t="s">
        <v>65</v>
      </c>
      <c r="H43">
        <v>336</v>
      </c>
      <c r="I43">
        <v>278</v>
      </c>
      <c r="J43">
        <v>15479.539999999997</v>
      </c>
      <c r="K43">
        <v>465.14</v>
      </c>
      <c r="L43">
        <f>Orders[[#This Row],[SubTotal]]+Orders[[#This Row],[Freight]]</f>
        <v>15944.679999999997</v>
      </c>
    </row>
    <row r="44" spans="1:12" x14ac:dyDescent="0.25">
      <c r="A44">
        <v>46064</v>
      </c>
      <c r="B44" s="2">
        <v>43422</v>
      </c>
      <c r="C44" s="2">
        <v>43429</v>
      </c>
      <c r="D44" s="1">
        <v>43426</v>
      </c>
      <c r="E44" t="s">
        <v>405</v>
      </c>
      <c r="F44" t="s">
        <v>404</v>
      </c>
      <c r="G44" t="s">
        <v>65</v>
      </c>
      <c r="H44">
        <v>336</v>
      </c>
      <c r="I44">
        <v>278</v>
      </c>
      <c r="J44">
        <v>22124.539999999997</v>
      </c>
      <c r="K44">
        <v>664.04</v>
      </c>
      <c r="L44">
        <f>Orders[[#This Row],[SubTotal]]+Orders[[#This Row],[Freight]]</f>
        <v>22788.579999999998</v>
      </c>
    </row>
    <row r="45" spans="1:12" x14ac:dyDescent="0.25">
      <c r="A45">
        <v>44526</v>
      </c>
      <c r="B45" s="2">
        <v>43237</v>
      </c>
      <c r="C45" s="2">
        <v>43244</v>
      </c>
      <c r="D45" s="1">
        <v>43247</v>
      </c>
      <c r="E45" t="s">
        <v>1084</v>
      </c>
      <c r="F45" t="s">
        <v>1083</v>
      </c>
      <c r="G45" t="s">
        <v>65</v>
      </c>
      <c r="H45">
        <v>336</v>
      </c>
      <c r="I45">
        <v>278</v>
      </c>
      <c r="J45">
        <v>16506.099999999999</v>
      </c>
      <c r="K45">
        <v>495.94</v>
      </c>
      <c r="L45">
        <f>Orders[[#This Row],[SubTotal]]+Orders[[#This Row],[Freight]]</f>
        <v>17002.039999999997</v>
      </c>
    </row>
    <row r="46" spans="1:12" x14ac:dyDescent="0.25">
      <c r="A46">
        <v>45306</v>
      </c>
      <c r="B46" s="2">
        <v>43327</v>
      </c>
      <c r="C46" s="2">
        <v>43334</v>
      </c>
      <c r="D46" s="1">
        <v>43333</v>
      </c>
      <c r="E46" t="s">
        <v>787</v>
      </c>
      <c r="F46" t="s">
        <v>786</v>
      </c>
      <c r="G46" t="s">
        <v>65</v>
      </c>
      <c r="H46">
        <v>336</v>
      </c>
      <c r="I46">
        <v>278</v>
      </c>
      <c r="J46">
        <v>6112.41</v>
      </c>
      <c r="K46">
        <v>183.83</v>
      </c>
      <c r="L46">
        <f>Orders[[#This Row],[SubTotal]]+Orders[[#This Row],[Freight]]</f>
        <v>6296.24</v>
      </c>
    </row>
    <row r="47" spans="1:12" x14ac:dyDescent="0.25">
      <c r="A47">
        <v>44298</v>
      </c>
      <c r="B47" s="2">
        <v>43204</v>
      </c>
      <c r="C47" s="2">
        <v>43210</v>
      </c>
      <c r="D47" s="1">
        <v>43208</v>
      </c>
      <c r="E47" t="s">
        <v>1220</v>
      </c>
      <c r="F47" t="s">
        <v>1219</v>
      </c>
      <c r="G47" t="s">
        <v>94</v>
      </c>
      <c r="H47">
        <v>679</v>
      </c>
      <c r="I47">
        <v>278</v>
      </c>
      <c r="J47">
        <v>27666.449999999997</v>
      </c>
      <c r="K47">
        <v>830.22</v>
      </c>
      <c r="L47">
        <f>Orders[[#This Row],[SubTotal]]+Orders[[#This Row],[Freight]]</f>
        <v>28496.67</v>
      </c>
    </row>
    <row r="48" spans="1:12" x14ac:dyDescent="0.25">
      <c r="A48">
        <v>45797</v>
      </c>
      <c r="B48" s="2">
        <v>43387</v>
      </c>
      <c r="C48" s="2">
        <v>43393</v>
      </c>
      <c r="D48" s="1">
        <v>43391</v>
      </c>
      <c r="E48" t="s">
        <v>540</v>
      </c>
      <c r="F48" t="s">
        <v>539</v>
      </c>
      <c r="G48" t="s">
        <v>94</v>
      </c>
      <c r="H48">
        <v>679</v>
      </c>
      <c r="I48">
        <v>278</v>
      </c>
      <c r="J48">
        <v>29308.049999999992</v>
      </c>
      <c r="K48">
        <v>878.76</v>
      </c>
      <c r="L48">
        <f>Orders[[#This Row],[SubTotal]]+Orders[[#This Row],[Freight]]</f>
        <v>30186.80999999999</v>
      </c>
    </row>
    <row r="49" spans="1:12" x14ac:dyDescent="0.25">
      <c r="A49">
        <v>43677</v>
      </c>
      <c r="B49" s="2">
        <v>43114</v>
      </c>
      <c r="C49" s="2">
        <v>43121</v>
      </c>
      <c r="D49" s="1">
        <v>43120</v>
      </c>
      <c r="E49" t="s">
        <v>1567</v>
      </c>
      <c r="F49" t="s">
        <v>1566</v>
      </c>
      <c r="G49" t="s">
        <v>94</v>
      </c>
      <c r="H49">
        <v>679</v>
      </c>
      <c r="I49">
        <v>278</v>
      </c>
      <c r="J49">
        <v>7793.1399999999994</v>
      </c>
      <c r="K49">
        <v>233.47</v>
      </c>
      <c r="L49">
        <f>Orders[[#This Row],[SubTotal]]+Orders[[#This Row],[Freight]]</f>
        <v>8026.61</v>
      </c>
    </row>
    <row r="50" spans="1:12" x14ac:dyDescent="0.25">
      <c r="A50">
        <v>46351</v>
      </c>
      <c r="B50" s="2">
        <v>43445</v>
      </c>
      <c r="C50" s="2">
        <v>43452</v>
      </c>
      <c r="D50" s="1">
        <v>43452</v>
      </c>
      <c r="E50" t="s">
        <v>237</v>
      </c>
      <c r="F50" t="s">
        <v>236</v>
      </c>
      <c r="G50" t="s">
        <v>24</v>
      </c>
      <c r="H50">
        <v>156</v>
      </c>
      <c r="I50">
        <v>278</v>
      </c>
      <c r="J50">
        <v>3914.94</v>
      </c>
      <c r="K50">
        <v>117.25</v>
      </c>
      <c r="L50">
        <f>Orders[[#This Row],[SubTotal]]+Orders[[#This Row],[Freight]]</f>
        <v>4032.19</v>
      </c>
    </row>
    <row r="51" spans="1:12" x14ac:dyDescent="0.25">
      <c r="A51">
        <v>44765</v>
      </c>
      <c r="B51" s="2">
        <v>43265</v>
      </c>
      <c r="C51" s="2">
        <v>43272</v>
      </c>
      <c r="D51" s="1">
        <v>43269</v>
      </c>
      <c r="E51" t="s">
        <v>944</v>
      </c>
      <c r="F51" t="s">
        <v>943</v>
      </c>
      <c r="G51" t="s">
        <v>24</v>
      </c>
      <c r="H51">
        <v>156</v>
      </c>
      <c r="I51">
        <v>278</v>
      </c>
      <c r="J51">
        <v>5821.1299999999992</v>
      </c>
      <c r="K51">
        <v>174.46</v>
      </c>
      <c r="L51">
        <f>Orders[[#This Row],[SubTotal]]+Orders[[#This Row],[Freight]]</f>
        <v>5995.5899999999992</v>
      </c>
    </row>
    <row r="52" spans="1:12" x14ac:dyDescent="0.25">
      <c r="A52">
        <v>44103</v>
      </c>
      <c r="B52" s="2">
        <v>43177</v>
      </c>
      <c r="C52" s="2">
        <v>43184</v>
      </c>
      <c r="D52" s="1">
        <v>43186</v>
      </c>
      <c r="E52" t="s">
        <v>1319</v>
      </c>
      <c r="F52" t="s">
        <v>1318</v>
      </c>
      <c r="G52" t="s">
        <v>24</v>
      </c>
      <c r="H52">
        <v>156</v>
      </c>
      <c r="I52">
        <v>278</v>
      </c>
      <c r="J52">
        <v>3814.36</v>
      </c>
      <c r="K52">
        <v>114.32</v>
      </c>
      <c r="L52">
        <f>Orders[[#This Row],[SubTotal]]+Orders[[#This Row],[Freight]]</f>
        <v>3928.6800000000003</v>
      </c>
    </row>
    <row r="53" spans="1:12" x14ac:dyDescent="0.25">
      <c r="A53">
        <v>45545</v>
      </c>
      <c r="B53" s="2">
        <v>43357</v>
      </c>
      <c r="C53" s="2">
        <v>43364</v>
      </c>
      <c r="D53" s="1">
        <v>43362</v>
      </c>
      <c r="E53" t="s">
        <v>650</v>
      </c>
      <c r="F53" t="s">
        <v>649</v>
      </c>
      <c r="G53" t="s">
        <v>24</v>
      </c>
      <c r="H53">
        <v>156</v>
      </c>
      <c r="I53">
        <v>278</v>
      </c>
      <c r="J53">
        <v>8965.93</v>
      </c>
      <c r="K53">
        <v>268.98</v>
      </c>
      <c r="L53">
        <f>Orders[[#This Row],[SubTotal]]+Orders[[#This Row],[Freight]]</f>
        <v>9234.91</v>
      </c>
    </row>
    <row r="54" spans="1:12" x14ac:dyDescent="0.25">
      <c r="A54">
        <v>45544</v>
      </c>
      <c r="B54" s="2">
        <v>43357</v>
      </c>
      <c r="C54" s="2">
        <v>43364</v>
      </c>
      <c r="D54" s="1">
        <v>43366</v>
      </c>
      <c r="E54" t="s">
        <v>652</v>
      </c>
      <c r="F54" t="s">
        <v>651</v>
      </c>
      <c r="G54" t="s">
        <v>111</v>
      </c>
      <c r="H54">
        <v>386</v>
      </c>
      <c r="I54">
        <v>279</v>
      </c>
      <c r="J54">
        <v>3391.5499999999997</v>
      </c>
      <c r="K54">
        <v>101.75</v>
      </c>
      <c r="L54">
        <f>Orders[[#This Row],[SubTotal]]+Orders[[#This Row],[Freight]]</f>
        <v>3493.2999999999997</v>
      </c>
    </row>
    <row r="55" spans="1:12" x14ac:dyDescent="0.25">
      <c r="A55">
        <v>44102</v>
      </c>
      <c r="B55" s="2">
        <v>43177</v>
      </c>
      <c r="C55" s="2">
        <v>43184</v>
      </c>
      <c r="D55" s="1">
        <v>43186</v>
      </c>
      <c r="E55" t="s">
        <v>1321</v>
      </c>
      <c r="F55" t="s">
        <v>1320</v>
      </c>
      <c r="G55" t="s">
        <v>111</v>
      </c>
      <c r="H55">
        <v>386</v>
      </c>
      <c r="I55">
        <v>279</v>
      </c>
      <c r="J55">
        <v>3513.94</v>
      </c>
      <c r="K55">
        <v>105.17</v>
      </c>
      <c r="L55">
        <f>Orders[[#This Row],[SubTotal]]+Orders[[#This Row],[Freight]]</f>
        <v>3619.11</v>
      </c>
    </row>
    <row r="56" spans="1:12" x14ac:dyDescent="0.25">
      <c r="A56">
        <v>46350</v>
      </c>
      <c r="B56" s="2">
        <v>43445</v>
      </c>
      <c r="C56" s="2">
        <v>43452</v>
      </c>
      <c r="D56" s="1">
        <v>43454</v>
      </c>
      <c r="E56" t="s">
        <v>239</v>
      </c>
      <c r="F56" t="s">
        <v>238</v>
      </c>
      <c r="G56" t="s">
        <v>111</v>
      </c>
      <c r="H56">
        <v>386</v>
      </c>
      <c r="I56">
        <v>279</v>
      </c>
      <c r="J56">
        <v>3427.42</v>
      </c>
      <c r="K56">
        <v>102.82</v>
      </c>
      <c r="L56">
        <f>Orders[[#This Row],[SubTotal]]+Orders[[#This Row],[Freight]]</f>
        <v>3530.2400000000002</v>
      </c>
    </row>
    <row r="57" spans="1:12" x14ac:dyDescent="0.25">
      <c r="A57">
        <v>44764</v>
      </c>
      <c r="B57" s="2">
        <v>43265</v>
      </c>
      <c r="C57" s="2">
        <v>43272</v>
      </c>
      <c r="D57" s="1">
        <v>43270</v>
      </c>
      <c r="E57" t="s">
        <v>946</v>
      </c>
      <c r="F57" t="s">
        <v>945</v>
      </c>
      <c r="G57" t="s">
        <v>111</v>
      </c>
      <c r="H57">
        <v>386</v>
      </c>
      <c r="I57">
        <v>279</v>
      </c>
      <c r="J57">
        <v>2133.17</v>
      </c>
      <c r="K57">
        <v>64</v>
      </c>
      <c r="L57">
        <f>Orders[[#This Row],[SubTotal]]+Orders[[#This Row],[Freight]]</f>
        <v>2197.17</v>
      </c>
    </row>
    <row r="58" spans="1:12" x14ac:dyDescent="0.25">
      <c r="A58">
        <v>46062</v>
      </c>
      <c r="B58" s="2">
        <v>43422</v>
      </c>
      <c r="C58" s="2">
        <v>43429</v>
      </c>
      <c r="D58" s="1">
        <v>43433</v>
      </c>
      <c r="E58" t="s">
        <v>411</v>
      </c>
      <c r="F58" t="s">
        <v>410</v>
      </c>
      <c r="G58" t="s">
        <v>409</v>
      </c>
      <c r="H58">
        <v>569</v>
      </c>
      <c r="I58">
        <v>282</v>
      </c>
      <c r="J58">
        <v>39272.867199999993</v>
      </c>
      <c r="K58">
        <v>1176.6099999999999</v>
      </c>
      <c r="L58">
        <f>Orders[[#This Row],[SubTotal]]+Orders[[#This Row],[Freight]]</f>
        <v>40449.477199999994</v>
      </c>
    </row>
    <row r="59" spans="1:12" x14ac:dyDescent="0.25">
      <c r="A59">
        <v>43879</v>
      </c>
      <c r="B59" s="2">
        <v>43146</v>
      </c>
      <c r="C59" s="2">
        <v>43153</v>
      </c>
      <c r="D59" s="1">
        <v>43148</v>
      </c>
      <c r="E59" t="s">
        <v>1455</v>
      </c>
      <c r="F59" t="s">
        <v>1454</v>
      </c>
      <c r="G59" t="s">
        <v>409</v>
      </c>
      <c r="H59">
        <v>569</v>
      </c>
      <c r="I59">
        <v>282</v>
      </c>
      <c r="J59">
        <v>21718.767400000001</v>
      </c>
      <c r="K59">
        <v>652.46</v>
      </c>
      <c r="L59">
        <f>Orders[[#This Row],[SubTotal]]+Orders[[#This Row],[Freight]]</f>
        <v>22371.2274</v>
      </c>
    </row>
    <row r="60" spans="1:12" x14ac:dyDescent="0.25">
      <c r="A60">
        <v>45305</v>
      </c>
      <c r="B60" s="2">
        <v>43327</v>
      </c>
      <c r="C60" s="2">
        <v>43334</v>
      </c>
      <c r="D60" s="1">
        <v>43333</v>
      </c>
      <c r="E60" t="s">
        <v>789</v>
      </c>
      <c r="F60" t="s">
        <v>788</v>
      </c>
      <c r="G60" t="s">
        <v>409</v>
      </c>
      <c r="H60">
        <v>569</v>
      </c>
      <c r="I60">
        <v>282</v>
      </c>
      <c r="J60">
        <v>22912.799999999999</v>
      </c>
      <c r="K60">
        <v>685.79</v>
      </c>
      <c r="L60">
        <f>Orders[[#This Row],[SubTotal]]+Orders[[#This Row],[Freight]]</f>
        <v>23598.59</v>
      </c>
    </row>
    <row r="61" spans="1:12" x14ac:dyDescent="0.25">
      <c r="A61">
        <v>44525</v>
      </c>
      <c r="B61" s="2">
        <v>43237</v>
      </c>
      <c r="C61" s="2">
        <v>43244</v>
      </c>
      <c r="D61" s="1">
        <v>43242</v>
      </c>
      <c r="E61" t="s">
        <v>1086</v>
      </c>
      <c r="F61" t="s">
        <v>1085</v>
      </c>
      <c r="G61" t="s">
        <v>409</v>
      </c>
      <c r="H61">
        <v>569</v>
      </c>
      <c r="I61">
        <v>282</v>
      </c>
      <c r="J61">
        <v>41452.777999999991</v>
      </c>
      <c r="K61">
        <v>1241.4000000000001</v>
      </c>
      <c r="L61">
        <f>Orders[[#This Row],[SubTotal]]+Orders[[#This Row],[Freight]]</f>
        <v>42694.177999999993</v>
      </c>
    </row>
    <row r="62" spans="1:12" x14ac:dyDescent="0.25">
      <c r="A62">
        <v>45304</v>
      </c>
      <c r="B62" s="2">
        <v>43326</v>
      </c>
      <c r="C62" s="2">
        <v>43333</v>
      </c>
      <c r="D62" s="1">
        <v>43328</v>
      </c>
      <c r="E62" t="s">
        <v>791</v>
      </c>
      <c r="F62" t="s">
        <v>790</v>
      </c>
      <c r="G62" t="s">
        <v>412</v>
      </c>
      <c r="H62">
        <v>144</v>
      </c>
      <c r="I62">
        <v>275</v>
      </c>
      <c r="J62">
        <v>20324.900000000001</v>
      </c>
      <c r="K62">
        <v>609.75</v>
      </c>
      <c r="L62">
        <f>Orders[[#This Row],[SubTotal]]+Orders[[#This Row],[Freight]]</f>
        <v>20934.650000000001</v>
      </c>
    </row>
    <row r="63" spans="1:12" x14ac:dyDescent="0.25">
      <c r="A63">
        <v>46061</v>
      </c>
      <c r="B63" s="2">
        <v>43421</v>
      </c>
      <c r="C63" s="2">
        <v>43428</v>
      </c>
      <c r="D63" s="1">
        <v>43429</v>
      </c>
      <c r="E63" t="s">
        <v>414</v>
      </c>
      <c r="F63" t="s">
        <v>413</v>
      </c>
      <c r="G63" t="s">
        <v>412</v>
      </c>
      <c r="H63">
        <v>144</v>
      </c>
      <c r="I63">
        <v>275</v>
      </c>
      <c r="J63">
        <v>14189.93</v>
      </c>
      <c r="K63">
        <v>425.7</v>
      </c>
      <c r="L63">
        <f>Orders[[#This Row],[SubTotal]]+Orders[[#This Row],[Freight]]</f>
        <v>14615.630000000001</v>
      </c>
    </row>
    <row r="64" spans="1:12" x14ac:dyDescent="0.25">
      <c r="A64">
        <v>43878</v>
      </c>
      <c r="B64" s="2">
        <v>43145</v>
      </c>
      <c r="C64" s="2">
        <v>43152</v>
      </c>
      <c r="D64" s="1">
        <v>43149</v>
      </c>
      <c r="E64" t="s">
        <v>1457</v>
      </c>
      <c r="F64" t="s">
        <v>1456</v>
      </c>
      <c r="G64" t="s">
        <v>412</v>
      </c>
      <c r="H64">
        <v>144</v>
      </c>
      <c r="I64">
        <v>275</v>
      </c>
      <c r="J64">
        <v>4079.98</v>
      </c>
      <c r="K64">
        <v>122.4</v>
      </c>
      <c r="L64">
        <f>Orders[[#This Row],[SubTotal]]+Orders[[#This Row],[Freight]]</f>
        <v>4202.38</v>
      </c>
    </row>
    <row r="65" spans="1:12" x14ac:dyDescent="0.25">
      <c r="A65">
        <v>44524</v>
      </c>
      <c r="B65" s="2">
        <v>43237</v>
      </c>
      <c r="C65" s="2">
        <v>43244</v>
      </c>
      <c r="D65" s="1">
        <v>43247</v>
      </c>
      <c r="E65" t="s">
        <v>1088</v>
      </c>
      <c r="F65" t="s">
        <v>1087</v>
      </c>
      <c r="G65" t="s">
        <v>412</v>
      </c>
      <c r="H65">
        <v>144</v>
      </c>
      <c r="I65">
        <v>275</v>
      </c>
      <c r="J65">
        <v>4082.08</v>
      </c>
      <c r="K65">
        <v>122.41</v>
      </c>
      <c r="L65">
        <f>Orders[[#This Row],[SubTotal]]+Orders[[#This Row],[Freight]]</f>
        <v>4204.49</v>
      </c>
    </row>
    <row r="66" spans="1:12" x14ac:dyDescent="0.25">
      <c r="A66">
        <v>44297</v>
      </c>
      <c r="B66" s="2">
        <v>43203</v>
      </c>
      <c r="C66" s="2">
        <v>43210</v>
      </c>
      <c r="D66" s="1">
        <v>43210</v>
      </c>
      <c r="E66" t="s">
        <v>1222</v>
      </c>
      <c r="F66" t="s">
        <v>1221</v>
      </c>
      <c r="G66" t="s">
        <v>95</v>
      </c>
      <c r="H66">
        <v>17</v>
      </c>
      <c r="I66">
        <v>275</v>
      </c>
      <c r="J66">
        <v>10231.460000000001</v>
      </c>
      <c r="K66">
        <v>306.76</v>
      </c>
      <c r="L66">
        <f>Orders[[#This Row],[SubTotal]]+Orders[[#This Row],[Freight]]</f>
        <v>10538.220000000001</v>
      </c>
    </row>
    <row r="67" spans="1:12" x14ac:dyDescent="0.25">
      <c r="A67">
        <v>45796</v>
      </c>
      <c r="B67" s="2">
        <v>43387</v>
      </c>
      <c r="C67" s="2">
        <v>43393</v>
      </c>
      <c r="D67" s="1">
        <v>43396</v>
      </c>
      <c r="E67" t="s">
        <v>542</v>
      </c>
      <c r="F67" t="s">
        <v>541</v>
      </c>
      <c r="G67" t="s">
        <v>95</v>
      </c>
      <c r="H67">
        <v>17</v>
      </c>
      <c r="I67">
        <v>275</v>
      </c>
      <c r="J67">
        <v>59103.18</v>
      </c>
      <c r="K67">
        <v>1772.78</v>
      </c>
      <c r="L67">
        <f>Orders[[#This Row],[SubTotal]]+Orders[[#This Row],[Freight]]</f>
        <v>60875.96</v>
      </c>
    </row>
    <row r="68" spans="1:12" x14ac:dyDescent="0.25">
      <c r="A68">
        <v>43676</v>
      </c>
      <c r="B68" s="2">
        <v>43113</v>
      </c>
      <c r="C68" s="2">
        <v>43120</v>
      </c>
      <c r="D68" s="1">
        <v>43119</v>
      </c>
      <c r="E68" t="s">
        <v>1569</v>
      </c>
      <c r="F68" t="s">
        <v>1568</v>
      </c>
      <c r="G68" t="s">
        <v>95</v>
      </c>
      <c r="H68">
        <v>17</v>
      </c>
      <c r="I68">
        <v>275</v>
      </c>
      <c r="J68">
        <v>14203.43</v>
      </c>
      <c r="K68">
        <v>426.02</v>
      </c>
      <c r="L68">
        <f>Orders[[#This Row],[SubTotal]]+Orders[[#This Row],[Freight]]</f>
        <v>14629.45</v>
      </c>
    </row>
    <row r="69" spans="1:12" x14ac:dyDescent="0.25">
      <c r="A69">
        <v>44306</v>
      </c>
      <c r="B69" s="2">
        <v>43212</v>
      </c>
      <c r="C69" s="2">
        <v>43217</v>
      </c>
      <c r="D69" s="1">
        <v>43216</v>
      </c>
      <c r="E69" t="s">
        <v>1204</v>
      </c>
      <c r="F69" t="s">
        <v>1203</v>
      </c>
      <c r="G69" t="s">
        <v>142</v>
      </c>
      <c r="H69">
        <v>423</v>
      </c>
      <c r="I69">
        <v>279</v>
      </c>
      <c r="J69">
        <v>18648.7</v>
      </c>
      <c r="K69">
        <v>558.76</v>
      </c>
      <c r="L69">
        <f>Orders[[#This Row],[SubTotal]]+Orders[[#This Row],[Freight]]</f>
        <v>19207.46</v>
      </c>
    </row>
    <row r="70" spans="1:12" x14ac:dyDescent="0.25">
      <c r="A70">
        <v>45802</v>
      </c>
      <c r="B70" s="2">
        <v>43390</v>
      </c>
      <c r="C70" s="2">
        <v>43397</v>
      </c>
      <c r="D70" s="1">
        <v>43393</v>
      </c>
      <c r="E70" t="s">
        <v>530</v>
      </c>
      <c r="F70" t="s">
        <v>529</v>
      </c>
      <c r="G70" t="s">
        <v>142</v>
      </c>
      <c r="H70">
        <v>423</v>
      </c>
      <c r="I70">
        <v>279</v>
      </c>
      <c r="J70">
        <v>22648.04</v>
      </c>
      <c r="K70">
        <v>678.91</v>
      </c>
      <c r="L70">
        <f>Orders[[#This Row],[SubTotal]]+Orders[[#This Row],[Freight]]</f>
        <v>23326.95</v>
      </c>
    </row>
    <row r="71" spans="1:12" x14ac:dyDescent="0.25">
      <c r="A71">
        <v>43681</v>
      </c>
      <c r="B71" s="2">
        <v>43115</v>
      </c>
      <c r="C71" s="2">
        <v>43121</v>
      </c>
      <c r="D71" s="1">
        <v>43120</v>
      </c>
      <c r="E71" t="s">
        <v>1559</v>
      </c>
      <c r="F71" t="s">
        <v>1558</v>
      </c>
      <c r="G71" t="s">
        <v>142</v>
      </c>
      <c r="H71">
        <v>423</v>
      </c>
      <c r="I71">
        <v>279</v>
      </c>
      <c r="J71">
        <v>13787.570000000002</v>
      </c>
      <c r="K71">
        <v>413.46</v>
      </c>
      <c r="L71">
        <f>Orders[[#This Row],[SubTotal]]+Orders[[#This Row],[Freight]]</f>
        <v>14201.03</v>
      </c>
    </row>
    <row r="72" spans="1:12" x14ac:dyDescent="0.25">
      <c r="A72">
        <v>43877</v>
      </c>
      <c r="B72" s="2">
        <v>43145</v>
      </c>
      <c r="C72" s="2">
        <v>43152</v>
      </c>
      <c r="D72" s="1">
        <v>43152</v>
      </c>
      <c r="E72" t="s">
        <v>1459</v>
      </c>
      <c r="F72" t="s">
        <v>1458</v>
      </c>
      <c r="G72" t="s">
        <v>146</v>
      </c>
      <c r="H72">
        <v>73</v>
      </c>
      <c r="I72">
        <v>280</v>
      </c>
      <c r="J72">
        <v>20628.550000000003</v>
      </c>
      <c r="K72">
        <v>617.85</v>
      </c>
      <c r="L72">
        <f>Orders[[#This Row],[SubTotal]]+Orders[[#This Row],[Freight]]</f>
        <v>21246.400000000001</v>
      </c>
    </row>
    <row r="73" spans="1:12" x14ac:dyDescent="0.25">
      <c r="A73">
        <v>45303</v>
      </c>
      <c r="B73" s="2">
        <v>43326</v>
      </c>
      <c r="C73" s="2">
        <v>43333</v>
      </c>
      <c r="D73" s="1">
        <v>43328</v>
      </c>
      <c r="E73" t="s">
        <v>793</v>
      </c>
      <c r="F73" t="s">
        <v>792</v>
      </c>
      <c r="G73" t="s">
        <v>146</v>
      </c>
      <c r="H73">
        <v>73</v>
      </c>
      <c r="I73">
        <v>280</v>
      </c>
      <c r="J73">
        <v>20405.64</v>
      </c>
      <c r="K73">
        <v>611.79999999999995</v>
      </c>
      <c r="L73">
        <f>Orders[[#This Row],[SubTotal]]+Orders[[#This Row],[Freight]]</f>
        <v>21017.439999999999</v>
      </c>
    </row>
    <row r="74" spans="1:12" x14ac:dyDescent="0.25">
      <c r="A74">
        <v>46060</v>
      </c>
      <c r="B74" s="2">
        <v>43419</v>
      </c>
      <c r="C74" s="2">
        <v>43426</v>
      </c>
      <c r="D74" s="1">
        <v>43425</v>
      </c>
      <c r="E74" t="s">
        <v>416</v>
      </c>
      <c r="F74" t="s">
        <v>415</v>
      </c>
      <c r="G74" t="s">
        <v>146</v>
      </c>
      <c r="H74">
        <v>73</v>
      </c>
      <c r="I74">
        <v>280</v>
      </c>
      <c r="J74">
        <v>45487.722999999991</v>
      </c>
      <c r="K74">
        <v>1367.03</v>
      </c>
      <c r="L74">
        <f>Orders[[#This Row],[SubTotal]]+Orders[[#This Row],[Freight]]</f>
        <v>46854.75299999999</v>
      </c>
    </row>
    <row r="75" spans="1:12" x14ac:dyDescent="0.25">
      <c r="A75">
        <v>44523</v>
      </c>
      <c r="B75" s="2">
        <v>43236</v>
      </c>
      <c r="C75" s="2">
        <v>43243</v>
      </c>
      <c r="D75" s="1">
        <v>43242</v>
      </c>
      <c r="E75" t="s">
        <v>1090</v>
      </c>
      <c r="F75" t="s">
        <v>1089</v>
      </c>
      <c r="G75" t="s">
        <v>146</v>
      </c>
      <c r="H75">
        <v>73</v>
      </c>
      <c r="I75">
        <v>280</v>
      </c>
      <c r="J75">
        <v>74394.287600000011</v>
      </c>
      <c r="K75">
        <v>2232.94</v>
      </c>
      <c r="L75">
        <f>Orders[[#This Row],[SubTotal]]+Orders[[#This Row],[Freight]]</f>
        <v>76627.227600000013</v>
      </c>
    </row>
    <row r="76" spans="1:12" x14ac:dyDescent="0.25">
      <c r="A76">
        <v>46349</v>
      </c>
      <c r="B76" s="2">
        <v>43445</v>
      </c>
      <c r="C76" s="2">
        <v>43452</v>
      </c>
      <c r="D76" s="1">
        <v>43448</v>
      </c>
      <c r="E76" t="s">
        <v>241</v>
      </c>
      <c r="F76" t="s">
        <v>240</v>
      </c>
      <c r="G76" t="s">
        <v>25</v>
      </c>
      <c r="H76">
        <v>675</v>
      </c>
      <c r="I76">
        <v>279</v>
      </c>
      <c r="J76">
        <v>4292.34</v>
      </c>
      <c r="K76">
        <v>129.55000000000001</v>
      </c>
      <c r="L76">
        <f>Orders[[#This Row],[SubTotal]]+Orders[[#This Row],[Freight]]</f>
        <v>4421.8900000000003</v>
      </c>
    </row>
    <row r="77" spans="1:12" x14ac:dyDescent="0.25">
      <c r="A77">
        <v>45543</v>
      </c>
      <c r="B77" s="2">
        <v>43357</v>
      </c>
      <c r="C77" s="2">
        <v>43364</v>
      </c>
      <c r="D77" s="1">
        <v>43366</v>
      </c>
      <c r="E77" t="s">
        <v>654</v>
      </c>
      <c r="F77" t="s">
        <v>653</v>
      </c>
      <c r="G77" t="s">
        <v>25</v>
      </c>
      <c r="H77">
        <v>675</v>
      </c>
      <c r="I77">
        <v>279</v>
      </c>
      <c r="J77">
        <v>735.76</v>
      </c>
      <c r="K77">
        <v>22.69</v>
      </c>
      <c r="L77">
        <f>Orders[[#This Row],[SubTotal]]+Orders[[#This Row],[Freight]]</f>
        <v>758.45</v>
      </c>
    </row>
    <row r="78" spans="1:12" x14ac:dyDescent="0.25">
      <c r="A78">
        <v>44101</v>
      </c>
      <c r="B78" s="2">
        <v>43175</v>
      </c>
      <c r="C78" s="2">
        <v>43181</v>
      </c>
      <c r="D78" s="1">
        <v>43181</v>
      </c>
      <c r="E78" t="s">
        <v>1323</v>
      </c>
      <c r="F78" t="s">
        <v>1322</v>
      </c>
      <c r="G78" t="s">
        <v>25</v>
      </c>
      <c r="H78">
        <v>675</v>
      </c>
      <c r="I78">
        <v>279</v>
      </c>
      <c r="J78">
        <v>9794.6400000000012</v>
      </c>
      <c r="K78">
        <v>294.14999999999998</v>
      </c>
      <c r="L78">
        <f>Orders[[#This Row],[SubTotal]]+Orders[[#This Row],[Freight]]</f>
        <v>10088.790000000001</v>
      </c>
    </row>
    <row r="79" spans="1:12" x14ac:dyDescent="0.25">
      <c r="A79">
        <v>44763</v>
      </c>
      <c r="B79" s="2">
        <v>43265</v>
      </c>
      <c r="C79" s="2">
        <v>43272</v>
      </c>
      <c r="D79" s="1">
        <v>43276</v>
      </c>
      <c r="E79" t="s">
        <v>948</v>
      </c>
      <c r="F79" t="s">
        <v>947</v>
      </c>
      <c r="G79" t="s">
        <v>25</v>
      </c>
      <c r="H79">
        <v>675</v>
      </c>
      <c r="I79">
        <v>279</v>
      </c>
      <c r="J79">
        <v>3356.1800000000003</v>
      </c>
      <c r="K79">
        <v>103.48</v>
      </c>
      <c r="L79">
        <f>Orders[[#This Row],[SubTotal]]+Orders[[#This Row],[Freight]]</f>
        <v>3459.6600000000003</v>
      </c>
    </row>
    <row r="80" spans="1:12" x14ac:dyDescent="0.25">
      <c r="A80">
        <v>44522</v>
      </c>
      <c r="B80" s="2">
        <v>43235</v>
      </c>
      <c r="C80" s="2">
        <v>43242</v>
      </c>
      <c r="D80" s="1">
        <v>43240</v>
      </c>
      <c r="E80" t="s">
        <v>1092</v>
      </c>
      <c r="F80" t="s">
        <v>1091</v>
      </c>
      <c r="G80" t="s">
        <v>66</v>
      </c>
      <c r="H80">
        <v>270</v>
      </c>
      <c r="I80">
        <v>275</v>
      </c>
      <c r="J80">
        <v>26149.23</v>
      </c>
      <c r="K80">
        <v>785.54</v>
      </c>
      <c r="L80">
        <f>Orders[[#This Row],[SubTotal]]+Orders[[#This Row],[Freight]]</f>
        <v>26934.77</v>
      </c>
    </row>
    <row r="81" spans="1:12" x14ac:dyDescent="0.25">
      <c r="A81">
        <v>43876</v>
      </c>
      <c r="B81" s="2">
        <v>43145</v>
      </c>
      <c r="C81" s="2">
        <v>43152</v>
      </c>
      <c r="D81" s="1">
        <v>43154</v>
      </c>
      <c r="E81" t="s">
        <v>1461</v>
      </c>
      <c r="F81" t="s">
        <v>1460</v>
      </c>
      <c r="G81" t="s">
        <v>66</v>
      </c>
      <c r="H81">
        <v>270</v>
      </c>
      <c r="I81">
        <v>275</v>
      </c>
      <c r="J81">
        <v>7135.27</v>
      </c>
      <c r="K81">
        <v>214.67</v>
      </c>
      <c r="L81">
        <f>Orders[[#This Row],[SubTotal]]+Orders[[#This Row],[Freight]]</f>
        <v>7349.9400000000005</v>
      </c>
    </row>
    <row r="82" spans="1:12" x14ac:dyDescent="0.25">
      <c r="A82">
        <v>45302</v>
      </c>
      <c r="B82" s="2">
        <v>43326</v>
      </c>
      <c r="C82" s="2">
        <v>43333</v>
      </c>
      <c r="D82" s="1">
        <v>43335</v>
      </c>
      <c r="E82" t="s">
        <v>795</v>
      </c>
      <c r="F82" t="s">
        <v>794</v>
      </c>
      <c r="G82" t="s">
        <v>66</v>
      </c>
      <c r="H82">
        <v>270</v>
      </c>
      <c r="I82">
        <v>275</v>
      </c>
      <c r="J82">
        <v>22217.489999999994</v>
      </c>
      <c r="K82">
        <v>666.52</v>
      </c>
      <c r="L82">
        <f>Orders[[#This Row],[SubTotal]]+Orders[[#This Row],[Freight]]</f>
        <v>22884.009999999995</v>
      </c>
    </row>
    <row r="83" spans="1:12" x14ac:dyDescent="0.25">
      <c r="A83">
        <v>46059</v>
      </c>
      <c r="B83" s="2">
        <v>43418</v>
      </c>
      <c r="C83" s="2">
        <v>43425</v>
      </c>
      <c r="D83" s="1">
        <v>43421</v>
      </c>
      <c r="E83" t="s">
        <v>418</v>
      </c>
      <c r="F83" t="s">
        <v>417</v>
      </c>
      <c r="G83" t="s">
        <v>66</v>
      </c>
      <c r="H83">
        <v>270</v>
      </c>
      <c r="I83">
        <v>275</v>
      </c>
      <c r="J83">
        <v>29446.719999999998</v>
      </c>
      <c r="K83">
        <v>884.01</v>
      </c>
      <c r="L83">
        <f>Orders[[#This Row],[SubTotal]]+Orders[[#This Row],[Freight]]</f>
        <v>30330.729999999996</v>
      </c>
    </row>
    <row r="84" spans="1:12" x14ac:dyDescent="0.25">
      <c r="A84">
        <v>44519</v>
      </c>
      <c r="B84" s="2">
        <v>43234</v>
      </c>
      <c r="C84" s="2">
        <v>43241</v>
      </c>
      <c r="D84" s="1">
        <v>43236</v>
      </c>
      <c r="E84" t="s">
        <v>1098</v>
      </c>
      <c r="F84" t="s">
        <v>1097</v>
      </c>
      <c r="G84" t="s">
        <v>54</v>
      </c>
      <c r="H84">
        <v>22</v>
      </c>
      <c r="I84">
        <v>277</v>
      </c>
      <c r="J84">
        <v>2146.96</v>
      </c>
      <c r="K84">
        <v>64.41</v>
      </c>
      <c r="L84">
        <f>Orders[[#This Row],[SubTotal]]+Orders[[#This Row],[Freight]]</f>
        <v>2211.37</v>
      </c>
    </row>
    <row r="85" spans="1:12" x14ac:dyDescent="0.25">
      <c r="A85">
        <v>43874</v>
      </c>
      <c r="B85" s="2">
        <v>43145</v>
      </c>
      <c r="C85" s="2">
        <v>43152</v>
      </c>
      <c r="D85" s="1">
        <v>43148</v>
      </c>
      <c r="E85" t="s">
        <v>1465</v>
      </c>
      <c r="F85" t="s">
        <v>1464</v>
      </c>
      <c r="G85" t="s">
        <v>54</v>
      </c>
      <c r="H85">
        <v>22</v>
      </c>
      <c r="I85">
        <v>277</v>
      </c>
      <c r="J85">
        <v>419.46</v>
      </c>
      <c r="K85">
        <v>12.58</v>
      </c>
      <c r="L85">
        <f>Orders[[#This Row],[SubTotal]]+Orders[[#This Row],[Freight]]</f>
        <v>432.03999999999996</v>
      </c>
    </row>
    <row r="86" spans="1:12" x14ac:dyDescent="0.25">
      <c r="A86">
        <v>45795</v>
      </c>
      <c r="B86" s="2">
        <v>43386</v>
      </c>
      <c r="C86" s="2">
        <v>43393</v>
      </c>
      <c r="D86" s="1">
        <v>43396</v>
      </c>
      <c r="E86" t="s">
        <v>544</v>
      </c>
      <c r="F86" t="s">
        <v>543</v>
      </c>
      <c r="G86" t="s">
        <v>96</v>
      </c>
      <c r="H86">
        <v>670</v>
      </c>
      <c r="I86">
        <v>277</v>
      </c>
      <c r="J86">
        <v>35123.37999999999</v>
      </c>
      <c r="K86">
        <v>1053.0899999999999</v>
      </c>
      <c r="L86">
        <f>Orders[[#This Row],[SubTotal]]+Orders[[#This Row],[Freight]]</f>
        <v>36176.469999999987</v>
      </c>
    </row>
    <row r="87" spans="1:12" x14ac:dyDescent="0.25">
      <c r="A87">
        <v>43675</v>
      </c>
      <c r="B87" s="2">
        <v>43111</v>
      </c>
      <c r="C87" s="2">
        <v>43118</v>
      </c>
      <c r="D87" s="1">
        <v>43114</v>
      </c>
      <c r="E87" t="s">
        <v>1571</v>
      </c>
      <c r="F87" t="s">
        <v>1570</v>
      </c>
      <c r="G87" t="s">
        <v>96</v>
      </c>
      <c r="H87">
        <v>670</v>
      </c>
      <c r="I87">
        <v>277</v>
      </c>
      <c r="J87">
        <v>5716.33</v>
      </c>
      <c r="K87">
        <v>170.9</v>
      </c>
      <c r="L87">
        <f>Orders[[#This Row],[SubTotal]]+Orders[[#This Row],[Freight]]</f>
        <v>5887.23</v>
      </c>
    </row>
    <row r="88" spans="1:12" x14ac:dyDescent="0.25">
      <c r="A88">
        <v>44296</v>
      </c>
      <c r="B88" s="2">
        <v>43203</v>
      </c>
      <c r="C88" s="2">
        <v>43210</v>
      </c>
      <c r="D88" s="1">
        <v>43214</v>
      </c>
      <c r="E88" t="s">
        <v>1224</v>
      </c>
      <c r="F88" t="s">
        <v>1223</v>
      </c>
      <c r="G88" t="s">
        <v>96</v>
      </c>
      <c r="H88">
        <v>670</v>
      </c>
      <c r="I88">
        <v>277</v>
      </c>
      <c r="J88">
        <v>32383.129999999994</v>
      </c>
      <c r="K88">
        <v>971.53</v>
      </c>
      <c r="L88">
        <f>Orders[[#This Row],[SubTotal]]+Orders[[#This Row],[Freight]]</f>
        <v>33354.659999999996</v>
      </c>
    </row>
    <row r="89" spans="1:12" x14ac:dyDescent="0.25">
      <c r="A89">
        <v>43873</v>
      </c>
      <c r="B89" s="2">
        <v>43144</v>
      </c>
      <c r="C89" s="2">
        <v>43149</v>
      </c>
      <c r="D89" s="1">
        <v>43149</v>
      </c>
      <c r="E89" t="s">
        <v>1467</v>
      </c>
      <c r="F89" t="s">
        <v>1466</v>
      </c>
      <c r="G89" t="s">
        <v>133</v>
      </c>
      <c r="H89">
        <v>78</v>
      </c>
      <c r="I89">
        <v>276</v>
      </c>
      <c r="J89">
        <v>41250.479999999989</v>
      </c>
      <c r="K89">
        <v>1241.79</v>
      </c>
      <c r="L89">
        <f>Orders[[#This Row],[SubTotal]]+Orders[[#This Row],[Freight]]</f>
        <v>42492.26999999999</v>
      </c>
    </row>
    <row r="90" spans="1:12" x14ac:dyDescent="0.25">
      <c r="A90">
        <v>44520</v>
      </c>
      <c r="B90" s="2">
        <v>43235</v>
      </c>
      <c r="C90" s="2">
        <v>43242</v>
      </c>
      <c r="D90" s="1">
        <v>43243</v>
      </c>
      <c r="E90" t="s">
        <v>1096</v>
      </c>
      <c r="F90" t="s">
        <v>1095</v>
      </c>
      <c r="G90" t="s">
        <v>133</v>
      </c>
      <c r="H90">
        <v>78</v>
      </c>
      <c r="I90">
        <v>276</v>
      </c>
      <c r="J90">
        <v>57700.29</v>
      </c>
      <c r="K90">
        <v>1733.69</v>
      </c>
      <c r="L90">
        <f>Orders[[#This Row],[SubTotal]]+Orders[[#This Row],[Freight]]</f>
        <v>59433.98</v>
      </c>
    </row>
    <row r="91" spans="1:12" x14ac:dyDescent="0.25">
      <c r="A91">
        <v>46057</v>
      </c>
      <c r="B91" s="2">
        <v>43417</v>
      </c>
      <c r="C91" s="2">
        <v>43422</v>
      </c>
      <c r="D91" s="1">
        <v>43420</v>
      </c>
      <c r="E91" t="s">
        <v>423</v>
      </c>
      <c r="F91" t="s">
        <v>422</v>
      </c>
      <c r="G91" t="s">
        <v>133</v>
      </c>
      <c r="H91">
        <v>78</v>
      </c>
      <c r="I91">
        <v>276</v>
      </c>
      <c r="J91">
        <v>62270.744399999996</v>
      </c>
      <c r="K91">
        <v>1873.78</v>
      </c>
      <c r="L91">
        <f>Orders[[#This Row],[SubTotal]]+Orders[[#This Row],[Freight]]</f>
        <v>64144.524399999995</v>
      </c>
    </row>
    <row r="92" spans="1:12" x14ac:dyDescent="0.25">
      <c r="A92">
        <v>45301</v>
      </c>
      <c r="B92" s="2">
        <v>43326</v>
      </c>
      <c r="C92" s="2">
        <v>43333</v>
      </c>
      <c r="D92" s="1">
        <v>43333</v>
      </c>
      <c r="E92" t="s">
        <v>797</v>
      </c>
      <c r="F92" t="s">
        <v>796</v>
      </c>
      <c r="G92" t="s">
        <v>133</v>
      </c>
      <c r="H92">
        <v>78</v>
      </c>
      <c r="I92">
        <v>276</v>
      </c>
      <c r="J92">
        <v>26592.120000000003</v>
      </c>
      <c r="K92">
        <v>798.33</v>
      </c>
      <c r="L92">
        <f>Orders[[#This Row],[SubTotal]]+Orders[[#This Row],[Freight]]</f>
        <v>27390.450000000004</v>
      </c>
    </row>
    <row r="93" spans="1:12" x14ac:dyDescent="0.25">
      <c r="A93">
        <v>46058</v>
      </c>
      <c r="B93" s="2">
        <v>43418</v>
      </c>
      <c r="C93" s="2">
        <v>43425</v>
      </c>
      <c r="D93" s="1">
        <v>43427</v>
      </c>
      <c r="E93" t="s">
        <v>421</v>
      </c>
      <c r="F93" t="s">
        <v>420</v>
      </c>
      <c r="G93" t="s">
        <v>419</v>
      </c>
      <c r="H93">
        <v>240</v>
      </c>
      <c r="I93">
        <v>276</v>
      </c>
      <c r="J93">
        <v>30181.739999999991</v>
      </c>
      <c r="K93">
        <v>905.71</v>
      </c>
      <c r="L93">
        <f>Orders[[#This Row],[SubTotal]]+Orders[[#This Row],[Freight]]</f>
        <v>31087.44999999999</v>
      </c>
    </row>
    <row r="94" spans="1:12" x14ac:dyDescent="0.25">
      <c r="A94">
        <v>43872</v>
      </c>
      <c r="B94" s="2">
        <v>43143</v>
      </c>
      <c r="C94" s="2">
        <v>43149</v>
      </c>
      <c r="D94" s="1">
        <v>43152</v>
      </c>
      <c r="E94" t="s">
        <v>1469</v>
      </c>
      <c r="F94" t="s">
        <v>1468</v>
      </c>
      <c r="G94" t="s">
        <v>419</v>
      </c>
      <c r="H94">
        <v>240</v>
      </c>
      <c r="I94">
        <v>276</v>
      </c>
      <c r="J94">
        <v>11584.47</v>
      </c>
      <c r="K94">
        <v>347.18</v>
      </c>
      <c r="L94">
        <f>Orders[[#This Row],[SubTotal]]+Orders[[#This Row],[Freight]]</f>
        <v>11931.65</v>
      </c>
    </row>
    <row r="95" spans="1:12" x14ac:dyDescent="0.25">
      <c r="A95">
        <v>45299</v>
      </c>
      <c r="B95" s="2">
        <v>43325</v>
      </c>
      <c r="C95" s="2">
        <v>43332</v>
      </c>
      <c r="D95" s="1">
        <v>43334</v>
      </c>
      <c r="E95" t="s">
        <v>801</v>
      </c>
      <c r="F95" t="s">
        <v>800</v>
      </c>
      <c r="G95" t="s">
        <v>419</v>
      </c>
      <c r="H95">
        <v>240</v>
      </c>
      <c r="I95">
        <v>276</v>
      </c>
      <c r="J95">
        <v>20432.449999999997</v>
      </c>
      <c r="K95">
        <v>612.61</v>
      </c>
      <c r="L95">
        <f>Orders[[#This Row],[SubTotal]]+Orders[[#This Row],[Freight]]</f>
        <v>21045.059999999998</v>
      </c>
    </row>
    <row r="96" spans="1:12" x14ac:dyDescent="0.25">
      <c r="A96">
        <v>44521</v>
      </c>
      <c r="B96" s="2">
        <v>43235</v>
      </c>
      <c r="C96" s="2">
        <v>43242</v>
      </c>
      <c r="D96" s="1">
        <v>43240</v>
      </c>
      <c r="E96" t="s">
        <v>1094</v>
      </c>
      <c r="F96" t="s">
        <v>1093</v>
      </c>
      <c r="G96" t="s">
        <v>419</v>
      </c>
      <c r="H96">
        <v>240</v>
      </c>
      <c r="I96">
        <v>276</v>
      </c>
      <c r="J96">
        <v>26112.229999999992</v>
      </c>
      <c r="K96">
        <v>784.37</v>
      </c>
      <c r="L96">
        <f>Orders[[#This Row],[SubTotal]]+Orders[[#This Row],[Freight]]</f>
        <v>26896.599999999991</v>
      </c>
    </row>
    <row r="97" spans="1:12" x14ac:dyDescent="0.25">
      <c r="A97">
        <v>45300</v>
      </c>
      <c r="B97" s="2">
        <v>43325</v>
      </c>
      <c r="C97" s="2">
        <v>43332</v>
      </c>
      <c r="D97" s="1">
        <v>43334</v>
      </c>
      <c r="E97" t="s">
        <v>799</v>
      </c>
      <c r="F97" t="s">
        <v>798</v>
      </c>
      <c r="G97" t="s">
        <v>424</v>
      </c>
      <c r="H97">
        <v>278</v>
      </c>
      <c r="I97">
        <v>279</v>
      </c>
      <c r="J97">
        <v>89704.12000000001</v>
      </c>
      <c r="K97">
        <v>2694.26</v>
      </c>
      <c r="L97">
        <f>Orders[[#This Row],[SubTotal]]+Orders[[#This Row],[Freight]]</f>
        <v>92398.38</v>
      </c>
    </row>
    <row r="98" spans="1:12" x14ac:dyDescent="0.25">
      <c r="A98">
        <v>44518</v>
      </c>
      <c r="B98" s="2">
        <v>43234</v>
      </c>
      <c r="C98" s="2">
        <v>43241</v>
      </c>
      <c r="D98" s="1">
        <v>43237</v>
      </c>
      <c r="E98" t="s">
        <v>1100</v>
      </c>
      <c r="F98" t="s">
        <v>1099</v>
      </c>
      <c r="G98" t="s">
        <v>424</v>
      </c>
      <c r="H98">
        <v>278</v>
      </c>
      <c r="I98">
        <v>279</v>
      </c>
      <c r="J98">
        <v>126198.13239999999</v>
      </c>
      <c r="K98">
        <v>3836.64</v>
      </c>
      <c r="L98">
        <f>Orders[[#This Row],[SubTotal]]+Orders[[#This Row],[Freight]]</f>
        <v>130034.77239999999</v>
      </c>
    </row>
    <row r="99" spans="1:12" x14ac:dyDescent="0.25">
      <c r="A99">
        <v>43875</v>
      </c>
      <c r="B99" s="2">
        <v>43145</v>
      </c>
      <c r="C99" s="2">
        <v>43152</v>
      </c>
      <c r="D99" s="1">
        <v>43154</v>
      </c>
      <c r="E99" t="s">
        <v>1463</v>
      </c>
      <c r="F99" t="s">
        <v>1462</v>
      </c>
      <c r="G99" t="s">
        <v>424</v>
      </c>
      <c r="H99">
        <v>278</v>
      </c>
      <c r="I99">
        <v>279</v>
      </c>
      <c r="J99">
        <v>121761.68499999997</v>
      </c>
      <c r="K99">
        <v>3709.84</v>
      </c>
      <c r="L99">
        <f>Orders[[#This Row],[SubTotal]]+Orders[[#This Row],[Freight]]</f>
        <v>125471.52499999997</v>
      </c>
    </row>
    <row r="100" spans="1:12" x14ac:dyDescent="0.25">
      <c r="A100">
        <v>46056</v>
      </c>
      <c r="B100" s="2">
        <v>43417</v>
      </c>
      <c r="C100" s="2">
        <v>43422</v>
      </c>
      <c r="D100" s="1">
        <v>43425</v>
      </c>
      <c r="E100" t="s">
        <v>426</v>
      </c>
      <c r="F100" t="s">
        <v>425</v>
      </c>
      <c r="G100" t="s">
        <v>424</v>
      </c>
      <c r="H100">
        <v>278</v>
      </c>
      <c r="I100">
        <v>279</v>
      </c>
      <c r="J100">
        <v>94326.839999999967</v>
      </c>
      <c r="K100">
        <v>2841.65</v>
      </c>
      <c r="L100">
        <f>Orders[[#This Row],[SubTotal]]+Orders[[#This Row],[Freight]]</f>
        <v>97168.489999999962</v>
      </c>
    </row>
    <row r="101" spans="1:12" x14ac:dyDescent="0.25">
      <c r="A101">
        <v>44295</v>
      </c>
      <c r="B101" s="2">
        <v>43203</v>
      </c>
      <c r="C101" s="2">
        <v>43210</v>
      </c>
      <c r="D101" s="1">
        <v>43208</v>
      </c>
      <c r="E101" t="s">
        <v>1226</v>
      </c>
      <c r="F101" t="s">
        <v>1225</v>
      </c>
      <c r="G101" t="s">
        <v>545</v>
      </c>
      <c r="H101">
        <v>83</v>
      </c>
      <c r="I101">
        <v>282</v>
      </c>
      <c r="J101">
        <v>9475.5299999999988</v>
      </c>
      <c r="K101">
        <v>284.07</v>
      </c>
      <c r="L101">
        <f>Orders[[#This Row],[SubTotal]]+Orders[[#This Row],[Freight]]</f>
        <v>9759.5999999999985</v>
      </c>
    </row>
    <row r="102" spans="1:12" x14ac:dyDescent="0.25">
      <c r="A102">
        <v>43674</v>
      </c>
      <c r="B102" s="2">
        <v>43111</v>
      </c>
      <c r="C102" s="2">
        <v>43118</v>
      </c>
      <c r="D102" s="1">
        <v>43119</v>
      </c>
      <c r="E102" t="s">
        <v>1573</v>
      </c>
      <c r="F102" t="s">
        <v>1572</v>
      </c>
      <c r="G102" t="s">
        <v>545</v>
      </c>
      <c r="H102">
        <v>83</v>
      </c>
      <c r="I102">
        <v>282</v>
      </c>
      <c r="J102">
        <v>2624.37</v>
      </c>
      <c r="K102">
        <v>78.73</v>
      </c>
      <c r="L102">
        <f>Orders[[#This Row],[SubTotal]]+Orders[[#This Row],[Freight]]</f>
        <v>2703.1</v>
      </c>
    </row>
    <row r="103" spans="1:12" x14ac:dyDescent="0.25">
      <c r="A103">
        <v>45794</v>
      </c>
      <c r="B103" s="2">
        <v>43386</v>
      </c>
      <c r="C103" s="2">
        <v>43393</v>
      </c>
      <c r="D103" s="1">
        <v>43397</v>
      </c>
      <c r="E103" t="s">
        <v>547</v>
      </c>
      <c r="F103" t="s">
        <v>546</v>
      </c>
      <c r="G103" t="s">
        <v>545</v>
      </c>
      <c r="H103">
        <v>83</v>
      </c>
      <c r="I103">
        <v>282</v>
      </c>
      <c r="J103">
        <v>11295.729999999998</v>
      </c>
      <c r="K103">
        <v>338.15</v>
      </c>
      <c r="L103">
        <f>Orders[[#This Row],[SubTotal]]+Orders[[#This Row],[Freight]]</f>
        <v>11633.879999999997</v>
      </c>
    </row>
    <row r="104" spans="1:12" x14ac:dyDescent="0.25">
      <c r="A104">
        <v>44532</v>
      </c>
      <c r="B104" s="2">
        <v>43239</v>
      </c>
      <c r="C104" s="2">
        <v>43244</v>
      </c>
      <c r="D104" s="1">
        <v>43241</v>
      </c>
      <c r="E104" t="s">
        <v>1072</v>
      </c>
      <c r="F104" t="s">
        <v>1071</v>
      </c>
      <c r="G104" t="s">
        <v>389</v>
      </c>
      <c r="H104">
        <v>548</v>
      </c>
      <c r="I104">
        <v>268</v>
      </c>
      <c r="J104">
        <v>2146.96</v>
      </c>
      <c r="K104">
        <v>64.41</v>
      </c>
      <c r="L104">
        <f>Orders[[#This Row],[SubTotal]]+Orders[[#This Row],[Freight]]</f>
        <v>2211.37</v>
      </c>
    </row>
    <row r="105" spans="1:12" x14ac:dyDescent="0.25">
      <c r="A105">
        <v>45312</v>
      </c>
      <c r="B105" s="2">
        <v>43328</v>
      </c>
      <c r="C105" s="2">
        <v>43335</v>
      </c>
      <c r="D105" s="1">
        <v>43334</v>
      </c>
      <c r="E105" t="s">
        <v>775</v>
      </c>
      <c r="F105" t="s">
        <v>774</v>
      </c>
      <c r="G105" t="s">
        <v>389</v>
      </c>
      <c r="H105">
        <v>548</v>
      </c>
      <c r="I105">
        <v>279</v>
      </c>
      <c r="J105">
        <v>2345.73</v>
      </c>
      <c r="K105">
        <v>70.42</v>
      </c>
      <c r="L105">
        <f>Orders[[#This Row],[SubTotal]]+Orders[[#This Row],[Freight]]</f>
        <v>2416.15</v>
      </c>
    </row>
    <row r="106" spans="1:12" x14ac:dyDescent="0.25">
      <c r="A106">
        <v>46070</v>
      </c>
      <c r="B106" s="2">
        <v>43425</v>
      </c>
      <c r="C106" s="2">
        <v>43432</v>
      </c>
      <c r="D106" s="1">
        <v>43433</v>
      </c>
      <c r="E106" t="s">
        <v>391</v>
      </c>
      <c r="F106" t="s">
        <v>390</v>
      </c>
      <c r="G106" t="s">
        <v>389</v>
      </c>
      <c r="H106">
        <v>548</v>
      </c>
      <c r="I106">
        <v>279</v>
      </c>
      <c r="J106">
        <v>758.08</v>
      </c>
      <c r="K106">
        <v>23.37</v>
      </c>
      <c r="L106">
        <f>Orders[[#This Row],[SubTotal]]+Orders[[#This Row],[Freight]]</f>
        <v>781.45</v>
      </c>
    </row>
    <row r="107" spans="1:12" x14ac:dyDescent="0.25">
      <c r="A107">
        <v>43887</v>
      </c>
      <c r="B107" s="2">
        <v>43149</v>
      </c>
      <c r="C107" s="2">
        <v>43156</v>
      </c>
      <c r="D107" s="1">
        <v>43154</v>
      </c>
      <c r="E107" t="s">
        <v>1439</v>
      </c>
      <c r="F107" t="s">
        <v>1438</v>
      </c>
      <c r="G107" t="s">
        <v>389</v>
      </c>
      <c r="H107">
        <v>548</v>
      </c>
      <c r="I107">
        <v>279</v>
      </c>
      <c r="J107">
        <v>419.46</v>
      </c>
      <c r="K107">
        <v>12.58</v>
      </c>
      <c r="L107">
        <f>Orders[[#This Row],[SubTotal]]+Orders[[#This Row],[Freight]]</f>
        <v>432.03999999999996</v>
      </c>
    </row>
    <row r="108" spans="1:12" x14ac:dyDescent="0.25">
      <c r="A108">
        <v>44100</v>
      </c>
      <c r="B108" s="2">
        <v>43174</v>
      </c>
      <c r="C108" s="2">
        <v>43181</v>
      </c>
      <c r="D108" s="1">
        <v>43185</v>
      </c>
      <c r="E108" t="s">
        <v>1325</v>
      </c>
      <c r="F108" t="s">
        <v>1324</v>
      </c>
      <c r="G108" t="s">
        <v>26</v>
      </c>
      <c r="H108">
        <v>293</v>
      </c>
      <c r="I108">
        <v>281</v>
      </c>
      <c r="J108">
        <v>81164.102200000008</v>
      </c>
      <c r="K108">
        <v>2463.96</v>
      </c>
      <c r="L108">
        <f>Orders[[#This Row],[SubTotal]]+Orders[[#This Row],[Freight]]</f>
        <v>83628.062200000015</v>
      </c>
    </row>
    <row r="109" spans="1:12" x14ac:dyDescent="0.25">
      <c r="A109">
        <v>46348</v>
      </c>
      <c r="B109" s="2">
        <v>43444</v>
      </c>
      <c r="C109" s="2">
        <v>43449</v>
      </c>
      <c r="D109" s="1">
        <v>43448</v>
      </c>
      <c r="E109" t="s">
        <v>243</v>
      </c>
      <c r="F109" t="s">
        <v>242</v>
      </c>
      <c r="G109" t="s">
        <v>26</v>
      </c>
      <c r="H109">
        <v>293</v>
      </c>
      <c r="I109">
        <v>281</v>
      </c>
      <c r="J109">
        <v>24607.56</v>
      </c>
      <c r="K109">
        <v>1365.99</v>
      </c>
      <c r="L109">
        <f>Orders[[#This Row],[SubTotal]]+Orders[[#This Row],[Freight]]</f>
        <v>25973.550000000003</v>
      </c>
    </row>
    <row r="110" spans="1:12" x14ac:dyDescent="0.25">
      <c r="A110">
        <v>45542</v>
      </c>
      <c r="B110" s="2">
        <v>43357</v>
      </c>
      <c r="C110" s="2">
        <v>43364</v>
      </c>
      <c r="D110" s="1">
        <v>43363</v>
      </c>
      <c r="E110" t="s">
        <v>656</v>
      </c>
      <c r="F110" t="s">
        <v>655</v>
      </c>
      <c r="G110" t="s">
        <v>26</v>
      </c>
      <c r="H110">
        <v>293</v>
      </c>
      <c r="I110">
        <v>281</v>
      </c>
      <c r="J110">
        <v>56400.880000000012</v>
      </c>
      <c r="K110">
        <v>1692.15</v>
      </c>
      <c r="L110">
        <f>Orders[[#This Row],[SubTotal]]+Orders[[#This Row],[Freight]]</f>
        <v>58093.030000000013</v>
      </c>
    </row>
    <row r="111" spans="1:12" x14ac:dyDescent="0.25">
      <c r="A111">
        <v>44762</v>
      </c>
      <c r="B111" s="2">
        <v>43265</v>
      </c>
      <c r="C111" s="2">
        <v>43272</v>
      </c>
      <c r="D111" s="1">
        <v>43272</v>
      </c>
      <c r="E111" t="s">
        <v>950</v>
      </c>
      <c r="F111" t="s">
        <v>949</v>
      </c>
      <c r="G111" t="s">
        <v>26</v>
      </c>
      <c r="H111">
        <v>293</v>
      </c>
      <c r="I111">
        <v>281</v>
      </c>
      <c r="J111">
        <v>92832.1878</v>
      </c>
      <c r="K111">
        <v>2788.8</v>
      </c>
      <c r="L111">
        <f>Orders[[#This Row],[SubTotal]]+Orders[[#This Row],[Freight]]</f>
        <v>95620.987800000003</v>
      </c>
    </row>
    <row r="112" spans="1:12" x14ac:dyDescent="0.25">
      <c r="A112">
        <v>43871</v>
      </c>
      <c r="B112" s="2">
        <v>43143</v>
      </c>
      <c r="C112" s="2">
        <v>43149</v>
      </c>
      <c r="D112" s="1">
        <v>43149</v>
      </c>
      <c r="E112" t="s">
        <v>1471</v>
      </c>
      <c r="F112" t="s">
        <v>1470</v>
      </c>
      <c r="G112" t="s">
        <v>67</v>
      </c>
      <c r="H112">
        <v>527</v>
      </c>
      <c r="I112">
        <v>281</v>
      </c>
      <c r="J112">
        <v>9398.93</v>
      </c>
      <c r="K112">
        <v>281.23</v>
      </c>
      <c r="L112">
        <f>Orders[[#This Row],[SubTotal]]+Orders[[#This Row],[Freight]]</f>
        <v>9680.16</v>
      </c>
    </row>
    <row r="113" spans="1:12" x14ac:dyDescent="0.25">
      <c r="A113">
        <v>45298</v>
      </c>
      <c r="B113" s="2">
        <v>43325</v>
      </c>
      <c r="C113" s="2">
        <v>43332</v>
      </c>
      <c r="D113" s="1">
        <v>43333</v>
      </c>
      <c r="E113" t="s">
        <v>803</v>
      </c>
      <c r="F113" t="s">
        <v>802</v>
      </c>
      <c r="G113" t="s">
        <v>67</v>
      </c>
      <c r="H113">
        <v>527</v>
      </c>
      <c r="I113">
        <v>281</v>
      </c>
      <c r="J113">
        <v>15825.959999999997</v>
      </c>
      <c r="K113">
        <v>474.76</v>
      </c>
      <c r="L113">
        <f>Orders[[#This Row],[SubTotal]]+Orders[[#This Row],[Freight]]</f>
        <v>16300.719999999998</v>
      </c>
    </row>
    <row r="114" spans="1:12" x14ac:dyDescent="0.25">
      <c r="A114">
        <v>46055</v>
      </c>
      <c r="B114" s="2">
        <v>43417</v>
      </c>
      <c r="C114" s="2">
        <v>43422</v>
      </c>
      <c r="D114" s="1">
        <v>43421</v>
      </c>
      <c r="E114" t="s">
        <v>428</v>
      </c>
      <c r="F114" t="s">
        <v>427</v>
      </c>
      <c r="G114" t="s">
        <v>67</v>
      </c>
      <c r="H114">
        <v>527</v>
      </c>
      <c r="I114">
        <v>281</v>
      </c>
      <c r="J114">
        <v>30885.109999999993</v>
      </c>
      <c r="K114">
        <v>926.32</v>
      </c>
      <c r="L114">
        <f>Orders[[#This Row],[SubTotal]]+Orders[[#This Row],[Freight]]</f>
        <v>31811.429999999993</v>
      </c>
    </row>
    <row r="115" spans="1:12" x14ac:dyDescent="0.25">
      <c r="A115">
        <v>44517</v>
      </c>
      <c r="B115" s="2">
        <v>43233</v>
      </c>
      <c r="C115" s="2">
        <v>43240</v>
      </c>
      <c r="D115" s="1">
        <v>43242</v>
      </c>
      <c r="E115" t="s">
        <v>1102</v>
      </c>
      <c r="F115" t="s">
        <v>1101</v>
      </c>
      <c r="G115" t="s">
        <v>67</v>
      </c>
      <c r="H115">
        <v>527</v>
      </c>
      <c r="I115">
        <v>281</v>
      </c>
      <c r="J115">
        <v>24901.859999999997</v>
      </c>
      <c r="K115">
        <v>747.71</v>
      </c>
      <c r="L115">
        <f>Orders[[#This Row],[SubTotal]]+Orders[[#This Row],[Freight]]</f>
        <v>25649.569999999996</v>
      </c>
    </row>
    <row r="116" spans="1:12" x14ac:dyDescent="0.25">
      <c r="A116">
        <v>46347</v>
      </c>
      <c r="B116" s="2">
        <v>43444</v>
      </c>
      <c r="C116" s="2">
        <v>43449</v>
      </c>
      <c r="D116" s="1">
        <v>43453</v>
      </c>
      <c r="E116" t="s">
        <v>245</v>
      </c>
      <c r="F116" t="s">
        <v>244</v>
      </c>
      <c r="G116" t="s">
        <v>27</v>
      </c>
      <c r="H116">
        <v>473</v>
      </c>
      <c r="I116">
        <v>281</v>
      </c>
      <c r="J116">
        <v>1144.5</v>
      </c>
      <c r="K116">
        <v>34.94</v>
      </c>
      <c r="L116">
        <f>Orders[[#This Row],[SubTotal]]+Orders[[#This Row],[Freight]]</f>
        <v>1179.44</v>
      </c>
    </row>
    <row r="117" spans="1:12" x14ac:dyDescent="0.25">
      <c r="A117">
        <v>45541</v>
      </c>
      <c r="B117" s="2">
        <v>43355</v>
      </c>
      <c r="C117" s="2">
        <v>43362</v>
      </c>
      <c r="D117" s="1">
        <v>43359</v>
      </c>
      <c r="E117" t="s">
        <v>658</v>
      </c>
      <c r="F117" t="s">
        <v>657</v>
      </c>
      <c r="G117" t="s">
        <v>27</v>
      </c>
      <c r="H117">
        <v>473</v>
      </c>
      <c r="I117">
        <v>281</v>
      </c>
      <c r="J117">
        <v>69.22</v>
      </c>
      <c r="K117">
        <v>1.79</v>
      </c>
      <c r="L117">
        <f>Orders[[#This Row],[SubTotal]]+Orders[[#This Row],[Freight]]</f>
        <v>71.010000000000005</v>
      </c>
    </row>
    <row r="118" spans="1:12" x14ac:dyDescent="0.25">
      <c r="A118">
        <v>44760</v>
      </c>
      <c r="B118" s="2">
        <v>43263</v>
      </c>
      <c r="C118" s="2">
        <v>43270</v>
      </c>
      <c r="D118" s="1">
        <v>43272</v>
      </c>
      <c r="E118" t="s">
        <v>954</v>
      </c>
      <c r="F118" t="s">
        <v>953</v>
      </c>
      <c r="G118" t="s">
        <v>27</v>
      </c>
      <c r="H118">
        <v>473</v>
      </c>
      <c r="I118">
        <v>281</v>
      </c>
      <c r="J118">
        <v>5202.6399999999994</v>
      </c>
      <c r="K118">
        <v>156.84</v>
      </c>
      <c r="L118">
        <f>Orders[[#This Row],[SubTotal]]+Orders[[#This Row],[Freight]]</f>
        <v>5359.48</v>
      </c>
    </row>
    <row r="119" spans="1:12" x14ac:dyDescent="0.25">
      <c r="A119">
        <v>44099</v>
      </c>
      <c r="B119" s="2">
        <v>43174</v>
      </c>
      <c r="C119" s="2">
        <v>43181</v>
      </c>
      <c r="D119" s="1">
        <v>43178</v>
      </c>
      <c r="E119" t="s">
        <v>1327</v>
      </c>
      <c r="F119" t="s">
        <v>1326</v>
      </c>
      <c r="G119" t="s">
        <v>27</v>
      </c>
      <c r="H119">
        <v>473</v>
      </c>
      <c r="I119">
        <v>281</v>
      </c>
      <c r="J119">
        <v>12499.43</v>
      </c>
      <c r="K119">
        <v>374.9</v>
      </c>
      <c r="L119">
        <f>Orders[[#This Row],[SubTotal]]+Orders[[#This Row],[Freight]]</f>
        <v>12874.33</v>
      </c>
    </row>
    <row r="120" spans="1:12" x14ac:dyDescent="0.25">
      <c r="A120">
        <v>45540</v>
      </c>
      <c r="B120" s="2">
        <v>43355</v>
      </c>
      <c r="C120" s="2">
        <v>43362</v>
      </c>
      <c r="D120" s="1">
        <v>43359</v>
      </c>
      <c r="E120" t="s">
        <v>660</v>
      </c>
      <c r="F120" t="s">
        <v>659</v>
      </c>
      <c r="G120" t="s">
        <v>249</v>
      </c>
      <c r="H120">
        <v>567</v>
      </c>
      <c r="I120">
        <v>279</v>
      </c>
      <c r="J120">
        <v>42756.09</v>
      </c>
      <c r="K120">
        <v>1282.54</v>
      </c>
      <c r="L120">
        <f>Orders[[#This Row],[SubTotal]]+Orders[[#This Row],[Freight]]</f>
        <v>44038.63</v>
      </c>
    </row>
    <row r="121" spans="1:12" x14ac:dyDescent="0.25">
      <c r="A121">
        <v>44098</v>
      </c>
      <c r="B121" s="2">
        <v>43173</v>
      </c>
      <c r="C121" s="2">
        <v>43180</v>
      </c>
      <c r="D121" s="1">
        <v>43184</v>
      </c>
      <c r="E121" t="s">
        <v>1329</v>
      </c>
      <c r="F121" t="s">
        <v>1328</v>
      </c>
      <c r="G121" t="s">
        <v>249</v>
      </c>
      <c r="H121">
        <v>567</v>
      </c>
      <c r="I121">
        <v>279</v>
      </c>
      <c r="J121">
        <v>16369.227000000003</v>
      </c>
      <c r="K121">
        <v>491.03</v>
      </c>
      <c r="L121">
        <f>Orders[[#This Row],[SubTotal]]+Orders[[#This Row],[Freight]]</f>
        <v>16860.257000000001</v>
      </c>
    </row>
    <row r="122" spans="1:12" x14ac:dyDescent="0.25">
      <c r="A122">
        <v>44761</v>
      </c>
      <c r="B122" s="2">
        <v>43263</v>
      </c>
      <c r="C122" s="2">
        <v>43270</v>
      </c>
      <c r="D122" s="1">
        <v>43265</v>
      </c>
      <c r="E122" t="s">
        <v>952</v>
      </c>
      <c r="F122" t="s">
        <v>951</v>
      </c>
      <c r="G122" t="s">
        <v>249</v>
      </c>
      <c r="H122">
        <v>567</v>
      </c>
      <c r="I122">
        <v>279</v>
      </c>
      <c r="J122">
        <v>82101.8</v>
      </c>
      <c r="K122">
        <v>2468.6</v>
      </c>
      <c r="L122">
        <f>Orders[[#This Row],[SubTotal]]+Orders[[#This Row],[Freight]]</f>
        <v>84570.400000000009</v>
      </c>
    </row>
    <row r="123" spans="1:12" x14ac:dyDescent="0.25">
      <c r="A123">
        <v>46345</v>
      </c>
      <c r="B123" s="2">
        <v>43443</v>
      </c>
      <c r="C123" s="2">
        <v>43449</v>
      </c>
      <c r="D123" s="1">
        <v>43446</v>
      </c>
      <c r="E123" t="s">
        <v>251</v>
      </c>
      <c r="F123" t="s">
        <v>250</v>
      </c>
      <c r="G123" t="s">
        <v>249</v>
      </c>
      <c r="H123">
        <v>567</v>
      </c>
      <c r="I123">
        <v>279</v>
      </c>
      <c r="J123">
        <v>17671.849999999999</v>
      </c>
      <c r="K123">
        <v>1021.41</v>
      </c>
      <c r="L123">
        <f>Orders[[#This Row],[SubTotal]]+Orders[[#This Row],[Freight]]</f>
        <v>18693.259999999998</v>
      </c>
    </row>
    <row r="124" spans="1:12" x14ac:dyDescent="0.25">
      <c r="A124">
        <v>45793</v>
      </c>
      <c r="B124" s="2">
        <v>43386</v>
      </c>
      <c r="C124" s="2">
        <v>43393</v>
      </c>
      <c r="D124" s="1">
        <v>43392</v>
      </c>
      <c r="E124" t="s">
        <v>549</v>
      </c>
      <c r="F124" t="s">
        <v>548</v>
      </c>
      <c r="G124" t="s">
        <v>98</v>
      </c>
      <c r="H124">
        <v>618</v>
      </c>
      <c r="I124">
        <v>275</v>
      </c>
      <c r="J124">
        <v>26684.999999999993</v>
      </c>
      <c r="K124">
        <v>800.13</v>
      </c>
      <c r="L124">
        <f>Orders[[#This Row],[SubTotal]]+Orders[[#This Row],[Freight]]</f>
        <v>27485.129999999994</v>
      </c>
    </row>
    <row r="125" spans="1:12" x14ac:dyDescent="0.25">
      <c r="A125">
        <v>44293</v>
      </c>
      <c r="B125" s="2">
        <v>43201</v>
      </c>
      <c r="C125" s="2">
        <v>43208</v>
      </c>
      <c r="D125" s="1">
        <v>43206</v>
      </c>
      <c r="E125" t="s">
        <v>1230</v>
      </c>
      <c r="F125" t="s">
        <v>1229</v>
      </c>
      <c r="G125" t="s">
        <v>98</v>
      </c>
      <c r="H125">
        <v>618</v>
      </c>
      <c r="I125">
        <v>275</v>
      </c>
      <c r="J125">
        <v>23983.729999999996</v>
      </c>
      <c r="K125">
        <v>719.39</v>
      </c>
      <c r="L125">
        <f>Orders[[#This Row],[SubTotal]]+Orders[[#This Row],[Freight]]</f>
        <v>24703.119999999995</v>
      </c>
    </row>
    <row r="126" spans="1:12" x14ac:dyDescent="0.25">
      <c r="A126">
        <v>43673</v>
      </c>
      <c r="B126" s="2">
        <v>43111</v>
      </c>
      <c r="C126" s="2">
        <v>43118</v>
      </c>
      <c r="D126" s="1">
        <v>43117</v>
      </c>
      <c r="E126" t="s">
        <v>1575</v>
      </c>
      <c r="F126" t="s">
        <v>1574</v>
      </c>
      <c r="G126" t="s">
        <v>98</v>
      </c>
      <c r="H126">
        <v>618</v>
      </c>
      <c r="I126">
        <v>275</v>
      </c>
      <c r="J126">
        <v>3746.2300000000005</v>
      </c>
      <c r="K126">
        <v>111.86</v>
      </c>
      <c r="L126">
        <f>Orders[[#This Row],[SubTotal]]+Orders[[#This Row],[Freight]]</f>
        <v>3858.0900000000006</v>
      </c>
    </row>
    <row r="127" spans="1:12" x14ac:dyDescent="0.25">
      <c r="A127">
        <v>43672</v>
      </c>
      <c r="B127" s="2">
        <v>43111</v>
      </c>
      <c r="C127" s="2">
        <v>43118</v>
      </c>
      <c r="D127" s="1">
        <v>43117</v>
      </c>
      <c r="E127" t="s">
        <v>1577</v>
      </c>
      <c r="F127" t="s">
        <v>1576</v>
      </c>
      <c r="G127" t="s">
        <v>97</v>
      </c>
      <c r="H127">
        <v>119</v>
      </c>
      <c r="I127">
        <v>282</v>
      </c>
      <c r="J127">
        <v>6124.17</v>
      </c>
      <c r="K127">
        <v>183.63</v>
      </c>
      <c r="L127">
        <f>Orders[[#This Row],[SubTotal]]+Orders[[#This Row],[Freight]]</f>
        <v>6307.8</v>
      </c>
    </row>
    <row r="128" spans="1:12" x14ac:dyDescent="0.25">
      <c r="A128">
        <v>44294</v>
      </c>
      <c r="B128" s="2">
        <v>43202</v>
      </c>
      <c r="C128" s="2">
        <v>43209</v>
      </c>
      <c r="D128" s="1">
        <v>43213</v>
      </c>
      <c r="E128" t="s">
        <v>1228</v>
      </c>
      <c r="F128" t="s">
        <v>1227</v>
      </c>
      <c r="G128" t="s">
        <v>97</v>
      </c>
      <c r="H128">
        <v>119</v>
      </c>
      <c r="I128">
        <v>282</v>
      </c>
      <c r="J128">
        <v>62068.832999999999</v>
      </c>
      <c r="K128">
        <v>1864.59</v>
      </c>
      <c r="L128">
        <f>Orders[[#This Row],[SubTotal]]+Orders[[#This Row],[Freight]]</f>
        <v>63933.422999999995</v>
      </c>
    </row>
    <row r="129" spans="1:12" x14ac:dyDescent="0.25">
      <c r="A129">
        <v>45792</v>
      </c>
      <c r="B129" s="2">
        <v>43385</v>
      </c>
      <c r="C129" s="2">
        <v>43392</v>
      </c>
      <c r="D129" s="1">
        <v>43391</v>
      </c>
      <c r="E129" t="s">
        <v>551</v>
      </c>
      <c r="F129" t="s">
        <v>550</v>
      </c>
      <c r="G129" t="s">
        <v>97</v>
      </c>
      <c r="H129">
        <v>119</v>
      </c>
      <c r="I129">
        <v>282</v>
      </c>
      <c r="J129">
        <v>31578.75</v>
      </c>
      <c r="K129">
        <v>949.83</v>
      </c>
      <c r="L129">
        <f>Orders[[#This Row],[SubTotal]]+Orders[[#This Row],[Freight]]</f>
        <v>32528.58</v>
      </c>
    </row>
    <row r="130" spans="1:12" x14ac:dyDescent="0.25">
      <c r="A130">
        <v>44096</v>
      </c>
      <c r="B130" s="2">
        <v>43173</v>
      </c>
      <c r="C130" s="2">
        <v>43180</v>
      </c>
      <c r="D130" s="1">
        <v>43184</v>
      </c>
      <c r="E130" t="s">
        <v>1333</v>
      </c>
      <c r="F130" t="s">
        <v>1332</v>
      </c>
      <c r="G130" t="s">
        <v>246</v>
      </c>
      <c r="H130">
        <v>180</v>
      </c>
      <c r="I130">
        <v>275</v>
      </c>
      <c r="J130">
        <v>8129.96</v>
      </c>
      <c r="K130">
        <v>243.9</v>
      </c>
      <c r="L130">
        <f>Orders[[#This Row],[SubTotal]]+Orders[[#This Row],[Freight]]</f>
        <v>8373.86</v>
      </c>
    </row>
    <row r="131" spans="1:12" x14ac:dyDescent="0.25">
      <c r="A131">
        <v>44759</v>
      </c>
      <c r="B131" s="2">
        <v>43263</v>
      </c>
      <c r="C131" s="2">
        <v>43270</v>
      </c>
      <c r="D131" s="1">
        <v>43272</v>
      </c>
      <c r="E131" t="s">
        <v>956</v>
      </c>
      <c r="F131" t="s">
        <v>955</v>
      </c>
      <c r="G131" t="s">
        <v>246</v>
      </c>
      <c r="H131">
        <v>180</v>
      </c>
      <c r="I131">
        <v>275</v>
      </c>
      <c r="J131">
        <v>6135.91</v>
      </c>
      <c r="K131">
        <v>183.94</v>
      </c>
      <c r="L131">
        <f>Orders[[#This Row],[SubTotal]]+Orders[[#This Row],[Freight]]</f>
        <v>6319.8499999999995</v>
      </c>
    </row>
    <row r="132" spans="1:12" x14ac:dyDescent="0.25">
      <c r="A132">
        <v>45539</v>
      </c>
      <c r="B132" s="2">
        <v>43355</v>
      </c>
      <c r="C132" s="2">
        <v>43362</v>
      </c>
      <c r="D132" s="1">
        <v>43357</v>
      </c>
      <c r="E132" t="s">
        <v>662</v>
      </c>
      <c r="F132" t="s">
        <v>661</v>
      </c>
      <c r="G132" t="s">
        <v>246</v>
      </c>
      <c r="H132">
        <v>180</v>
      </c>
      <c r="I132">
        <v>275</v>
      </c>
      <c r="J132">
        <v>28469.86</v>
      </c>
      <c r="K132">
        <v>854.1</v>
      </c>
      <c r="L132">
        <f>Orders[[#This Row],[SubTotal]]+Orders[[#This Row],[Freight]]</f>
        <v>29323.96</v>
      </c>
    </row>
    <row r="133" spans="1:12" x14ac:dyDescent="0.25">
      <c r="A133">
        <v>46346</v>
      </c>
      <c r="B133" s="2">
        <v>43443</v>
      </c>
      <c r="C133" s="2">
        <v>43449</v>
      </c>
      <c r="D133" s="1">
        <v>43453</v>
      </c>
      <c r="E133" t="s">
        <v>248</v>
      </c>
      <c r="F133" t="s">
        <v>247</v>
      </c>
      <c r="G133" t="s">
        <v>246</v>
      </c>
      <c r="H133">
        <v>180</v>
      </c>
      <c r="I133">
        <v>275</v>
      </c>
      <c r="J133">
        <v>8912.6949999999997</v>
      </c>
      <c r="K133">
        <v>637.35</v>
      </c>
      <c r="L133">
        <f>Orders[[#This Row],[SubTotal]]+Orders[[#This Row],[Freight]]</f>
        <v>9550.0450000000001</v>
      </c>
    </row>
    <row r="134" spans="1:12" x14ac:dyDescent="0.25">
      <c r="A134">
        <v>44292</v>
      </c>
      <c r="B134" s="2">
        <v>43200</v>
      </c>
      <c r="C134" s="2">
        <v>43207</v>
      </c>
      <c r="D134" s="1">
        <v>43203</v>
      </c>
      <c r="E134" t="s">
        <v>1232</v>
      </c>
      <c r="F134" t="s">
        <v>1231</v>
      </c>
      <c r="G134" t="s">
        <v>141</v>
      </c>
      <c r="H134">
        <v>643</v>
      </c>
      <c r="I134">
        <v>275</v>
      </c>
      <c r="J134">
        <v>3432.6099999999997</v>
      </c>
      <c r="K134">
        <v>102.96</v>
      </c>
      <c r="L134">
        <f>Orders[[#This Row],[SubTotal]]+Orders[[#This Row],[Freight]]</f>
        <v>3535.5699999999997</v>
      </c>
    </row>
    <row r="135" spans="1:12" x14ac:dyDescent="0.25">
      <c r="A135">
        <v>45791</v>
      </c>
      <c r="B135" s="2">
        <v>43381</v>
      </c>
      <c r="C135" s="2">
        <v>43386</v>
      </c>
      <c r="D135" s="1">
        <v>43390</v>
      </c>
      <c r="E135" t="s">
        <v>553</v>
      </c>
      <c r="F135" t="s">
        <v>552</v>
      </c>
      <c r="G135" t="s">
        <v>141</v>
      </c>
      <c r="H135">
        <v>643</v>
      </c>
      <c r="I135">
        <v>275</v>
      </c>
      <c r="J135">
        <v>3391.55</v>
      </c>
      <c r="K135">
        <v>101.75</v>
      </c>
      <c r="L135">
        <f>Orders[[#This Row],[SubTotal]]+Orders[[#This Row],[Freight]]</f>
        <v>3493.3</v>
      </c>
    </row>
    <row r="136" spans="1:12" x14ac:dyDescent="0.25">
      <c r="A136">
        <v>45790</v>
      </c>
      <c r="B136" s="2">
        <v>43381</v>
      </c>
      <c r="C136" s="2">
        <v>43386</v>
      </c>
      <c r="D136" s="1">
        <v>43386</v>
      </c>
      <c r="E136" t="s">
        <v>555</v>
      </c>
      <c r="F136" t="s">
        <v>554</v>
      </c>
      <c r="G136" t="s">
        <v>107</v>
      </c>
      <c r="H136">
        <v>200</v>
      </c>
      <c r="I136">
        <v>283</v>
      </c>
      <c r="J136">
        <v>2882.7200000000003</v>
      </c>
      <c r="K136">
        <v>87.09</v>
      </c>
      <c r="L136">
        <f>Orders[[#This Row],[SubTotal]]+Orders[[#This Row],[Freight]]</f>
        <v>2969.8100000000004</v>
      </c>
    </row>
    <row r="137" spans="1:12" x14ac:dyDescent="0.25">
      <c r="A137">
        <v>43671</v>
      </c>
      <c r="B137" s="2">
        <v>43111</v>
      </c>
      <c r="C137" s="2">
        <v>43118</v>
      </c>
      <c r="D137" s="1">
        <v>43117</v>
      </c>
      <c r="E137" t="s">
        <v>1579</v>
      </c>
      <c r="F137" t="s">
        <v>1578</v>
      </c>
      <c r="G137" t="s">
        <v>107</v>
      </c>
      <c r="H137">
        <v>200</v>
      </c>
      <c r="I137">
        <v>283</v>
      </c>
      <c r="J137">
        <v>8128.7899999999991</v>
      </c>
      <c r="K137">
        <v>244</v>
      </c>
      <c r="L137">
        <f>Orders[[#This Row],[SubTotal]]+Orders[[#This Row],[Freight]]</f>
        <v>8372.7899999999991</v>
      </c>
    </row>
    <row r="138" spans="1:12" x14ac:dyDescent="0.25">
      <c r="A138">
        <v>44516</v>
      </c>
      <c r="B138" s="2">
        <v>43233</v>
      </c>
      <c r="C138" s="2">
        <v>43240</v>
      </c>
      <c r="D138" s="1">
        <v>43237</v>
      </c>
      <c r="E138" t="s">
        <v>1105</v>
      </c>
      <c r="F138" t="s">
        <v>1104</v>
      </c>
      <c r="G138" t="s">
        <v>1103</v>
      </c>
      <c r="H138">
        <v>74</v>
      </c>
      <c r="I138">
        <v>283</v>
      </c>
      <c r="J138">
        <v>419.46</v>
      </c>
      <c r="K138">
        <v>12.58</v>
      </c>
      <c r="L138">
        <f>Orders[[#This Row],[SubTotal]]+Orders[[#This Row],[Freight]]</f>
        <v>432.03999999999996</v>
      </c>
    </row>
    <row r="139" spans="1:12" x14ac:dyDescent="0.25">
      <c r="A139">
        <v>43669</v>
      </c>
      <c r="B139" s="2">
        <v>43108</v>
      </c>
      <c r="C139" s="2">
        <v>43114</v>
      </c>
      <c r="D139" s="1">
        <v>43112</v>
      </c>
      <c r="E139" t="s">
        <v>1583</v>
      </c>
      <c r="F139" t="s">
        <v>1582</v>
      </c>
      <c r="G139" t="s">
        <v>85</v>
      </c>
      <c r="H139">
        <v>578</v>
      </c>
      <c r="I139">
        <v>283</v>
      </c>
      <c r="J139">
        <v>714.7</v>
      </c>
      <c r="K139">
        <v>22.04</v>
      </c>
      <c r="L139">
        <f>Orders[[#This Row],[SubTotal]]+Orders[[#This Row],[Freight]]</f>
        <v>736.74</v>
      </c>
    </row>
    <row r="140" spans="1:12" x14ac:dyDescent="0.25">
      <c r="A140">
        <v>44291</v>
      </c>
      <c r="B140" s="2">
        <v>43200</v>
      </c>
      <c r="C140" s="2">
        <v>43207</v>
      </c>
      <c r="D140" s="1">
        <v>43202</v>
      </c>
      <c r="E140" t="s">
        <v>1234</v>
      </c>
      <c r="F140" t="s">
        <v>1233</v>
      </c>
      <c r="G140" t="s">
        <v>85</v>
      </c>
      <c r="H140">
        <v>578</v>
      </c>
      <c r="I140">
        <v>283</v>
      </c>
      <c r="J140">
        <v>4509.88</v>
      </c>
      <c r="K140">
        <v>139.06</v>
      </c>
      <c r="L140">
        <f>Orders[[#This Row],[SubTotal]]+Orders[[#This Row],[Freight]]</f>
        <v>4648.9400000000005</v>
      </c>
    </row>
    <row r="141" spans="1:12" x14ac:dyDescent="0.25">
      <c r="A141">
        <v>45789</v>
      </c>
      <c r="B141" s="2">
        <v>43377</v>
      </c>
      <c r="C141" s="2">
        <v>43384</v>
      </c>
      <c r="D141" s="1">
        <v>43382</v>
      </c>
      <c r="E141" t="s">
        <v>557</v>
      </c>
      <c r="F141" t="s">
        <v>556</v>
      </c>
      <c r="G141" t="s">
        <v>85</v>
      </c>
      <c r="H141">
        <v>578</v>
      </c>
      <c r="I141">
        <v>283</v>
      </c>
      <c r="J141">
        <v>3064.7</v>
      </c>
      <c r="K141">
        <v>94.5</v>
      </c>
      <c r="L141">
        <f>Orders[[#This Row],[SubTotal]]+Orders[[#This Row],[Freight]]</f>
        <v>3159.2</v>
      </c>
    </row>
    <row r="142" spans="1:12" x14ac:dyDescent="0.25">
      <c r="A142">
        <v>44097</v>
      </c>
      <c r="B142" s="2">
        <v>43173</v>
      </c>
      <c r="C142" s="2">
        <v>43180</v>
      </c>
      <c r="D142" s="1">
        <v>43178</v>
      </c>
      <c r="E142" t="s">
        <v>1331</v>
      </c>
      <c r="F142" t="s">
        <v>1330</v>
      </c>
      <c r="G142" t="s">
        <v>16</v>
      </c>
      <c r="H142">
        <v>418</v>
      </c>
      <c r="I142">
        <v>277</v>
      </c>
      <c r="J142">
        <v>6035.8600000000006</v>
      </c>
      <c r="K142">
        <v>181</v>
      </c>
      <c r="L142">
        <f>Orders[[#This Row],[SubTotal]]+Orders[[#This Row],[Freight]]</f>
        <v>6216.8600000000006</v>
      </c>
    </row>
    <row r="143" spans="1:12" x14ac:dyDescent="0.25">
      <c r="A143">
        <v>46344</v>
      </c>
      <c r="B143" s="2">
        <v>43443</v>
      </c>
      <c r="C143" s="2">
        <v>43449</v>
      </c>
      <c r="D143" s="1">
        <v>43453</v>
      </c>
      <c r="E143" t="s">
        <v>253</v>
      </c>
      <c r="F143" t="s">
        <v>252</v>
      </c>
      <c r="G143" t="s">
        <v>16</v>
      </c>
      <c r="H143">
        <v>418</v>
      </c>
      <c r="I143">
        <v>277</v>
      </c>
      <c r="J143">
        <v>25738.269999999993</v>
      </c>
      <c r="K143">
        <v>772.12</v>
      </c>
      <c r="L143">
        <f>Orders[[#This Row],[SubTotal]]+Orders[[#This Row],[Freight]]</f>
        <v>26510.389999999992</v>
      </c>
    </row>
    <row r="144" spans="1:12" x14ac:dyDescent="0.25">
      <c r="A144">
        <v>44758</v>
      </c>
      <c r="B144" s="2">
        <v>43263</v>
      </c>
      <c r="C144" s="2">
        <v>43270</v>
      </c>
      <c r="D144" s="1">
        <v>43265</v>
      </c>
      <c r="E144" t="s">
        <v>958</v>
      </c>
      <c r="F144" t="s">
        <v>957</v>
      </c>
      <c r="G144" t="s">
        <v>16</v>
      </c>
      <c r="H144">
        <v>418</v>
      </c>
      <c r="I144">
        <v>277</v>
      </c>
      <c r="J144">
        <v>25618.720000000001</v>
      </c>
      <c r="K144">
        <v>768.98</v>
      </c>
      <c r="L144">
        <f>Orders[[#This Row],[SubTotal]]+Orders[[#This Row],[Freight]]</f>
        <v>26387.7</v>
      </c>
    </row>
    <row r="145" spans="1:12" x14ac:dyDescent="0.25">
      <c r="A145">
        <v>45538</v>
      </c>
      <c r="B145" s="2">
        <v>43354</v>
      </c>
      <c r="C145" s="2">
        <v>43359</v>
      </c>
      <c r="D145" s="1">
        <v>43359</v>
      </c>
      <c r="E145" t="s">
        <v>664</v>
      </c>
      <c r="F145" t="s">
        <v>663</v>
      </c>
      <c r="G145" t="s">
        <v>16</v>
      </c>
      <c r="H145">
        <v>418</v>
      </c>
      <c r="I145">
        <v>277</v>
      </c>
      <c r="J145">
        <v>21847.379999999997</v>
      </c>
      <c r="K145">
        <v>655.41</v>
      </c>
      <c r="L145">
        <f>Orders[[#This Row],[SubTotal]]+Orders[[#This Row],[Freight]]</f>
        <v>22502.789999999997</v>
      </c>
    </row>
    <row r="146" spans="1:12" x14ac:dyDescent="0.25">
      <c r="A146">
        <v>45297</v>
      </c>
      <c r="B146" s="2">
        <v>43325</v>
      </c>
      <c r="C146" s="2">
        <v>43332</v>
      </c>
      <c r="D146" s="1">
        <v>43333</v>
      </c>
      <c r="E146" t="s">
        <v>805</v>
      </c>
      <c r="F146" t="s">
        <v>804</v>
      </c>
      <c r="G146" t="s">
        <v>55</v>
      </c>
      <c r="H146">
        <v>107</v>
      </c>
      <c r="I146">
        <v>275</v>
      </c>
      <c r="J146">
        <v>6435.38</v>
      </c>
      <c r="K146">
        <v>193.06</v>
      </c>
      <c r="L146">
        <f>Orders[[#This Row],[SubTotal]]+Orders[[#This Row],[Freight]]</f>
        <v>6628.4400000000005</v>
      </c>
    </row>
    <row r="147" spans="1:12" x14ac:dyDescent="0.25">
      <c r="A147">
        <v>43870</v>
      </c>
      <c r="B147" s="2">
        <v>43143</v>
      </c>
      <c r="C147" s="2">
        <v>43149</v>
      </c>
      <c r="D147" s="1">
        <v>43147</v>
      </c>
      <c r="E147" t="s">
        <v>1473</v>
      </c>
      <c r="F147" t="s">
        <v>1472</v>
      </c>
      <c r="G147" t="s">
        <v>55</v>
      </c>
      <c r="H147">
        <v>107</v>
      </c>
      <c r="I147">
        <v>275</v>
      </c>
      <c r="J147">
        <v>4316.99</v>
      </c>
      <c r="K147">
        <v>129.26</v>
      </c>
      <c r="L147">
        <f>Orders[[#This Row],[SubTotal]]+Orders[[#This Row],[Freight]]</f>
        <v>4446.25</v>
      </c>
    </row>
    <row r="148" spans="1:12" x14ac:dyDescent="0.25">
      <c r="A148">
        <v>44515</v>
      </c>
      <c r="B148" s="2">
        <v>43233</v>
      </c>
      <c r="C148" s="2">
        <v>43240</v>
      </c>
      <c r="D148" s="1">
        <v>43242</v>
      </c>
      <c r="E148" t="s">
        <v>1107</v>
      </c>
      <c r="F148" t="s">
        <v>1106</v>
      </c>
      <c r="G148" t="s">
        <v>55</v>
      </c>
      <c r="H148">
        <v>107</v>
      </c>
      <c r="I148">
        <v>275</v>
      </c>
      <c r="J148">
        <v>5492.2</v>
      </c>
      <c r="K148">
        <v>164.65</v>
      </c>
      <c r="L148">
        <f>Orders[[#This Row],[SubTotal]]+Orders[[#This Row],[Freight]]</f>
        <v>5656.8499999999995</v>
      </c>
    </row>
    <row r="149" spans="1:12" x14ac:dyDescent="0.25">
      <c r="A149">
        <v>46054</v>
      </c>
      <c r="B149" s="2">
        <v>43417</v>
      </c>
      <c r="C149" s="2">
        <v>43422</v>
      </c>
      <c r="D149" s="1">
        <v>43426</v>
      </c>
      <c r="E149" t="s">
        <v>430</v>
      </c>
      <c r="F149" t="s">
        <v>429</v>
      </c>
      <c r="G149" t="s">
        <v>55</v>
      </c>
      <c r="H149">
        <v>107</v>
      </c>
      <c r="I149">
        <v>275</v>
      </c>
      <c r="J149">
        <v>8543.06</v>
      </c>
      <c r="K149">
        <v>256.26</v>
      </c>
      <c r="L149">
        <f>Orders[[#This Row],[SubTotal]]+Orders[[#This Row],[Freight]]</f>
        <v>8799.32</v>
      </c>
    </row>
    <row r="150" spans="1:12" x14ac:dyDescent="0.25">
      <c r="A150">
        <v>43670</v>
      </c>
      <c r="B150" s="2">
        <v>43110</v>
      </c>
      <c r="C150" s="2">
        <v>43117</v>
      </c>
      <c r="D150" s="1">
        <v>43112</v>
      </c>
      <c r="E150" t="s">
        <v>1581</v>
      </c>
      <c r="F150" t="s">
        <v>1580</v>
      </c>
      <c r="G150" t="s">
        <v>560</v>
      </c>
      <c r="H150">
        <v>504</v>
      </c>
      <c r="I150">
        <v>275</v>
      </c>
      <c r="J150">
        <v>6122.07</v>
      </c>
      <c r="K150">
        <v>183.61</v>
      </c>
      <c r="L150">
        <f>Orders[[#This Row],[SubTotal]]+Orders[[#This Row],[Freight]]</f>
        <v>6305.6799999999994</v>
      </c>
    </row>
    <row r="151" spans="1:12" x14ac:dyDescent="0.25">
      <c r="A151">
        <v>45787</v>
      </c>
      <c r="B151" s="2">
        <v>43377</v>
      </c>
      <c r="C151" s="2">
        <v>43384</v>
      </c>
      <c r="D151" s="1">
        <v>43379</v>
      </c>
      <c r="E151" t="s">
        <v>562</v>
      </c>
      <c r="F151" t="s">
        <v>561</v>
      </c>
      <c r="G151" t="s">
        <v>560</v>
      </c>
      <c r="H151">
        <v>504</v>
      </c>
      <c r="I151">
        <v>275</v>
      </c>
      <c r="J151">
        <v>10226.949999999999</v>
      </c>
      <c r="K151">
        <v>306.64</v>
      </c>
      <c r="L151">
        <f>Orders[[#This Row],[SubTotal]]+Orders[[#This Row],[Freight]]</f>
        <v>10533.589999999998</v>
      </c>
    </row>
    <row r="152" spans="1:12" x14ac:dyDescent="0.25">
      <c r="A152">
        <v>44289</v>
      </c>
      <c r="B152" s="2">
        <v>43199</v>
      </c>
      <c r="C152" s="2">
        <v>43206</v>
      </c>
      <c r="D152" s="1">
        <v>43201</v>
      </c>
      <c r="E152" t="s">
        <v>1238</v>
      </c>
      <c r="F152" t="s">
        <v>1237</v>
      </c>
      <c r="G152" t="s">
        <v>560</v>
      </c>
      <c r="H152">
        <v>504</v>
      </c>
      <c r="I152">
        <v>275</v>
      </c>
      <c r="J152">
        <v>4082.08</v>
      </c>
      <c r="K152">
        <v>122.41</v>
      </c>
      <c r="L152">
        <f>Orders[[#This Row],[SubTotal]]+Orders[[#This Row],[Freight]]</f>
        <v>4204.49</v>
      </c>
    </row>
    <row r="153" spans="1:12" x14ac:dyDescent="0.25">
      <c r="A153">
        <v>44290</v>
      </c>
      <c r="B153" s="2">
        <v>43200</v>
      </c>
      <c r="C153" s="2">
        <v>43207</v>
      </c>
      <c r="D153" s="1">
        <v>43206</v>
      </c>
      <c r="E153" t="s">
        <v>1236</v>
      </c>
      <c r="F153" t="s">
        <v>1235</v>
      </c>
      <c r="G153" t="s">
        <v>86</v>
      </c>
      <c r="H153">
        <v>383</v>
      </c>
      <c r="I153">
        <v>281</v>
      </c>
      <c r="J153">
        <v>3846.88</v>
      </c>
      <c r="K153">
        <v>115.41</v>
      </c>
      <c r="L153">
        <f>Orders[[#This Row],[SubTotal]]+Orders[[#This Row],[Freight]]</f>
        <v>3962.29</v>
      </c>
    </row>
    <row r="154" spans="1:12" x14ac:dyDescent="0.25">
      <c r="A154">
        <v>45788</v>
      </c>
      <c r="B154" s="2">
        <v>43377</v>
      </c>
      <c r="C154" s="2">
        <v>43384</v>
      </c>
      <c r="D154" s="1">
        <v>43379</v>
      </c>
      <c r="E154" t="s">
        <v>559</v>
      </c>
      <c r="F154" t="s">
        <v>558</v>
      </c>
      <c r="G154" t="s">
        <v>86</v>
      </c>
      <c r="H154">
        <v>383</v>
      </c>
      <c r="I154">
        <v>281</v>
      </c>
      <c r="J154">
        <v>2169.04</v>
      </c>
      <c r="K154">
        <v>65.069999999999993</v>
      </c>
      <c r="L154">
        <f>Orders[[#This Row],[SubTotal]]+Orders[[#This Row],[Freight]]</f>
        <v>2234.11</v>
      </c>
    </row>
    <row r="155" spans="1:12" x14ac:dyDescent="0.25">
      <c r="A155">
        <v>44513</v>
      </c>
      <c r="B155" s="2">
        <v>43232</v>
      </c>
      <c r="C155" s="2">
        <v>43237</v>
      </c>
      <c r="D155" s="1">
        <v>43240</v>
      </c>
      <c r="E155" t="s">
        <v>1111</v>
      </c>
      <c r="F155" t="s">
        <v>1110</v>
      </c>
      <c r="G155" t="s">
        <v>431</v>
      </c>
      <c r="H155">
        <v>145</v>
      </c>
      <c r="I155">
        <v>280</v>
      </c>
      <c r="J155">
        <v>43520.080000000009</v>
      </c>
      <c r="K155">
        <v>1307.72</v>
      </c>
      <c r="L155">
        <f>Orders[[#This Row],[SubTotal]]+Orders[[#This Row],[Freight]]</f>
        <v>44827.80000000001</v>
      </c>
    </row>
    <row r="156" spans="1:12" x14ac:dyDescent="0.25">
      <c r="A156">
        <v>43867</v>
      </c>
      <c r="B156" s="2">
        <v>43141</v>
      </c>
      <c r="C156" s="2">
        <v>43148</v>
      </c>
      <c r="D156" s="1">
        <v>43146</v>
      </c>
      <c r="E156" t="s">
        <v>1479</v>
      </c>
      <c r="F156" t="s">
        <v>1478</v>
      </c>
      <c r="G156" t="s">
        <v>431</v>
      </c>
      <c r="H156">
        <v>145</v>
      </c>
      <c r="I156">
        <v>280</v>
      </c>
      <c r="J156">
        <v>32672.99</v>
      </c>
      <c r="K156">
        <v>984.15</v>
      </c>
      <c r="L156">
        <f>Orders[[#This Row],[SubTotal]]+Orders[[#This Row],[Freight]]</f>
        <v>33657.14</v>
      </c>
    </row>
    <row r="157" spans="1:12" x14ac:dyDescent="0.25">
      <c r="A157">
        <v>46053</v>
      </c>
      <c r="B157" s="2">
        <v>43416</v>
      </c>
      <c r="C157" s="2">
        <v>43422</v>
      </c>
      <c r="D157" s="1">
        <v>43420</v>
      </c>
      <c r="E157" t="s">
        <v>433</v>
      </c>
      <c r="F157" t="s">
        <v>432</v>
      </c>
      <c r="G157" t="s">
        <v>431</v>
      </c>
      <c r="H157">
        <v>145</v>
      </c>
      <c r="I157">
        <v>280</v>
      </c>
      <c r="J157">
        <v>52874.45</v>
      </c>
      <c r="K157">
        <v>1588.36</v>
      </c>
      <c r="L157">
        <f>Orders[[#This Row],[SubTotal]]+Orders[[#This Row],[Freight]]</f>
        <v>54462.81</v>
      </c>
    </row>
    <row r="158" spans="1:12" x14ac:dyDescent="0.25">
      <c r="A158">
        <v>45296</v>
      </c>
      <c r="B158" s="2">
        <v>43324</v>
      </c>
      <c r="C158" s="2">
        <v>43331</v>
      </c>
      <c r="D158" s="1">
        <v>43326</v>
      </c>
      <c r="E158" t="s">
        <v>807</v>
      </c>
      <c r="F158" t="s">
        <v>806</v>
      </c>
      <c r="G158" t="s">
        <v>431</v>
      </c>
      <c r="H158">
        <v>145</v>
      </c>
      <c r="I158">
        <v>280</v>
      </c>
      <c r="J158">
        <v>24242.850000000006</v>
      </c>
      <c r="K158">
        <v>729.42</v>
      </c>
      <c r="L158">
        <f>Orders[[#This Row],[SubTotal]]+Orders[[#This Row],[Freight]]</f>
        <v>24972.270000000004</v>
      </c>
    </row>
    <row r="159" spans="1:12" x14ac:dyDescent="0.25">
      <c r="A159">
        <v>43869</v>
      </c>
      <c r="B159" s="2">
        <v>43143</v>
      </c>
      <c r="C159" s="2">
        <v>43149</v>
      </c>
      <c r="D159" s="1">
        <v>43152</v>
      </c>
      <c r="E159" t="s">
        <v>1475</v>
      </c>
      <c r="F159" t="s">
        <v>1474</v>
      </c>
      <c r="G159" t="s">
        <v>68</v>
      </c>
      <c r="H159">
        <v>650</v>
      </c>
      <c r="I159">
        <v>276</v>
      </c>
      <c r="J159">
        <v>49193.88</v>
      </c>
      <c r="K159">
        <v>1479.56</v>
      </c>
      <c r="L159">
        <f>Orders[[#This Row],[SubTotal]]+Orders[[#This Row],[Freight]]</f>
        <v>50673.439999999995</v>
      </c>
    </row>
    <row r="160" spans="1:12" x14ac:dyDescent="0.25">
      <c r="A160">
        <v>44514</v>
      </c>
      <c r="B160" s="2">
        <v>43233</v>
      </c>
      <c r="C160" s="2">
        <v>43240</v>
      </c>
      <c r="D160" s="1">
        <v>43240</v>
      </c>
      <c r="E160" t="s">
        <v>1109</v>
      </c>
      <c r="F160" t="s">
        <v>1108</v>
      </c>
      <c r="G160" t="s">
        <v>68</v>
      </c>
      <c r="H160">
        <v>650</v>
      </c>
      <c r="I160">
        <v>276</v>
      </c>
      <c r="J160">
        <v>42563.590000000004</v>
      </c>
      <c r="K160">
        <v>1279.94</v>
      </c>
      <c r="L160">
        <f>Orders[[#This Row],[SubTotal]]+Orders[[#This Row],[Freight]]</f>
        <v>43843.530000000006</v>
      </c>
    </row>
    <row r="161" spans="1:12" x14ac:dyDescent="0.25">
      <c r="A161">
        <v>45294</v>
      </c>
      <c r="B161" s="2">
        <v>43324</v>
      </c>
      <c r="C161" s="2">
        <v>43331</v>
      </c>
      <c r="D161" s="1">
        <v>43331</v>
      </c>
      <c r="E161" t="s">
        <v>811</v>
      </c>
      <c r="F161" t="s">
        <v>810</v>
      </c>
      <c r="G161" t="s">
        <v>68</v>
      </c>
      <c r="H161">
        <v>650</v>
      </c>
      <c r="I161">
        <v>276</v>
      </c>
      <c r="J161">
        <v>34284.239999999998</v>
      </c>
      <c r="K161">
        <v>1031.69</v>
      </c>
      <c r="L161">
        <f>Orders[[#This Row],[SubTotal]]+Orders[[#This Row],[Freight]]</f>
        <v>35315.93</v>
      </c>
    </row>
    <row r="162" spans="1:12" x14ac:dyDescent="0.25">
      <c r="A162">
        <v>46051</v>
      </c>
      <c r="B162" s="2">
        <v>43415</v>
      </c>
      <c r="C162" s="2">
        <v>43422</v>
      </c>
      <c r="D162" s="1">
        <v>43419</v>
      </c>
      <c r="E162" t="s">
        <v>437</v>
      </c>
      <c r="F162" t="s">
        <v>436</v>
      </c>
      <c r="G162" t="s">
        <v>68</v>
      </c>
      <c r="H162">
        <v>650</v>
      </c>
      <c r="I162">
        <v>276</v>
      </c>
      <c r="J162">
        <v>33074.26</v>
      </c>
      <c r="K162">
        <v>995.91</v>
      </c>
      <c r="L162">
        <f>Orders[[#This Row],[SubTotal]]+Orders[[#This Row],[Freight]]</f>
        <v>34070.170000000006</v>
      </c>
    </row>
    <row r="163" spans="1:12" x14ac:dyDescent="0.25">
      <c r="A163">
        <v>43866</v>
      </c>
      <c r="B163" s="2">
        <v>43140</v>
      </c>
      <c r="C163" s="2">
        <v>43147</v>
      </c>
      <c r="D163" s="1">
        <v>43149</v>
      </c>
      <c r="E163" t="s">
        <v>1481</v>
      </c>
      <c r="F163" t="s">
        <v>1480</v>
      </c>
      <c r="G163" t="s">
        <v>69</v>
      </c>
      <c r="H163">
        <v>289</v>
      </c>
      <c r="I163">
        <v>280</v>
      </c>
      <c r="J163">
        <v>4076.38</v>
      </c>
      <c r="K163">
        <v>122.26</v>
      </c>
      <c r="L163">
        <f>Orders[[#This Row],[SubTotal]]+Orders[[#This Row],[Freight]]</f>
        <v>4198.6400000000003</v>
      </c>
    </row>
    <row r="164" spans="1:12" x14ac:dyDescent="0.25">
      <c r="A164">
        <v>44511</v>
      </c>
      <c r="B164" s="2">
        <v>43232</v>
      </c>
      <c r="C164" s="2">
        <v>43237</v>
      </c>
      <c r="D164" s="1">
        <v>43236</v>
      </c>
      <c r="E164" t="s">
        <v>1115</v>
      </c>
      <c r="F164" t="s">
        <v>1114</v>
      </c>
      <c r="G164" t="s">
        <v>69</v>
      </c>
      <c r="H164">
        <v>289</v>
      </c>
      <c r="I164">
        <v>280</v>
      </c>
      <c r="J164">
        <v>10160.14</v>
      </c>
      <c r="K164">
        <v>304.79000000000002</v>
      </c>
      <c r="L164">
        <f>Orders[[#This Row],[SubTotal]]+Orders[[#This Row],[Freight]]</f>
        <v>10464.93</v>
      </c>
    </row>
    <row r="165" spans="1:12" x14ac:dyDescent="0.25">
      <c r="A165">
        <v>46052</v>
      </c>
      <c r="B165" s="2">
        <v>43415</v>
      </c>
      <c r="C165" s="2">
        <v>43422</v>
      </c>
      <c r="D165" s="1">
        <v>43426</v>
      </c>
      <c r="E165" t="s">
        <v>435</v>
      </c>
      <c r="F165" t="s">
        <v>434</v>
      </c>
      <c r="G165" t="s">
        <v>69</v>
      </c>
      <c r="H165">
        <v>289</v>
      </c>
      <c r="I165">
        <v>280</v>
      </c>
      <c r="J165">
        <v>24582.69</v>
      </c>
      <c r="K165">
        <v>736.83</v>
      </c>
      <c r="L165">
        <f>Orders[[#This Row],[SubTotal]]+Orders[[#This Row],[Freight]]</f>
        <v>25319.52</v>
      </c>
    </row>
    <row r="166" spans="1:12" x14ac:dyDescent="0.25">
      <c r="A166">
        <v>45295</v>
      </c>
      <c r="B166" s="2">
        <v>43324</v>
      </c>
      <c r="C166" s="2">
        <v>43331</v>
      </c>
      <c r="D166" s="1">
        <v>43328</v>
      </c>
      <c r="E166" t="s">
        <v>809</v>
      </c>
      <c r="F166" t="s">
        <v>808</v>
      </c>
      <c r="G166" t="s">
        <v>69</v>
      </c>
      <c r="H166">
        <v>289</v>
      </c>
      <c r="I166">
        <v>280</v>
      </c>
      <c r="J166">
        <v>16297.72</v>
      </c>
      <c r="K166">
        <v>488.87</v>
      </c>
      <c r="L166">
        <f>Orders[[#This Row],[SubTotal]]+Orders[[#This Row],[Freight]]</f>
        <v>16786.59</v>
      </c>
    </row>
    <row r="167" spans="1:12" x14ac:dyDescent="0.25">
      <c r="A167">
        <v>43668</v>
      </c>
      <c r="B167" s="2">
        <v>43107</v>
      </c>
      <c r="C167" s="2">
        <v>43114</v>
      </c>
      <c r="D167" s="1">
        <v>43113</v>
      </c>
      <c r="E167" t="s">
        <v>1585</v>
      </c>
      <c r="F167" t="s">
        <v>1584</v>
      </c>
      <c r="G167" t="s">
        <v>99</v>
      </c>
      <c r="H167">
        <v>514</v>
      </c>
      <c r="I167">
        <v>282</v>
      </c>
      <c r="J167">
        <v>35944.189999999988</v>
      </c>
      <c r="K167">
        <v>1081.8</v>
      </c>
      <c r="L167">
        <f>Orders[[#This Row],[SubTotal]]+Orders[[#This Row],[Freight]]</f>
        <v>37025.989999999991</v>
      </c>
    </row>
    <row r="168" spans="1:12" x14ac:dyDescent="0.25">
      <c r="A168">
        <v>44288</v>
      </c>
      <c r="B168" s="2">
        <v>43199</v>
      </c>
      <c r="C168" s="2">
        <v>43206</v>
      </c>
      <c r="D168" s="1">
        <v>43202</v>
      </c>
      <c r="E168" t="s">
        <v>1240</v>
      </c>
      <c r="F168" t="s">
        <v>1239</v>
      </c>
      <c r="G168" t="s">
        <v>99</v>
      </c>
      <c r="H168">
        <v>514</v>
      </c>
      <c r="I168">
        <v>282</v>
      </c>
      <c r="J168">
        <v>43803.21</v>
      </c>
      <c r="K168">
        <v>1319.81</v>
      </c>
      <c r="L168">
        <f>Orders[[#This Row],[SubTotal]]+Orders[[#This Row],[Freight]]</f>
        <v>45123.02</v>
      </c>
    </row>
    <row r="169" spans="1:12" x14ac:dyDescent="0.25">
      <c r="A169">
        <v>45786</v>
      </c>
      <c r="B169" s="2">
        <v>43377</v>
      </c>
      <c r="C169" s="2">
        <v>43384</v>
      </c>
      <c r="D169" s="1">
        <v>43383</v>
      </c>
      <c r="E169" t="s">
        <v>564</v>
      </c>
      <c r="F169" t="s">
        <v>563</v>
      </c>
      <c r="G169" t="s">
        <v>99</v>
      </c>
      <c r="H169">
        <v>514</v>
      </c>
      <c r="I169">
        <v>282</v>
      </c>
      <c r="J169">
        <v>68880.095199999996</v>
      </c>
      <c r="K169">
        <v>2074.9</v>
      </c>
      <c r="L169">
        <f>Orders[[#This Row],[SubTotal]]+Orders[[#This Row],[Freight]]</f>
        <v>70954.99519999999</v>
      </c>
    </row>
    <row r="170" spans="1:12" x14ac:dyDescent="0.25">
      <c r="A170">
        <v>45293</v>
      </c>
      <c r="B170" s="2">
        <v>43323</v>
      </c>
      <c r="C170" s="2">
        <v>43328</v>
      </c>
      <c r="D170" s="1">
        <v>43327</v>
      </c>
      <c r="E170" t="s">
        <v>813</v>
      </c>
      <c r="F170" t="s">
        <v>812</v>
      </c>
      <c r="G170" t="s">
        <v>105</v>
      </c>
      <c r="H170">
        <v>478</v>
      </c>
      <c r="I170">
        <v>282</v>
      </c>
      <c r="J170">
        <v>1677.84</v>
      </c>
      <c r="K170">
        <v>50.34</v>
      </c>
      <c r="L170">
        <f>Orders[[#This Row],[SubTotal]]+Orders[[#This Row],[Freight]]</f>
        <v>1728.1799999999998</v>
      </c>
    </row>
    <row r="171" spans="1:12" x14ac:dyDescent="0.25">
      <c r="A171">
        <v>46050</v>
      </c>
      <c r="B171" s="2">
        <v>43415</v>
      </c>
      <c r="C171" s="2">
        <v>43422</v>
      </c>
      <c r="D171" s="1">
        <v>43426</v>
      </c>
      <c r="E171" t="s">
        <v>439</v>
      </c>
      <c r="F171" t="s">
        <v>438</v>
      </c>
      <c r="G171" t="s">
        <v>105</v>
      </c>
      <c r="H171">
        <v>478</v>
      </c>
      <c r="I171">
        <v>282</v>
      </c>
      <c r="J171">
        <v>2325.54</v>
      </c>
      <c r="K171">
        <v>69.92</v>
      </c>
      <c r="L171">
        <f>Orders[[#This Row],[SubTotal]]+Orders[[#This Row],[Freight]]</f>
        <v>2395.46</v>
      </c>
    </row>
    <row r="172" spans="1:12" x14ac:dyDescent="0.25">
      <c r="A172">
        <v>43868</v>
      </c>
      <c r="B172" s="2">
        <v>43142</v>
      </c>
      <c r="C172" s="2">
        <v>43149</v>
      </c>
      <c r="D172" s="1">
        <v>43152</v>
      </c>
      <c r="E172" t="s">
        <v>1477</v>
      </c>
      <c r="F172" t="s">
        <v>1476</v>
      </c>
      <c r="G172" t="s">
        <v>105</v>
      </c>
      <c r="H172">
        <v>478</v>
      </c>
      <c r="I172">
        <v>282</v>
      </c>
      <c r="J172">
        <v>2146.96</v>
      </c>
      <c r="K172">
        <v>64.41</v>
      </c>
      <c r="L172">
        <f>Orders[[#This Row],[SubTotal]]+Orders[[#This Row],[Freight]]</f>
        <v>2211.37</v>
      </c>
    </row>
    <row r="173" spans="1:12" x14ac:dyDescent="0.25">
      <c r="A173">
        <v>44512</v>
      </c>
      <c r="B173" s="2">
        <v>43232</v>
      </c>
      <c r="C173" s="2">
        <v>43237</v>
      </c>
      <c r="D173" s="1">
        <v>43236</v>
      </c>
      <c r="E173" t="s">
        <v>1113</v>
      </c>
      <c r="F173" t="s">
        <v>1112</v>
      </c>
      <c r="G173" t="s">
        <v>105</v>
      </c>
      <c r="H173">
        <v>478</v>
      </c>
      <c r="I173">
        <v>282</v>
      </c>
      <c r="J173">
        <v>1677.84</v>
      </c>
      <c r="K173">
        <v>50.34</v>
      </c>
      <c r="L173">
        <f>Orders[[#This Row],[SubTotal]]+Orders[[#This Row],[Freight]]</f>
        <v>1728.1799999999998</v>
      </c>
    </row>
    <row r="174" spans="1:12" x14ac:dyDescent="0.25">
      <c r="A174">
        <v>45537</v>
      </c>
      <c r="B174" s="2">
        <v>43354</v>
      </c>
      <c r="C174" s="2">
        <v>43359</v>
      </c>
      <c r="D174" s="1">
        <v>43359</v>
      </c>
      <c r="E174" t="s">
        <v>666</v>
      </c>
      <c r="F174" t="s">
        <v>665</v>
      </c>
      <c r="G174" t="s">
        <v>15</v>
      </c>
      <c r="H174">
        <v>172</v>
      </c>
      <c r="I174">
        <v>282</v>
      </c>
      <c r="J174">
        <v>4049.98</v>
      </c>
      <c r="K174">
        <v>121.5</v>
      </c>
      <c r="L174">
        <f>Orders[[#This Row],[SubTotal]]+Orders[[#This Row],[Freight]]</f>
        <v>4171.4799999999996</v>
      </c>
    </row>
    <row r="175" spans="1:12" x14ac:dyDescent="0.25">
      <c r="A175">
        <v>44094</v>
      </c>
      <c r="B175" s="2">
        <v>43172</v>
      </c>
      <c r="C175" s="2">
        <v>43179</v>
      </c>
      <c r="D175" s="1">
        <v>43177</v>
      </c>
      <c r="E175" t="s">
        <v>1337</v>
      </c>
      <c r="F175" t="s">
        <v>1336</v>
      </c>
      <c r="G175" t="s">
        <v>15</v>
      </c>
      <c r="H175">
        <v>172</v>
      </c>
      <c r="I175">
        <v>282</v>
      </c>
      <c r="J175">
        <v>4079.98</v>
      </c>
      <c r="K175">
        <v>122.4</v>
      </c>
      <c r="L175">
        <f>Orders[[#This Row],[SubTotal]]+Orders[[#This Row],[Freight]]</f>
        <v>4202.38</v>
      </c>
    </row>
    <row r="176" spans="1:12" x14ac:dyDescent="0.25">
      <c r="A176">
        <v>45534</v>
      </c>
      <c r="B176" s="2">
        <v>43353</v>
      </c>
      <c r="C176" s="2">
        <v>43359</v>
      </c>
      <c r="D176" s="1">
        <v>43358</v>
      </c>
      <c r="E176" t="s">
        <v>672</v>
      </c>
      <c r="F176" t="s">
        <v>671</v>
      </c>
      <c r="G176" t="s">
        <v>257</v>
      </c>
      <c r="H176">
        <v>581</v>
      </c>
      <c r="I176">
        <v>281</v>
      </c>
      <c r="J176">
        <v>37591.980000000003</v>
      </c>
      <c r="K176">
        <v>1130.28</v>
      </c>
      <c r="L176">
        <f>Orders[[#This Row],[SubTotal]]+Orders[[#This Row],[Freight]]</f>
        <v>38722.26</v>
      </c>
    </row>
    <row r="177" spans="1:12" x14ac:dyDescent="0.25">
      <c r="A177">
        <v>46342</v>
      </c>
      <c r="B177" s="2">
        <v>43442</v>
      </c>
      <c r="C177" s="2">
        <v>43449</v>
      </c>
      <c r="D177" s="1">
        <v>43446</v>
      </c>
      <c r="E177" t="s">
        <v>259</v>
      </c>
      <c r="F177" t="s">
        <v>258</v>
      </c>
      <c r="G177" t="s">
        <v>257</v>
      </c>
      <c r="H177">
        <v>581</v>
      </c>
      <c r="I177">
        <v>281</v>
      </c>
      <c r="J177">
        <v>14076.175000000001</v>
      </c>
      <c r="K177">
        <v>887.23</v>
      </c>
      <c r="L177">
        <f>Orders[[#This Row],[SubTotal]]+Orders[[#This Row],[Freight]]</f>
        <v>14963.405000000001</v>
      </c>
    </row>
    <row r="178" spans="1:12" x14ac:dyDescent="0.25">
      <c r="A178">
        <v>44757</v>
      </c>
      <c r="B178" s="2">
        <v>43263</v>
      </c>
      <c r="C178" s="2">
        <v>43270</v>
      </c>
      <c r="D178" s="1">
        <v>43271</v>
      </c>
      <c r="E178" t="s">
        <v>960</v>
      </c>
      <c r="F178" t="s">
        <v>959</v>
      </c>
      <c r="G178" t="s">
        <v>257</v>
      </c>
      <c r="H178">
        <v>581</v>
      </c>
      <c r="I178">
        <v>281</v>
      </c>
      <c r="J178">
        <v>37591.57</v>
      </c>
      <c r="K178">
        <v>1130.17</v>
      </c>
      <c r="L178">
        <f>Orders[[#This Row],[SubTotal]]+Orders[[#This Row],[Freight]]</f>
        <v>38721.74</v>
      </c>
    </row>
    <row r="179" spans="1:12" x14ac:dyDescent="0.25">
      <c r="A179">
        <v>44095</v>
      </c>
      <c r="B179" s="2">
        <v>43173</v>
      </c>
      <c r="C179" s="2">
        <v>43180</v>
      </c>
      <c r="D179" s="1">
        <v>43184</v>
      </c>
      <c r="E179" t="s">
        <v>1335</v>
      </c>
      <c r="F179" t="s">
        <v>1334</v>
      </c>
      <c r="G179" t="s">
        <v>257</v>
      </c>
      <c r="H179">
        <v>581</v>
      </c>
      <c r="I179">
        <v>281</v>
      </c>
      <c r="J179">
        <v>42340.979999999989</v>
      </c>
      <c r="K179">
        <v>1273.32</v>
      </c>
      <c r="L179">
        <f>Orders[[#This Row],[SubTotal]]+Orders[[#This Row],[Freight]]</f>
        <v>43614.299999999988</v>
      </c>
    </row>
    <row r="180" spans="1:12" x14ac:dyDescent="0.25">
      <c r="A180">
        <v>45292</v>
      </c>
      <c r="B180" s="2">
        <v>43323</v>
      </c>
      <c r="C180" s="2">
        <v>43328</v>
      </c>
      <c r="D180" s="1">
        <v>43331</v>
      </c>
      <c r="E180" t="s">
        <v>816</v>
      </c>
      <c r="F180" t="s">
        <v>815</v>
      </c>
      <c r="G180" t="s">
        <v>814</v>
      </c>
      <c r="H180">
        <v>696</v>
      </c>
      <c r="I180">
        <v>281</v>
      </c>
      <c r="J180">
        <v>28.84</v>
      </c>
      <c r="K180">
        <v>0.78</v>
      </c>
      <c r="L180">
        <f>Orders[[#This Row],[SubTotal]]+Orders[[#This Row],[Freight]]</f>
        <v>29.62</v>
      </c>
    </row>
    <row r="181" spans="1:12" x14ac:dyDescent="0.25">
      <c r="A181">
        <v>44510</v>
      </c>
      <c r="B181" s="2">
        <v>43231</v>
      </c>
      <c r="C181" s="2">
        <v>43237</v>
      </c>
      <c r="D181" s="1">
        <v>43237</v>
      </c>
      <c r="E181" t="s">
        <v>1117</v>
      </c>
      <c r="F181" t="s">
        <v>1116</v>
      </c>
      <c r="G181" t="s">
        <v>814</v>
      </c>
      <c r="H181">
        <v>696</v>
      </c>
      <c r="I181">
        <v>281</v>
      </c>
      <c r="J181">
        <v>1749.58</v>
      </c>
      <c r="K181">
        <v>52.49</v>
      </c>
      <c r="L181">
        <f>Orders[[#This Row],[SubTotal]]+Orders[[#This Row],[Freight]]</f>
        <v>1802.07</v>
      </c>
    </row>
    <row r="182" spans="1:12" x14ac:dyDescent="0.25">
      <c r="A182">
        <v>44093</v>
      </c>
      <c r="B182" s="2">
        <v>43172</v>
      </c>
      <c r="C182" s="2">
        <v>43179</v>
      </c>
      <c r="D182" s="1">
        <v>43174</v>
      </c>
      <c r="E182" t="s">
        <v>1339</v>
      </c>
      <c r="F182" t="s">
        <v>1338</v>
      </c>
      <c r="G182" t="s">
        <v>260</v>
      </c>
      <c r="H182">
        <v>93</v>
      </c>
      <c r="I182">
        <v>277</v>
      </c>
      <c r="J182">
        <v>10680.75</v>
      </c>
      <c r="K182">
        <v>319.33999999999997</v>
      </c>
      <c r="L182">
        <f>Orders[[#This Row],[SubTotal]]+Orders[[#This Row],[Freight]]</f>
        <v>11000.09</v>
      </c>
    </row>
    <row r="183" spans="1:12" x14ac:dyDescent="0.25">
      <c r="A183">
        <v>45535</v>
      </c>
      <c r="B183" s="2">
        <v>43353</v>
      </c>
      <c r="C183" s="2">
        <v>43359</v>
      </c>
      <c r="D183" s="1">
        <v>43356</v>
      </c>
      <c r="E183" t="s">
        <v>670</v>
      </c>
      <c r="F183" t="s">
        <v>669</v>
      </c>
      <c r="G183" t="s">
        <v>260</v>
      </c>
      <c r="H183">
        <v>93</v>
      </c>
      <c r="I183">
        <v>277</v>
      </c>
      <c r="J183">
        <v>11256.85</v>
      </c>
      <c r="K183">
        <v>337.09</v>
      </c>
      <c r="L183">
        <f>Orders[[#This Row],[SubTotal]]+Orders[[#This Row],[Freight]]</f>
        <v>11593.94</v>
      </c>
    </row>
    <row r="184" spans="1:12" x14ac:dyDescent="0.25">
      <c r="A184">
        <v>46341</v>
      </c>
      <c r="B184" s="2">
        <v>43441</v>
      </c>
      <c r="C184" s="2">
        <v>43448</v>
      </c>
      <c r="D184" s="1">
        <v>43449</v>
      </c>
      <c r="E184" t="s">
        <v>262</v>
      </c>
      <c r="F184" t="s">
        <v>261</v>
      </c>
      <c r="G184" t="s">
        <v>260</v>
      </c>
      <c r="H184">
        <v>93</v>
      </c>
      <c r="I184">
        <v>277</v>
      </c>
      <c r="J184">
        <v>25670.369999999995</v>
      </c>
      <c r="K184">
        <v>770.58</v>
      </c>
      <c r="L184">
        <f>Orders[[#This Row],[SubTotal]]+Orders[[#This Row],[Freight]]</f>
        <v>26440.949999999997</v>
      </c>
    </row>
    <row r="185" spans="1:12" x14ac:dyDescent="0.25">
      <c r="A185">
        <v>44756</v>
      </c>
      <c r="B185" s="2">
        <v>43263</v>
      </c>
      <c r="C185" s="2">
        <v>43270</v>
      </c>
      <c r="D185" s="1">
        <v>43270</v>
      </c>
      <c r="E185" t="s">
        <v>962</v>
      </c>
      <c r="F185" t="s">
        <v>961</v>
      </c>
      <c r="G185" t="s">
        <v>260</v>
      </c>
      <c r="H185">
        <v>93</v>
      </c>
      <c r="I185">
        <v>277</v>
      </c>
      <c r="J185">
        <v>14008.64</v>
      </c>
      <c r="K185">
        <v>421.83</v>
      </c>
      <c r="L185">
        <f>Orders[[#This Row],[SubTotal]]+Orders[[#This Row],[Freight]]</f>
        <v>14430.47</v>
      </c>
    </row>
    <row r="186" spans="1:12" x14ac:dyDescent="0.25">
      <c r="A186">
        <v>44755</v>
      </c>
      <c r="B186" s="2">
        <v>43263</v>
      </c>
      <c r="C186" s="2">
        <v>43270</v>
      </c>
      <c r="D186" s="1">
        <v>43272</v>
      </c>
      <c r="E186" t="s">
        <v>964</v>
      </c>
      <c r="F186" t="s">
        <v>963</v>
      </c>
      <c r="G186" t="s">
        <v>254</v>
      </c>
      <c r="H186">
        <v>273</v>
      </c>
      <c r="I186">
        <v>277</v>
      </c>
      <c r="J186">
        <v>28416.419999999991</v>
      </c>
      <c r="K186">
        <v>853.52</v>
      </c>
      <c r="L186">
        <f>Orders[[#This Row],[SubTotal]]+Orders[[#This Row],[Freight]]</f>
        <v>29269.939999999991</v>
      </c>
    </row>
    <row r="187" spans="1:12" x14ac:dyDescent="0.25">
      <c r="A187">
        <v>44092</v>
      </c>
      <c r="B187" s="2">
        <v>43171</v>
      </c>
      <c r="C187" s="2">
        <v>43178</v>
      </c>
      <c r="D187" s="1">
        <v>43178</v>
      </c>
      <c r="E187" t="s">
        <v>1341</v>
      </c>
      <c r="F187" t="s">
        <v>1340</v>
      </c>
      <c r="G187" t="s">
        <v>254</v>
      </c>
      <c r="H187">
        <v>273</v>
      </c>
      <c r="I187">
        <v>277</v>
      </c>
      <c r="J187">
        <v>4075.05</v>
      </c>
      <c r="K187">
        <v>123.09</v>
      </c>
      <c r="L187">
        <f>Orders[[#This Row],[SubTotal]]+Orders[[#This Row],[Freight]]</f>
        <v>4198.1400000000003</v>
      </c>
    </row>
    <row r="188" spans="1:12" x14ac:dyDescent="0.25">
      <c r="A188">
        <v>45536</v>
      </c>
      <c r="B188" s="2">
        <v>43354</v>
      </c>
      <c r="C188" s="2">
        <v>43359</v>
      </c>
      <c r="D188" s="1">
        <v>43359</v>
      </c>
      <c r="E188" t="s">
        <v>668</v>
      </c>
      <c r="F188" t="s">
        <v>667</v>
      </c>
      <c r="G188" t="s">
        <v>254</v>
      </c>
      <c r="H188">
        <v>273</v>
      </c>
      <c r="I188">
        <v>277</v>
      </c>
      <c r="J188">
        <v>21442.969999999994</v>
      </c>
      <c r="K188">
        <v>643.19000000000005</v>
      </c>
      <c r="L188">
        <f>Orders[[#This Row],[SubTotal]]+Orders[[#This Row],[Freight]]</f>
        <v>22086.159999999993</v>
      </c>
    </row>
    <row r="189" spans="1:12" x14ac:dyDescent="0.25">
      <c r="A189">
        <v>46343</v>
      </c>
      <c r="B189" s="2">
        <v>43443</v>
      </c>
      <c r="C189" s="2">
        <v>43449</v>
      </c>
      <c r="D189" s="1">
        <v>43448</v>
      </c>
      <c r="E189" t="s">
        <v>256</v>
      </c>
      <c r="F189" t="s">
        <v>255</v>
      </c>
      <c r="G189" t="s">
        <v>254</v>
      </c>
      <c r="H189">
        <v>273</v>
      </c>
      <c r="I189">
        <v>277</v>
      </c>
      <c r="J189">
        <v>29522.709999999995</v>
      </c>
      <c r="K189">
        <v>885.89</v>
      </c>
      <c r="L189">
        <f>Orders[[#This Row],[SubTotal]]+Orders[[#This Row],[Freight]]</f>
        <v>30408.599999999995</v>
      </c>
    </row>
    <row r="190" spans="1:12" x14ac:dyDescent="0.25">
      <c r="A190">
        <v>45785</v>
      </c>
      <c r="B190" s="2">
        <v>43376</v>
      </c>
      <c r="C190" s="2">
        <v>43383</v>
      </c>
      <c r="D190" s="1">
        <v>43379</v>
      </c>
      <c r="E190" t="s">
        <v>566</v>
      </c>
      <c r="F190" t="s">
        <v>565</v>
      </c>
      <c r="G190" t="s">
        <v>106</v>
      </c>
      <c r="H190">
        <v>646</v>
      </c>
      <c r="I190">
        <v>277</v>
      </c>
      <c r="J190">
        <v>40766.040000000008</v>
      </c>
      <c r="K190">
        <v>1222.69</v>
      </c>
      <c r="L190">
        <f>Orders[[#This Row],[SubTotal]]+Orders[[#This Row],[Freight]]</f>
        <v>41988.73000000001</v>
      </c>
    </row>
    <row r="191" spans="1:12" x14ac:dyDescent="0.25">
      <c r="A191">
        <v>44287</v>
      </c>
      <c r="B191" s="2">
        <v>43198</v>
      </c>
      <c r="C191" s="2">
        <v>43203</v>
      </c>
      <c r="D191" s="1">
        <v>43201</v>
      </c>
      <c r="E191" t="s">
        <v>1242</v>
      </c>
      <c r="F191" t="s">
        <v>1241</v>
      </c>
      <c r="G191" t="s">
        <v>106</v>
      </c>
      <c r="H191">
        <v>646</v>
      </c>
      <c r="I191">
        <v>277</v>
      </c>
      <c r="J191">
        <v>16292.02</v>
      </c>
      <c r="K191">
        <v>488.71</v>
      </c>
      <c r="L191">
        <f>Orders[[#This Row],[SubTotal]]+Orders[[#This Row],[Freight]]</f>
        <v>16780.73</v>
      </c>
    </row>
    <row r="192" spans="1:12" x14ac:dyDescent="0.25">
      <c r="A192">
        <v>43667</v>
      </c>
      <c r="B192" s="2">
        <v>43107</v>
      </c>
      <c r="C192" s="2">
        <v>43114</v>
      </c>
      <c r="D192" s="1">
        <v>43114</v>
      </c>
      <c r="E192" t="s">
        <v>1587</v>
      </c>
      <c r="F192" t="s">
        <v>1586</v>
      </c>
      <c r="G192" t="s">
        <v>106</v>
      </c>
      <c r="H192">
        <v>646</v>
      </c>
      <c r="I192">
        <v>277</v>
      </c>
      <c r="J192">
        <v>6107.07</v>
      </c>
      <c r="K192">
        <v>183.16</v>
      </c>
      <c r="L192">
        <f>Orders[[#This Row],[SubTotal]]+Orders[[#This Row],[Freight]]</f>
        <v>6290.23</v>
      </c>
    </row>
    <row r="193" spans="1:12" x14ac:dyDescent="0.25">
      <c r="A193">
        <v>45803</v>
      </c>
      <c r="B193" s="2">
        <v>43391</v>
      </c>
      <c r="C193" s="2">
        <v>43398</v>
      </c>
      <c r="D193" s="1">
        <v>43400</v>
      </c>
      <c r="E193" t="s">
        <v>528</v>
      </c>
      <c r="F193" t="s">
        <v>527</v>
      </c>
      <c r="G193" t="s">
        <v>526</v>
      </c>
      <c r="H193">
        <v>486</v>
      </c>
      <c r="I193">
        <v>275</v>
      </c>
      <c r="J193">
        <v>9891.31</v>
      </c>
      <c r="K193">
        <v>296.33999999999997</v>
      </c>
      <c r="L193">
        <f>Orders[[#This Row],[SubTotal]]+Orders[[#This Row],[Freight]]</f>
        <v>10187.65</v>
      </c>
    </row>
    <row r="194" spans="1:12" x14ac:dyDescent="0.25">
      <c r="A194">
        <v>43682</v>
      </c>
      <c r="B194" s="2">
        <v>43115</v>
      </c>
      <c r="C194" s="2">
        <v>43121</v>
      </c>
      <c r="D194" s="1">
        <v>43121</v>
      </c>
      <c r="E194" t="s">
        <v>1557</v>
      </c>
      <c r="F194" t="s">
        <v>1556</v>
      </c>
      <c r="G194" t="s">
        <v>526</v>
      </c>
      <c r="H194">
        <v>486</v>
      </c>
      <c r="I194">
        <v>275</v>
      </c>
      <c r="J194">
        <v>3875.7200000000003</v>
      </c>
      <c r="K194">
        <v>116.19</v>
      </c>
      <c r="L194">
        <f>Orders[[#This Row],[SubTotal]]+Orders[[#This Row],[Freight]]</f>
        <v>3991.9100000000003</v>
      </c>
    </row>
    <row r="195" spans="1:12" x14ac:dyDescent="0.25">
      <c r="A195">
        <v>44307</v>
      </c>
      <c r="B195" s="2">
        <v>43213</v>
      </c>
      <c r="C195" s="2">
        <v>43220</v>
      </c>
      <c r="D195" s="1">
        <v>43221</v>
      </c>
      <c r="E195" t="s">
        <v>1202</v>
      </c>
      <c r="F195" t="s">
        <v>1201</v>
      </c>
      <c r="G195" t="s">
        <v>526</v>
      </c>
      <c r="H195">
        <v>486</v>
      </c>
      <c r="I195">
        <v>275</v>
      </c>
      <c r="J195">
        <v>7758.14</v>
      </c>
      <c r="K195">
        <v>232.35</v>
      </c>
      <c r="L195">
        <f>Orders[[#This Row],[SubTotal]]+Orders[[#This Row],[Freight]]</f>
        <v>7990.4900000000007</v>
      </c>
    </row>
    <row r="196" spans="1:12" x14ac:dyDescent="0.25">
      <c r="A196">
        <v>45291</v>
      </c>
      <c r="B196" s="2">
        <v>43323</v>
      </c>
      <c r="C196" s="2">
        <v>43328</v>
      </c>
      <c r="D196" s="1">
        <v>43331</v>
      </c>
      <c r="E196" t="s">
        <v>818</v>
      </c>
      <c r="F196" t="s">
        <v>817</v>
      </c>
      <c r="G196" t="s">
        <v>70</v>
      </c>
      <c r="H196">
        <v>328</v>
      </c>
      <c r="I196">
        <v>277</v>
      </c>
      <c r="J196">
        <v>54553.79</v>
      </c>
      <c r="K196">
        <v>1636.43</v>
      </c>
      <c r="L196">
        <f>Orders[[#This Row],[SubTotal]]+Orders[[#This Row],[Freight]]</f>
        <v>56190.22</v>
      </c>
    </row>
    <row r="197" spans="1:12" x14ac:dyDescent="0.25">
      <c r="A197">
        <v>46049</v>
      </c>
      <c r="B197" s="2">
        <v>43415</v>
      </c>
      <c r="C197" s="2">
        <v>43422</v>
      </c>
      <c r="D197" s="1">
        <v>43420</v>
      </c>
      <c r="E197" t="s">
        <v>441</v>
      </c>
      <c r="F197" t="s">
        <v>440</v>
      </c>
      <c r="G197" t="s">
        <v>70</v>
      </c>
      <c r="H197">
        <v>328</v>
      </c>
      <c r="I197">
        <v>277</v>
      </c>
      <c r="J197">
        <v>55740.75999999998</v>
      </c>
      <c r="K197">
        <v>1673.66</v>
      </c>
      <c r="L197">
        <f>Orders[[#This Row],[SubTotal]]+Orders[[#This Row],[Freight]]</f>
        <v>57414.419999999984</v>
      </c>
    </row>
    <row r="198" spans="1:12" x14ac:dyDescent="0.25">
      <c r="A198">
        <v>43865</v>
      </c>
      <c r="B198" s="2">
        <v>43139</v>
      </c>
      <c r="C198" s="2">
        <v>43146</v>
      </c>
      <c r="D198" s="1">
        <v>43142</v>
      </c>
      <c r="E198" t="s">
        <v>1483</v>
      </c>
      <c r="F198" t="s">
        <v>1482</v>
      </c>
      <c r="G198" t="s">
        <v>70</v>
      </c>
      <c r="H198">
        <v>328</v>
      </c>
      <c r="I198">
        <v>277</v>
      </c>
      <c r="J198">
        <v>13196.07</v>
      </c>
      <c r="K198">
        <v>396.33</v>
      </c>
      <c r="L198">
        <f>Orders[[#This Row],[SubTotal]]+Orders[[#This Row],[Freight]]</f>
        <v>13592.4</v>
      </c>
    </row>
    <row r="199" spans="1:12" x14ac:dyDescent="0.25">
      <c r="A199">
        <v>44509</v>
      </c>
      <c r="B199" s="2">
        <v>43231</v>
      </c>
      <c r="C199" s="2">
        <v>43237</v>
      </c>
      <c r="D199" s="1">
        <v>43236</v>
      </c>
      <c r="E199" t="s">
        <v>1119</v>
      </c>
      <c r="F199" t="s">
        <v>1118</v>
      </c>
      <c r="G199" t="s">
        <v>70</v>
      </c>
      <c r="H199">
        <v>328</v>
      </c>
      <c r="I199">
        <v>277</v>
      </c>
      <c r="J199">
        <v>43615.489999999983</v>
      </c>
      <c r="K199">
        <v>1309.71</v>
      </c>
      <c r="L199">
        <f>Orders[[#This Row],[SubTotal]]+Orders[[#This Row],[Freight]]</f>
        <v>44925.199999999983</v>
      </c>
    </row>
    <row r="200" spans="1:12" x14ac:dyDescent="0.25">
      <c r="A200">
        <v>45533</v>
      </c>
      <c r="B200" s="2">
        <v>43353</v>
      </c>
      <c r="C200" s="2">
        <v>43359</v>
      </c>
      <c r="D200" s="1">
        <v>43358</v>
      </c>
      <c r="E200" t="s">
        <v>674</v>
      </c>
      <c r="F200" t="s">
        <v>673</v>
      </c>
      <c r="G200" t="s">
        <v>263</v>
      </c>
      <c r="H200">
        <v>580</v>
      </c>
      <c r="I200">
        <v>277</v>
      </c>
      <c r="J200">
        <v>1258.3799999999999</v>
      </c>
      <c r="K200">
        <v>37.75</v>
      </c>
      <c r="L200">
        <f>Orders[[#This Row],[SubTotal]]+Orders[[#This Row],[Freight]]</f>
        <v>1296.1299999999999</v>
      </c>
    </row>
    <row r="201" spans="1:12" x14ac:dyDescent="0.25">
      <c r="A201">
        <v>46340</v>
      </c>
      <c r="B201" s="2">
        <v>43441</v>
      </c>
      <c r="C201" s="2">
        <v>43448</v>
      </c>
      <c r="D201" s="1">
        <v>43447</v>
      </c>
      <c r="E201" t="s">
        <v>265</v>
      </c>
      <c r="F201" t="s">
        <v>264</v>
      </c>
      <c r="G201" t="s">
        <v>263</v>
      </c>
      <c r="H201">
        <v>580</v>
      </c>
      <c r="I201">
        <v>277</v>
      </c>
      <c r="J201">
        <v>3887.9399999999996</v>
      </c>
      <c r="K201">
        <v>116.62</v>
      </c>
      <c r="L201">
        <f>Orders[[#This Row],[SubTotal]]+Orders[[#This Row],[Freight]]</f>
        <v>4004.5599999999995</v>
      </c>
    </row>
    <row r="202" spans="1:12" x14ac:dyDescent="0.25">
      <c r="A202">
        <v>46046</v>
      </c>
      <c r="B202" s="2">
        <v>43414</v>
      </c>
      <c r="C202" s="2">
        <v>43421</v>
      </c>
      <c r="D202" s="1">
        <v>43420</v>
      </c>
      <c r="E202" t="s">
        <v>448</v>
      </c>
      <c r="F202" t="s">
        <v>447</v>
      </c>
      <c r="G202" t="s">
        <v>56</v>
      </c>
      <c r="H202">
        <v>471</v>
      </c>
      <c r="I202">
        <v>277</v>
      </c>
      <c r="J202">
        <v>874.79</v>
      </c>
      <c r="K202">
        <v>26.24</v>
      </c>
      <c r="L202">
        <f>Orders[[#This Row],[SubTotal]]+Orders[[#This Row],[Freight]]</f>
        <v>901.03</v>
      </c>
    </row>
    <row r="203" spans="1:12" x14ac:dyDescent="0.25">
      <c r="A203">
        <v>45287</v>
      </c>
      <c r="B203" s="2">
        <v>43320</v>
      </c>
      <c r="C203" s="2">
        <v>43327</v>
      </c>
      <c r="D203" s="1">
        <v>43327</v>
      </c>
      <c r="E203" t="s">
        <v>826</v>
      </c>
      <c r="F203" t="s">
        <v>825</v>
      </c>
      <c r="G203" t="s">
        <v>56</v>
      </c>
      <c r="H203">
        <v>471</v>
      </c>
      <c r="I203">
        <v>277</v>
      </c>
      <c r="J203">
        <v>419.46</v>
      </c>
      <c r="K203">
        <v>12.58</v>
      </c>
      <c r="L203">
        <f>Orders[[#This Row],[SubTotal]]+Orders[[#This Row],[Freight]]</f>
        <v>432.03999999999996</v>
      </c>
    </row>
    <row r="204" spans="1:12" x14ac:dyDescent="0.25">
      <c r="A204">
        <v>44508</v>
      </c>
      <c r="B204" s="2">
        <v>43231</v>
      </c>
      <c r="C204" s="2">
        <v>43237</v>
      </c>
      <c r="D204" s="1">
        <v>43240</v>
      </c>
      <c r="E204" t="s">
        <v>1121</v>
      </c>
      <c r="F204" t="s">
        <v>1120</v>
      </c>
      <c r="G204" t="s">
        <v>56</v>
      </c>
      <c r="H204">
        <v>471</v>
      </c>
      <c r="I204">
        <v>268</v>
      </c>
      <c r="J204">
        <v>4194.5999999999995</v>
      </c>
      <c r="K204">
        <v>125.84</v>
      </c>
      <c r="L204">
        <f>Orders[[#This Row],[SubTotal]]+Orders[[#This Row],[Freight]]</f>
        <v>4320.4399999999996</v>
      </c>
    </row>
    <row r="205" spans="1:12" x14ac:dyDescent="0.25">
      <c r="A205">
        <v>43863</v>
      </c>
      <c r="B205" s="2">
        <v>43139</v>
      </c>
      <c r="C205" s="2">
        <v>43146</v>
      </c>
      <c r="D205" s="1">
        <v>43145</v>
      </c>
      <c r="E205" t="s">
        <v>1487</v>
      </c>
      <c r="F205" t="s">
        <v>1486</v>
      </c>
      <c r="G205" t="s">
        <v>56</v>
      </c>
      <c r="H205">
        <v>471</v>
      </c>
      <c r="I205">
        <v>277</v>
      </c>
      <c r="J205">
        <v>1718.9</v>
      </c>
      <c r="K205">
        <v>51.55</v>
      </c>
      <c r="L205">
        <f>Orders[[#This Row],[SubTotal]]+Orders[[#This Row],[Freight]]</f>
        <v>1770.45</v>
      </c>
    </row>
    <row r="206" spans="1:12" x14ac:dyDescent="0.25">
      <c r="A206">
        <v>44754</v>
      </c>
      <c r="B206" s="2">
        <v>43262</v>
      </c>
      <c r="C206" s="2">
        <v>43269</v>
      </c>
      <c r="D206" s="1">
        <v>43264</v>
      </c>
      <c r="E206" t="s">
        <v>966</v>
      </c>
      <c r="F206" t="s">
        <v>965</v>
      </c>
      <c r="G206" t="s">
        <v>110</v>
      </c>
      <c r="H206">
        <v>417</v>
      </c>
      <c r="I206">
        <v>277</v>
      </c>
      <c r="J206">
        <v>10830.169999999998</v>
      </c>
      <c r="K206">
        <v>325.54000000000002</v>
      </c>
      <c r="L206">
        <f>Orders[[#This Row],[SubTotal]]+Orders[[#This Row],[Freight]]</f>
        <v>11155.71</v>
      </c>
    </row>
    <row r="207" spans="1:12" x14ac:dyDescent="0.25">
      <c r="A207">
        <v>45532</v>
      </c>
      <c r="B207" s="2">
        <v>43352</v>
      </c>
      <c r="C207" s="2">
        <v>43359</v>
      </c>
      <c r="D207" s="1">
        <v>43357</v>
      </c>
      <c r="E207" t="s">
        <v>676</v>
      </c>
      <c r="F207" t="s">
        <v>675</v>
      </c>
      <c r="G207" t="s">
        <v>110</v>
      </c>
      <c r="H207">
        <v>417</v>
      </c>
      <c r="I207">
        <v>277</v>
      </c>
      <c r="J207">
        <v>6691.8499999999995</v>
      </c>
      <c r="K207">
        <v>199.55</v>
      </c>
      <c r="L207">
        <f>Orders[[#This Row],[SubTotal]]+Orders[[#This Row],[Freight]]</f>
        <v>6891.4</v>
      </c>
    </row>
    <row r="208" spans="1:12" x14ac:dyDescent="0.25">
      <c r="A208">
        <v>46338</v>
      </c>
      <c r="B208" s="2">
        <v>43440</v>
      </c>
      <c r="C208" s="2">
        <v>43447</v>
      </c>
      <c r="D208" s="1">
        <v>43446</v>
      </c>
      <c r="E208" t="s">
        <v>270</v>
      </c>
      <c r="F208" t="s">
        <v>269</v>
      </c>
      <c r="G208" t="s">
        <v>110</v>
      </c>
      <c r="H208">
        <v>417</v>
      </c>
      <c r="I208">
        <v>277</v>
      </c>
      <c r="J208">
        <v>19044.62</v>
      </c>
      <c r="K208">
        <v>571.35</v>
      </c>
      <c r="L208">
        <f>Orders[[#This Row],[SubTotal]]+Orders[[#This Row],[Freight]]</f>
        <v>19615.969999999998</v>
      </c>
    </row>
    <row r="209" spans="1:12" x14ac:dyDescent="0.25">
      <c r="A209">
        <v>44090</v>
      </c>
      <c r="B209" s="2">
        <v>43170</v>
      </c>
      <c r="C209" s="2">
        <v>43177</v>
      </c>
      <c r="D209" s="1">
        <v>43178</v>
      </c>
      <c r="E209" t="s">
        <v>1345</v>
      </c>
      <c r="F209" t="s">
        <v>1344</v>
      </c>
      <c r="G209" t="s">
        <v>110</v>
      </c>
      <c r="H209">
        <v>417</v>
      </c>
      <c r="I209">
        <v>277</v>
      </c>
      <c r="J209">
        <v>6654.72</v>
      </c>
      <c r="K209">
        <v>198.37</v>
      </c>
      <c r="L209">
        <f>Orders[[#This Row],[SubTotal]]+Orders[[#This Row],[Freight]]</f>
        <v>6853.09</v>
      </c>
    </row>
    <row r="210" spans="1:12" x14ac:dyDescent="0.25">
      <c r="A210">
        <v>46337</v>
      </c>
      <c r="B210" s="2">
        <v>43439</v>
      </c>
      <c r="C210" s="2">
        <v>43446</v>
      </c>
      <c r="D210" s="1">
        <v>43445</v>
      </c>
      <c r="E210" t="s">
        <v>273</v>
      </c>
      <c r="F210" t="s">
        <v>272</v>
      </c>
      <c r="G210" t="s">
        <v>271</v>
      </c>
      <c r="H210">
        <v>545</v>
      </c>
      <c r="I210">
        <v>281</v>
      </c>
      <c r="J210">
        <v>955.2</v>
      </c>
      <c r="K210">
        <v>29.1</v>
      </c>
      <c r="L210">
        <f>Orders[[#This Row],[SubTotal]]+Orders[[#This Row],[Freight]]</f>
        <v>984.30000000000007</v>
      </c>
    </row>
    <row r="211" spans="1:12" x14ac:dyDescent="0.25">
      <c r="A211">
        <v>44091</v>
      </c>
      <c r="B211" s="2">
        <v>43171</v>
      </c>
      <c r="C211" s="2">
        <v>43178</v>
      </c>
      <c r="D211" s="1">
        <v>43173</v>
      </c>
      <c r="E211" t="s">
        <v>1343</v>
      </c>
      <c r="F211" t="s">
        <v>1342</v>
      </c>
      <c r="G211" t="s">
        <v>271</v>
      </c>
      <c r="H211">
        <v>545</v>
      </c>
      <c r="I211">
        <v>281</v>
      </c>
      <c r="J211">
        <v>4492.7299999999996</v>
      </c>
      <c r="K211">
        <v>134.1</v>
      </c>
      <c r="L211">
        <f>Orders[[#This Row],[SubTotal]]+Orders[[#This Row],[Freight]]</f>
        <v>4626.83</v>
      </c>
    </row>
    <row r="212" spans="1:12" x14ac:dyDescent="0.25">
      <c r="A212">
        <v>44751</v>
      </c>
      <c r="B212" s="2">
        <v>43260</v>
      </c>
      <c r="C212" s="2">
        <v>43266</v>
      </c>
      <c r="D212" s="1">
        <v>43264</v>
      </c>
      <c r="E212" t="s">
        <v>972</v>
      </c>
      <c r="F212" t="s">
        <v>971</v>
      </c>
      <c r="G212" t="s">
        <v>271</v>
      </c>
      <c r="H212">
        <v>545</v>
      </c>
      <c r="I212">
        <v>281</v>
      </c>
      <c r="J212">
        <v>477.88</v>
      </c>
      <c r="K212">
        <v>14.3</v>
      </c>
      <c r="L212">
        <f>Orders[[#This Row],[SubTotal]]+Orders[[#This Row],[Freight]]</f>
        <v>492.18</v>
      </c>
    </row>
    <row r="213" spans="1:12" x14ac:dyDescent="0.25">
      <c r="A213">
        <v>45531</v>
      </c>
      <c r="B213" s="2">
        <v>43352</v>
      </c>
      <c r="C213" s="2">
        <v>43359</v>
      </c>
      <c r="D213" s="1">
        <v>43362</v>
      </c>
      <c r="E213" t="s">
        <v>678</v>
      </c>
      <c r="F213" t="s">
        <v>677</v>
      </c>
      <c r="G213" t="s">
        <v>266</v>
      </c>
      <c r="H213">
        <v>114</v>
      </c>
      <c r="I213">
        <v>276</v>
      </c>
      <c r="J213">
        <v>4266.34</v>
      </c>
      <c r="K213">
        <v>127.99</v>
      </c>
      <c r="L213">
        <f>Orders[[#This Row],[SubTotal]]+Orders[[#This Row],[Freight]]</f>
        <v>4394.33</v>
      </c>
    </row>
    <row r="214" spans="1:12" x14ac:dyDescent="0.25">
      <c r="A214">
        <v>46339</v>
      </c>
      <c r="B214" s="2">
        <v>43440</v>
      </c>
      <c r="C214" s="2">
        <v>43447</v>
      </c>
      <c r="D214" s="1">
        <v>43449</v>
      </c>
      <c r="E214" t="s">
        <v>268</v>
      </c>
      <c r="F214" t="s">
        <v>267</v>
      </c>
      <c r="G214" t="s">
        <v>266</v>
      </c>
      <c r="H214">
        <v>114</v>
      </c>
      <c r="I214">
        <v>276</v>
      </c>
      <c r="J214">
        <v>3014.66</v>
      </c>
      <c r="K214">
        <v>90.21</v>
      </c>
      <c r="L214">
        <f>Orders[[#This Row],[SubTotal]]+Orders[[#This Row],[Freight]]</f>
        <v>3104.87</v>
      </c>
    </row>
    <row r="215" spans="1:12" x14ac:dyDescent="0.25">
      <c r="A215">
        <v>44089</v>
      </c>
      <c r="B215" s="2">
        <v>43170</v>
      </c>
      <c r="C215" s="2">
        <v>43177</v>
      </c>
      <c r="D215" s="1">
        <v>43173</v>
      </c>
      <c r="E215" t="s">
        <v>1347</v>
      </c>
      <c r="F215" t="s">
        <v>1346</v>
      </c>
      <c r="G215" t="s">
        <v>266</v>
      </c>
      <c r="H215">
        <v>114</v>
      </c>
      <c r="I215">
        <v>276</v>
      </c>
      <c r="J215">
        <v>2097.2999999999997</v>
      </c>
      <c r="K215">
        <v>62.92</v>
      </c>
      <c r="L215">
        <f>Orders[[#This Row],[SubTotal]]+Orders[[#This Row],[Freight]]</f>
        <v>2160.2199999999998</v>
      </c>
    </row>
    <row r="216" spans="1:12" x14ac:dyDescent="0.25">
      <c r="A216">
        <v>44752</v>
      </c>
      <c r="B216" s="2">
        <v>43261</v>
      </c>
      <c r="C216" s="2">
        <v>43266</v>
      </c>
      <c r="D216" s="1">
        <v>43265</v>
      </c>
      <c r="E216" t="s">
        <v>970</v>
      </c>
      <c r="F216" t="s">
        <v>969</v>
      </c>
      <c r="G216" t="s">
        <v>266</v>
      </c>
      <c r="H216">
        <v>114</v>
      </c>
      <c r="I216">
        <v>276</v>
      </c>
      <c r="J216">
        <v>12962.470000000001</v>
      </c>
      <c r="K216">
        <v>388.61</v>
      </c>
      <c r="L216">
        <f>Orders[[#This Row],[SubTotal]]+Orders[[#This Row],[Freight]]</f>
        <v>13351.080000000002</v>
      </c>
    </row>
    <row r="217" spans="1:12" x14ac:dyDescent="0.25">
      <c r="A217">
        <v>44286</v>
      </c>
      <c r="B217" s="2">
        <v>43198</v>
      </c>
      <c r="C217" s="2">
        <v>43203</v>
      </c>
      <c r="D217" s="1">
        <v>43200</v>
      </c>
      <c r="E217" t="s">
        <v>1244</v>
      </c>
      <c r="F217" t="s">
        <v>1243</v>
      </c>
      <c r="G217" t="s">
        <v>567</v>
      </c>
      <c r="H217">
        <v>511</v>
      </c>
      <c r="I217">
        <v>276</v>
      </c>
      <c r="J217">
        <v>5538.51</v>
      </c>
      <c r="K217">
        <v>166.16</v>
      </c>
      <c r="L217">
        <f>Orders[[#This Row],[SubTotal]]+Orders[[#This Row],[Freight]]</f>
        <v>5704.67</v>
      </c>
    </row>
    <row r="218" spans="1:12" x14ac:dyDescent="0.25">
      <c r="A218">
        <v>43666</v>
      </c>
      <c r="B218" s="2">
        <v>43107</v>
      </c>
      <c r="C218" s="2">
        <v>43114</v>
      </c>
      <c r="D218" s="1">
        <v>43113</v>
      </c>
      <c r="E218" t="s">
        <v>1589</v>
      </c>
      <c r="F218" t="s">
        <v>1588</v>
      </c>
      <c r="G218" t="s">
        <v>567</v>
      </c>
      <c r="H218">
        <v>511</v>
      </c>
      <c r="I218">
        <v>276</v>
      </c>
      <c r="J218">
        <v>5056.49</v>
      </c>
      <c r="K218">
        <v>151.99</v>
      </c>
      <c r="L218">
        <f>Orders[[#This Row],[SubTotal]]+Orders[[#This Row],[Freight]]</f>
        <v>5208.4799999999996</v>
      </c>
    </row>
    <row r="219" spans="1:12" x14ac:dyDescent="0.25">
      <c r="A219">
        <v>45784</v>
      </c>
      <c r="B219" s="2">
        <v>43376</v>
      </c>
      <c r="C219" s="2">
        <v>43383</v>
      </c>
      <c r="D219" s="1">
        <v>43382</v>
      </c>
      <c r="E219" t="s">
        <v>569</v>
      </c>
      <c r="F219" t="s">
        <v>568</v>
      </c>
      <c r="G219" t="s">
        <v>567</v>
      </c>
      <c r="H219">
        <v>511</v>
      </c>
      <c r="I219">
        <v>276</v>
      </c>
      <c r="J219">
        <v>3762.2400000000002</v>
      </c>
      <c r="K219">
        <v>113.16</v>
      </c>
      <c r="L219">
        <f>Orders[[#This Row],[SubTotal]]+Orders[[#This Row],[Freight]]</f>
        <v>3875.4</v>
      </c>
    </row>
    <row r="220" spans="1:12" x14ac:dyDescent="0.25">
      <c r="A220">
        <v>45290</v>
      </c>
      <c r="B220" s="2">
        <v>43322</v>
      </c>
      <c r="C220" s="2">
        <v>43328</v>
      </c>
      <c r="D220" s="1">
        <v>43332</v>
      </c>
      <c r="E220" t="s">
        <v>820</v>
      </c>
      <c r="F220" t="s">
        <v>819</v>
      </c>
      <c r="G220" t="s">
        <v>442</v>
      </c>
      <c r="H220">
        <v>384</v>
      </c>
      <c r="I220">
        <v>276</v>
      </c>
      <c r="J220">
        <v>33469.829999999994</v>
      </c>
      <c r="K220">
        <v>1006.55</v>
      </c>
      <c r="L220">
        <f>Orders[[#This Row],[SubTotal]]+Orders[[#This Row],[Freight]]</f>
        <v>34476.379999999997</v>
      </c>
    </row>
    <row r="221" spans="1:12" x14ac:dyDescent="0.25">
      <c r="A221">
        <v>46048</v>
      </c>
      <c r="B221" s="2">
        <v>43414</v>
      </c>
      <c r="C221" s="2">
        <v>43421</v>
      </c>
      <c r="D221" s="1">
        <v>43422</v>
      </c>
      <c r="E221" t="s">
        <v>444</v>
      </c>
      <c r="F221" t="s">
        <v>443</v>
      </c>
      <c r="G221" t="s">
        <v>442</v>
      </c>
      <c r="H221">
        <v>384</v>
      </c>
      <c r="I221">
        <v>276</v>
      </c>
      <c r="J221">
        <v>33952.119999999995</v>
      </c>
      <c r="K221">
        <v>1019.72</v>
      </c>
      <c r="L221">
        <f>Orders[[#This Row],[SubTotal]]+Orders[[#This Row],[Freight]]</f>
        <v>34971.839999999997</v>
      </c>
    </row>
    <row r="222" spans="1:12" x14ac:dyDescent="0.25">
      <c r="A222">
        <v>43864</v>
      </c>
      <c r="B222" s="2">
        <v>43139</v>
      </c>
      <c r="C222" s="2">
        <v>43146</v>
      </c>
      <c r="D222" s="1">
        <v>43147</v>
      </c>
      <c r="E222" t="s">
        <v>1485</v>
      </c>
      <c r="F222" t="s">
        <v>1484</v>
      </c>
      <c r="G222" t="s">
        <v>442</v>
      </c>
      <c r="H222">
        <v>384</v>
      </c>
      <c r="I222">
        <v>276</v>
      </c>
      <c r="J222">
        <v>38474.280000000006</v>
      </c>
      <c r="K222">
        <v>1157.47</v>
      </c>
      <c r="L222">
        <f>Orders[[#This Row],[SubTotal]]+Orders[[#This Row],[Freight]]</f>
        <v>39631.750000000007</v>
      </c>
    </row>
    <row r="223" spans="1:12" x14ac:dyDescent="0.25">
      <c r="A223">
        <v>44505</v>
      </c>
      <c r="B223" s="2">
        <v>43230</v>
      </c>
      <c r="C223" s="2">
        <v>43237</v>
      </c>
      <c r="D223" s="1">
        <v>43234</v>
      </c>
      <c r="E223" t="s">
        <v>1127</v>
      </c>
      <c r="F223" t="s">
        <v>1126</v>
      </c>
      <c r="G223" t="s">
        <v>442</v>
      </c>
      <c r="H223">
        <v>384</v>
      </c>
      <c r="I223">
        <v>276</v>
      </c>
      <c r="J223">
        <v>34977.99</v>
      </c>
      <c r="K223">
        <v>1051.25</v>
      </c>
      <c r="L223">
        <f>Orders[[#This Row],[SubTotal]]+Orders[[#This Row],[Freight]]</f>
        <v>36029.24</v>
      </c>
    </row>
    <row r="224" spans="1:12" x14ac:dyDescent="0.25">
      <c r="A224">
        <v>44087</v>
      </c>
      <c r="B224" s="2">
        <v>43168</v>
      </c>
      <c r="C224" s="2">
        <v>43174</v>
      </c>
      <c r="D224" s="1">
        <v>43171</v>
      </c>
      <c r="E224" t="s">
        <v>1351</v>
      </c>
      <c r="F224" t="s">
        <v>1350</v>
      </c>
      <c r="G224" t="s">
        <v>274</v>
      </c>
      <c r="H224">
        <v>96</v>
      </c>
      <c r="I224">
        <v>276</v>
      </c>
      <c r="J224">
        <v>5007.72</v>
      </c>
      <c r="K224">
        <v>150.83000000000001</v>
      </c>
      <c r="L224">
        <f>Orders[[#This Row],[SubTotal]]+Orders[[#This Row],[Freight]]</f>
        <v>5158.55</v>
      </c>
    </row>
    <row r="225" spans="1:12" x14ac:dyDescent="0.25">
      <c r="A225">
        <v>46336</v>
      </c>
      <c r="B225" s="2">
        <v>43439</v>
      </c>
      <c r="C225" s="2">
        <v>43446</v>
      </c>
      <c r="D225" s="1">
        <v>43448</v>
      </c>
      <c r="E225" t="s">
        <v>276</v>
      </c>
      <c r="F225" t="s">
        <v>275</v>
      </c>
      <c r="G225" t="s">
        <v>274</v>
      </c>
      <c r="H225">
        <v>96</v>
      </c>
      <c r="I225">
        <v>276</v>
      </c>
      <c r="J225">
        <v>419.46</v>
      </c>
      <c r="K225">
        <v>12.58</v>
      </c>
      <c r="L225">
        <f>Orders[[#This Row],[SubTotal]]+Orders[[#This Row],[Freight]]</f>
        <v>432.03999999999996</v>
      </c>
    </row>
    <row r="226" spans="1:12" x14ac:dyDescent="0.25">
      <c r="A226">
        <v>44753</v>
      </c>
      <c r="B226" s="2">
        <v>43261</v>
      </c>
      <c r="C226" s="2">
        <v>43266</v>
      </c>
      <c r="D226" s="1">
        <v>43264</v>
      </c>
      <c r="E226" t="s">
        <v>968</v>
      </c>
      <c r="F226" t="s">
        <v>967</v>
      </c>
      <c r="G226" t="s">
        <v>274</v>
      </c>
      <c r="H226">
        <v>96</v>
      </c>
      <c r="I226">
        <v>276</v>
      </c>
      <c r="J226">
        <v>2292.52</v>
      </c>
      <c r="K226">
        <v>70.34</v>
      </c>
      <c r="L226">
        <f>Orders[[#This Row],[SubTotal]]+Orders[[#This Row],[Freight]]</f>
        <v>2362.86</v>
      </c>
    </row>
    <row r="227" spans="1:12" x14ac:dyDescent="0.25">
      <c r="A227">
        <v>46047</v>
      </c>
      <c r="B227" s="2">
        <v>43414</v>
      </c>
      <c r="C227" s="2">
        <v>43421</v>
      </c>
      <c r="D227" s="1">
        <v>43421</v>
      </c>
      <c r="E227" t="s">
        <v>446</v>
      </c>
      <c r="F227" t="s">
        <v>445</v>
      </c>
      <c r="G227" t="s">
        <v>57</v>
      </c>
      <c r="H227">
        <v>99</v>
      </c>
      <c r="I227">
        <v>279</v>
      </c>
      <c r="J227">
        <v>46396.66</v>
      </c>
      <c r="K227">
        <v>1394.97</v>
      </c>
      <c r="L227">
        <f>Orders[[#This Row],[SubTotal]]+Orders[[#This Row],[Freight]]</f>
        <v>47791.630000000005</v>
      </c>
    </row>
    <row r="228" spans="1:12" x14ac:dyDescent="0.25">
      <c r="A228">
        <v>45289</v>
      </c>
      <c r="B228" s="2">
        <v>43322</v>
      </c>
      <c r="C228" s="2">
        <v>43328</v>
      </c>
      <c r="D228" s="1">
        <v>43332</v>
      </c>
      <c r="E228" t="s">
        <v>822</v>
      </c>
      <c r="F228" t="s">
        <v>821</v>
      </c>
      <c r="G228" t="s">
        <v>57</v>
      </c>
      <c r="H228">
        <v>99</v>
      </c>
      <c r="I228">
        <v>279</v>
      </c>
      <c r="J228">
        <v>39750.03</v>
      </c>
      <c r="K228">
        <v>1196.81</v>
      </c>
      <c r="L228">
        <f>Orders[[#This Row],[SubTotal]]+Orders[[#This Row],[Freight]]</f>
        <v>40946.839999999997</v>
      </c>
    </row>
    <row r="229" spans="1:12" x14ac:dyDescent="0.25">
      <c r="A229">
        <v>44507</v>
      </c>
      <c r="B229" s="2">
        <v>43230</v>
      </c>
      <c r="C229" s="2">
        <v>43237</v>
      </c>
      <c r="D229" s="1">
        <v>43234</v>
      </c>
      <c r="E229" t="s">
        <v>1123</v>
      </c>
      <c r="F229" t="s">
        <v>1122</v>
      </c>
      <c r="G229" t="s">
        <v>57</v>
      </c>
      <c r="H229">
        <v>99</v>
      </c>
      <c r="I229">
        <v>279</v>
      </c>
      <c r="J229">
        <v>39244.220000000008</v>
      </c>
      <c r="K229">
        <v>1182.93</v>
      </c>
      <c r="L229">
        <f>Orders[[#This Row],[SubTotal]]+Orders[[#This Row],[Freight]]</f>
        <v>40427.150000000009</v>
      </c>
    </row>
    <row r="230" spans="1:12" x14ac:dyDescent="0.25">
      <c r="A230">
        <v>43862</v>
      </c>
      <c r="B230" s="2">
        <v>43138</v>
      </c>
      <c r="C230" s="2">
        <v>43145</v>
      </c>
      <c r="D230" s="1">
        <v>43141</v>
      </c>
      <c r="E230" t="s">
        <v>1489</v>
      </c>
      <c r="F230" t="s">
        <v>1488</v>
      </c>
      <c r="G230" t="s">
        <v>57</v>
      </c>
      <c r="H230">
        <v>99</v>
      </c>
      <c r="I230">
        <v>279</v>
      </c>
      <c r="J230">
        <v>31000.71</v>
      </c>
      <c r="K230">
        <v>933.71</v>
      </c>
      <c r="L230">
        <f>Orders[[#This Row],[SubTotal]]+Orders[[#This Row],[Freight]]</f>
        <v>31934.42</v>
      </c>
    </row>
    <row r="231" spans="1:12" x14ac:dyDescent="0.25">
      <c r="A231">
        <v>46358</v>
      </c>
      <c r="B231" s="2">
        <v>43447</v>
      </c>
      <c r="C231" s="2">
        <v>43454</v>
      </c>
      <c r="D231" s="1">
        <v>43449</v>
      </c>
      <c r="E231" t="s">
        <v>219</v>
      </c>
      <c r="F231" t="s">
        <v>218</v>
      </c>
      <c r="G231" t="s">
        <v>23</v>
      </c>
      <c r="H231">
        <v>579</v>
      </c>
      <c r="I231">
        <v>277</v>
      </c>
      <c r="J231">
        <v>60079.029999999992</v>
      </c>
      <c r="K231">
        <v>1804.15</v>
      </c>
      <c r="L231">
        <f>Orders[[#This Row],[SubTotal]]+Orders[[#This Row],[Freight]]</f>
        <v>61883.179999999993</v>
      </c>
    </row>
    <row r="232" spans="1:12" x14ac:dyDescent="0.25">
      <c r="A232">
        <v>44772</v>
      </c>
      <c r="B232" s="2">
        <v>43269</v>
      </c>
      <c r="C232" s="2">
        <v>43276</v>
      </c>
      <c r="D232" s="1">
        <v>43278</v>
      </c>
      <c r="E232" t="s">
        <v>930</v>
      </c>
      <c r="F232" t="s">
        <v>929</v>
      </c>
      <c r="G232" t="s">
        <v>23</v>
      </c>
      <c r="H232">
        <v>579</v>
      </c>
      <c r="I232">
        <v>277</v>
      </c>
      <c r="J232">
        <v>67369.2</v>
      </c>
      <c r="K232">
        <v>2022.84</v>
      </c>
      <c r="L232">
        <f>Orders[[#This Row],[SubTotal]]+Orders[[#This Row],[Freight]]</f>
        <v>69392.039999999994</v>
      </c>
    </row>
    <row r="233" spans="1:12" x14ac:dyDescent="0.25">
      <c r="A233">
        <v>45550</v>
      </c>
      <c r="B233" s="2">
        <v>43359</v>
      </c>
      <c r="C233" s="2">
        <v>43366</v>
      </c>
      <c r="D233" s="1">
        <v>43370</v>
      </c>
      <c r="E233" t="s">
        <v>640</v>
      </c>
      <c r="F233" t="s">
        <v>639</v>
      </c>
      <c r="G233" t="s">
        <v>23</v>
      </c>
      <c r="H233">
        <v>579</v>
      </c>
      <c r="I233">
        <v>277</v>
      </c>
      <c r="J233">
        <v>54979.909999999996</v>
      </c>
      <c r="K233">
        <v>1648.73</v>
      </c>
      <c r="L233">
        <f>Orders[[#This Row],[SubTotal]]+Orders[[#This Row],[Freight]]</f>
        <v>56628.639999999999</v>
      </c>
    </row>
    <row r="234" spans="1:12" x14ac:dyDescent="0.25">
      <c r="A234">
        <v>44110</v>
      </c>
      <c r="B234" s="2">
        <v>43180</v>
      </c>
      <c r="C234" s="2">
        <v>43187</v>
      </c>
      <c r="D234" s="1">
        <v>43184</v>
      </c>
      <c r="E234" t="s">
        <v>1305</v>
      </c>
      <c r="F234" t="s">
        <v>1304</v>
      </c>
      <c r="G234" t="s">
        <v>23</v>
      </c>
      <c r="H234">
        <v>579</v>
      </c>
      <c r="I234">
        <v>277</v>
      </c>
      <c r="J234">
        <v>16667.349999999999</v>
      </c>
      <c r="K234">
        <v>500.21</v>
      </c>
      <c r="L234">
        <f>Orders[[#This Row],[SubTotal]]+Orders[[#This Row],[Freight]]</f>
        <v>17167.559999999998</v>
      </c>
    </row>
    <row r="235" spans="1:12" x14ac:dyDescent="0.25">
      <c r="A235">
        <v>45530</v>
      </c>
      <c r="B235" s="2">
        <v>43352</v>
      </c>
      <c r="C235" s="2">
        <v>43359</v>
      </c>
      <c r="D235" s="1">
        <v>43359</v>
      </c>
      <c r="E235" t="s">
        <v>680</v>
      </c>
      <c r="F235" t="s">
        <v>679</v>
      </c>
      <c r="G235" t="s">
        <v>18</v>
      </c>
      <c r="H235">
        <v>624</v>
      </c>
      <c r="I235">
        <v>281</v>
      </c>
      <c r="J235">
        <v>20.190000000000001</v>
      </c>
      <c r="K235">
        <v>0.5</v>
      </c>
      <c r="L235">
        <f>Orders[[#This Row],[SubTotal]]+Orders[[#This Row],[Freight]]</f>
        <v>20.69</v>
      </c>
    </row>
    <row r="236" spans="1:12" x14ac:dyDescent="0.25">
      <c r="A236">
        <v>44088</v>
      </c>
      <c r="B236" s="2">
        <v>43169</v>
      </c>
      <c r="C236" s="2">
        <v>43174</v>
      </c>
      <c r="D236" s="1">
        <v>43174</v>
      </c>
      <c r="E236" t="s">
        <v>1349</v>
      </c>
      <c r="F236" t="s">
        <v>1348</v>
      </c>
      <c r="G236" t="s">
        <v>18</v>
      </c>
      <c r="H236">
        <v>624</v>
      </c>
      <c r="I236">
        <v>281</v>
      </c>
      <c r="J236">
        <v>419.46</v>
      </c>
      <c r="K236">
        <v>12.58</v>
      </c>
      <c r="L236">
        <f>Orders[[#This Row],[SubTotal]]+Orders[[#This Row],[Freight]]</f>
        <v>432.03999999999996</v>
      </c>
    </row>
    <row r="237" spans="1:12" x14ac:dyDescent="0.25">
      <c r="A237">
        <v>44506</v>
      </c>
      <c r="B237" s="2">
        <v>43230</v>
      </c>
      <c r="C237" s="2">
        <v>43237</v>
      </c>
      <c r="D237" s="1">
        <v>43241</v>
      </c>
      <c r="E237" t="s">
        <v>1125</v>
      </c>
      <c r="F237" t="s">
        <v>1124</v>
      </c>
      <c r="G237" t="s">
        <v>449</v>
      </c>
      <c r="H237">
        <v>584</v>
      </c>
      <c r="I237">
        <v>279</v>
      </c>
      <c r="J237">
        <v>35651.100000000006</v>
      </c>
      <c r="K237">
        <v>1070.1400000000001</v>
      </c>
      <c r="L237">
        <f>Orders[[#This Row],[SubTotal]]+Orders[[#This Row],[Freight]]</f>
        <v>36721.240000000005</v>
      </c>
    </row>
    <row r="238" spans="1:12" x14ac:dyDescent="0.25">
      <c r="A238">
        <v>46045</v>
      </c>
      <c r="B238" s="2">
        <v>43413</v>
      </c>
      <c r="C238" s="2">
        <v>43420</v>
      </c>
      <c r="D238" s="1">
        <v>43419</v>
      </c>
      <c r="E238" t="s">
        <v>451</v>
      </c>
      <c r="F238" t="s">
        <v>450</v>
      </c>
      <c r="G238" t="s">
        <v>449</v>
      </c>
      <c r="H238">
        <v>584</v>
      </c>
      <c r="I238">
        <v>279</v>
      </c>
      <c r="J238">
        <v>48909.610000000008</v>
      </c>
      <c r="K238">
        <v>1469.88</v>
      </c>
      <c r="L238">
        <f>Orders[[#This Row],[SubTotal]]+Orders[[#This Row],[Freight]]</f>
        <v>50379.490000000005</v>
      </c>
    </row>
    <row r="239" spans="1:12" x14ac:dyDescent="0.25">
      <c r="A239">
        <v>45288</v>
      </c>
      <c r="B239" s="2">
        <v>43322</v>
      </c>
      <c r="C239" s="2">
        <v>43328</v>
      </c>
      <c r="D239" s="1">
        <v>43326</v>
      </c>
      <c r="E239" t="s">
        <v>824</v>
      </c>
      <c r="F239" t="s">
        <v>823</v>
      </c>
      <c r="G239" t="s">
        <v>449</v>
      </c>
      <c r="H239">
        <v>584</v>
      </c>
      <c r="I239">
        <v>279</v>
      </c>
      <c r="J239">
        <v>29754.240000000002</v>
      </c>
      <c r="K239">
        <v>892.34</v>
      </c>
      <c r="L239">
        <f>Orders[[#This Row],[SubTotal]]+Orders[[#This Row],[Freight]]</f>
        <v>30646.58</v>
      </c>
    </row>
    <row r="240" spans="1:12" x14ac:dyDescent="0.25">
      <c r="A240">
        <v>43861</v>
      </c>
      <c r="B240" s="2">
        <v>43137</v>
      </c>
      <c r="C240" s="2">
        <v>43142</v>
      </c>
      <c r="D240" s="1">
        <v>43140</v>
      </c>
      <c r="E240" t="s">
        <v>1491</v>
      </c>
      <c r="F240" t="s">
        <v>1490</v>
      </c>
      <c r="G240" t="s">
        <v>449</v>
      </c>
      <c r="H240">
        <v>584</v>
      </c>
      <c r="I240">
        <v>279</v>
      </c>
      <c r="J240">
        <v>23401.169999999995</v>
      </c>
      <c r="K240">
        <v>701.38</v>
      </c>
      <c r="L240">
        <f>Orders[[#This Row],[SubTotal]]+Orders[[#This Row],[Freight]]</f>
        <v>24102.549999999996</v>
      </c>
    </row>
    <row r="241" spans="1:12" x14ac:dyDescent="0.25">
      <c r="A241">
        <v>44284</v>
      </c>
      <c r="B241" s="2">
        <v>43198</v>
      </c>
      <c r="C241" s="2">
        <v>43203</v>
      </c>
      <c r="D241" s="1">
        <v>43206</v>
      </c>
      <c r="E241" t="s">
        <v>1248</v>
      </c>
      <c r="F241" t="s">
        <v>1247</v>
      </c>
      <c r="G241" t="s">
        <v>100</v>
      </c>
      <c r="H241">
        <v>146</v>
      </c>
      <c r="I241">
        <v>283</v>
      </c>
      <c r="J241">
        <v>87867.815500000012</v>
      </c>
      <c r="K241">
        <v>2634.37</v>
      </c>
      <c r="L241">
        <f>Orders[[#This Row],[SubTotal]]+Orders[[#This Row],[Freight]]</f>
        <v>90502.185500000007</v>
      </c>
    </row>
    <row r="242" spans="1:12" x14ac:dyDescent="0.25">
      <c r="A242">
        <v>45782</v>
      </c>
      <c r="B242" s="2">
        <v>43375</v>
      </c>
      <c r="C242" s="2">
        <v>43382</v>
      </c>
      <c r="D242" s="1">
        <v>43377</v>
      </c>
      <c r="E242" t="s">
        <v>574</v>
      </c>
      <c r="F242" t="s">
        <v>573</v>
      </c>
      <c r="G242" t="s">
        <v>100</v>
      </c>
      <c r="H242">
        <v>146</v>
      </c>
      <c r="I242">
        <v>283</v>
      </c>
      <c r="J242">
        <v>40705.332999999991</v>
      </c>
      <c r="K242">
        <v>1223.4100000000001</v>
      </c>
      <c r="L242">
        <f>Orders[[#This Row],[SubTotal]]+Orders[[#This Row],[Freight]]</f>
        <v>41928.742999999995</v>
      </c>
    </row>
    <row r="243" spans="1:12" x14ac:dyDescent="0.25">
      <c r="A243">
        <v>43665</v>
      </c>
      <c r="B243" s="2">
        <v>43105</v>
      </c>
      <c r="C243" s="2">
        <v>43112</v>
      </c>
      <c r="D243" s="1">
        <v>43114</v>
      </c>
      <c r="E243" t="s">
        <v>1591</v>
      </c>
      <c r="F243" t="s">
        <v>1590</v>
      </c>
      <c r="G243" t="s">
        <v>100</v>
      </c>
      <c r="H243">
        <v>146</v>
      </c>
      <c r="I243">
        <v>283</v>
      </c>
      <c r="J243">
        <v>14352.76</v>
      </c>
      <c r="K243">
        <v>429.98</v>
      </c>
      <c r="L243">
        <f>Orders[[#This Row],[SubTotal]]+Orders[[#This Row],[Freight]]</f>
        <v>14782.74</v>
      </c>
    </row>
    <row r="244" spans="1:12" x14ac:dyDescent="0.25">
      <c r="A244">
        <v>44285</v>
      </c>
      <c r="B244" s="2">
        <v>43198</v>
      </c>
      <c r="C244" s="2">
        <v>43203</v>
      </c>
      <c r="D244" s="1">
        <v>43206</v>
      </c>
      <c r="E244" t="s">
        <v>1246</v>
      </c>
      <c r="F244" t="s">
        <v>1245</v>
      </c>
      <c r="G244" t="s">
        <v>570</v>
      </c>
      <c r="H244">
        <v>397</v>
      </c>
      <c r="I244">
        <v>280</v>
      </c>
      <c r="J244">
        <v>57739.60760000001</v>
      </c>
      <c r="K244">
        <v>1737.61</v>
      </c>
      <c r="L244">
        <f>Orders[[#This Row],[SubTotal]]+Orders[[#This Row],[Freight]]</f>
        <v>59477.217600000011</v>
      </c>
    </row>
    <row r="245" spans="1:12" x14ac:dyDescent="0.25">
      <c r="A245">
        <v>43664</v>
      </c>
      <c r="B245" s="2">
        <v>43105</v>
      </c>
      <c r="C245" s="2">
        <v>43112</v>
      </c>
      <c r="D245" s="1">
        <v>43111</v>
      </c>
      <c r="E245" t="s">
        <v>1593</v>
      </c>
      <c r="F245" t="s">
        <v>1592</v>
      </c>
      <c r="G245" t="s">
        <v>570</v>
      </c>
      <c r="H245">
        <v>397</v>
      </c>
      <c r="I245">
        <v>280</v>
      </c>
      <c r="J245">
        <v>24432.560000000005</v>
      </c>
      <c r="K245">
        <v>732.81</v>
      </c>
      <c r="L245">
        <f>Orders[[#This Row],[SubTotal]]+Orders[[#This Row],[Freight]]</f>
        <v>25165.370000000006</v>
      </c>
    </row>
    <row r="246" spans="1:12" x14ac:dyDescent="0.25">
      <c r="A246">
        <v>45783</v>
      </c>
      <c r="B246" s="2">
        <v>43375</v>
      </c>
      <c r="C246" s="2">
        <v>43382</v>
      </c>
      <c r="D246" s="1">
        <v>43378</v>
      </c>
      <c r="E246" t="s">
        <v>572</v>
      </c>
      <c r="F246" t="s">
        <v>571</v>
      </c>
      <c r="G246" t="s">
        <v>570</v>
      </c>
      <c r="H246">
        <v>397</v>
      </c>
      <c r="I246">
        <v>280</v>
      </c>
      <c r="J246">
        <v>26016.917600000001</v>
      </c>
      <c r="K246">
        <v>781.57</v>
      </c>
      <c r="L246">
        <f>Orders[[#This Row],[SubTotal]]+Orders[[#This Row],[Freight]]</f>
        <v>26798.4876</v>
      </c>
    </row>
    <row r="247" spans="1:12" x14ac:dyDescent="0.25">
      <c r="A247">
        <v>45283</v>
      </c>
      <c r="B247" s="2">
        <v>43320</v>
      </c>
      <c r="C247" s="2">
        <v>43327</v>
      </c>
      <c r="D247" s="1">
        <v>43328</v>
      </c>
      <c r="E247" t="s">
        <v>834</v>
      </c>
      <c r="F247" t="s">
        <v>833</v>
      </c>
      <c r="G247" t="s">
        <v>456</v>
      </c>
      <c r="H247">
        <v>1</v>
      </c>
      <c r="I247">
        <v>280</v>
      </c>
      <c r="J247">
        <v>28395.189999999995</v>
      </c>
      <c r="K247">
        <v>851.65</v>
      </c>
      <c r="L247">
        <f>Orders[[#This Row],[SubTotal]]+Orders[[#This Row],[Freight]]</f>
        <v>29246.839999999997</v>
      </c>
    </row>
    <row r="248" spans="1:12" x14ac:dyDescent="0.25">
      <c r="A248">
        <v>44501</v>
      </c>
      <c r="B248" s="2">
        <v>43228</v>
      </c>
      <c r="C248" s="2">
        <v>43235</v>
      </c>
      <c r="D248" s="1">
        <v>43237</v>
      </c>
      <c r="E248" t="s">
        <v>1135</v>
      </c>
      <c r="F248" t="s">
        <v>1134</v>
      </c>
      <c r="G248" t="s">
        <v>456</v>
      </c>
      <c r="H248">
        <v>1</v>
      </c>
      <c r="I248">
        <v>280</v>
      </c>
      <c r="J248">
        <v>19669.409999999993</v>
      </c>
      <c r="K248">
        <v>591.15</v>
      </c>
      <c r="L248">
        <f>Orders[[#This Row],[SubTotal]]+Orders[[#This Row],[Freight]]</f>
        <v>20260.559999999994</v>
      </c>
    </row>
    <row r="249" spans="1:12" x14ac:dyDescent="0.25">
      <c r="A249">
        <v>43860</v>
      </c>
      <c r="B249" s="2">
        <v>43136</v>
      </c>
      <c r="C249" s="2">
        <v>43142</v>
      </c>
      <c r="D249" s="1">
        <v>43139</v>
      </c>
      <c r="E249" t="s">
        <v>1493</v>
      </c>
      <c r="F249" t="s">
        <v>1492</v>
      </c>
      <c r="G249" t="s">
        <v>456</v>
      </c>
      <c r="H249">
        <v>1</v>
      </c>
      <c r="I249">
        <v>280</v>
      </c>
      <c r="J249">
        <v>10993.39</v>
      </c>
      <c r="K249">
        <v>330.4</v>
      </c>
      <c r="L249">
        <f>Orders[[#This Row],[SubTotal]]+Orders[[#This Row],[Freight]]</f>
        <v>11323.789999999999</v>
      </c>
    </row>
    <row r="250" spans="1:12" x14ac:dyDescent="0.25">
      <c r="A250">
        <v>46042</v>
      </c>
      <c r="B250" s="2">
        <v>43412</v>
      </c>
      <c r="C250" s="2">
        <v>43419</v>
      </c>
      <c r="D250" s="1">
        <v>43415</v>
      </c>
      <c r="E250" t="s">
        <v>458</v>
      </c>
      <c r="F250" t="s">
        <v>457</v>
      </c>
      <c r="G250" t="s">
        <v>456</v>
      </c>
      <c r="H250">
        <v>1</v>
      </c>
      <c r="I250">
        <v>280</v>
      </c>
      <c r="J250">
        <v>26119.049999999992</v>
      </c>
      <c r="K250">
        <v>785.59</v>
      </c>
      <c r="L250">
        <f>Orders[[#This Row],[SubTotal]]+Orders[[#This Row],[Freight]]</f>
        <v>26904.639999999992</v>
      </c>
    </row>
    <row r="251" spans="1:12" x14ac:dyDescent="0.25">
      <c r="A251">
        <v>45284</v>
      </c>
      <c r="B251" s="2">
        <v>43320</v>
      </c>
      <c r="C251" s="2">
        <v>43327</v>
      </c>
      <c r="D251" s="1">
        <v>43324</v>
      </c>
      <c r="E251" t="s">
        <v>832</v>
      </c>
      <c r="F251" t="s">
        <v>831</v>
      </c>
      <c r="G251" t="s">
        <v>134</v>
      </c>
      <c r="H251">
        <v>533</v>
      </c>
      <c r="I251">
        <v>282</v>
      </c>
      <c r="J251">
        <v>30015.759999999998</v>
      </c>
      <c r="K251">
        <v>900.46</v>
      </c>
      <c r="L251">
        <f>Orders[[#This Row],[SubTotal]]+Orders[[#This Row],[Freight]]</f>
        <v>30916.219999999998</v>
      </c>
    </row>
    <row r="252" spans="1:12" x14ac:dyDescent="0.25">
      <c r="A252">
        <v>46044</v>
      </c>
      <c r="B252" s="2">
        <v>43413</v>
      </c>
      <c r="C252" s="2">
        <v>43420</v>
      </c>
      <c r="D252" s="1">
        <v>43422</v>
      </c>
      <c r="E252" t="s">
        <v>453</v>
      </c>
      <c r="F252" t="s">
        <v>452</v>
      </c>
      <c r="G252" t="s">
        <v>134</v>
      </c>
      <c r="H252">
        <v>533</v>
      </c>
      <c r="I252">
        <v>282</v>
      </c>
      <c r="J252">
        <v>29597.969999999994</v>
      </c>
      <c r="K252">
        <v>888.13</v>
      </c>
      <c r="L252">
        <f>Orders[[#This Row],[SubTotal]]+Orders[[#This Row],[Freight]]</f>
        <v>30486.099999999995</v>
      </c>
    </row>
    <row r="253" spans="1:12" x14ac:dyDescent="0.25">
      <c r="A253">
        <v>43857</v>
      </c>
      <c r="B253" s="2">
        <v>43135</v>
      </c>
      <c r="C253" s="2">
        <v>43142</v>
      </c>
      <c r="D253" s="1">
        <v>43141</v>
      </c>
      <c r="E253" t="s">
        <v>1499</v>
      </c>
      <c r="F253" t="s">
        <v>1498</v>
      </c>
      <c r="G253" t="s">
        <v>134</v>
      </c>
      <c r="H253">
        <v>533</v>
      </c>
      <c r="I253">
        <v>282</v>
      </c>
      <c r="J253">
        <v>7186.5499999999993</v>
      </c>
      <c r="K253">
        <v>215.33</v>
      </c>
      <c r="L253">
        <f>Orders[[#This Row],[SubTotal]]+Orders[[#This Row],[Freight]]</f>
        <v>7401.8799999999992</v>
      </c>
    </row>
    <row r="254" spans="1:12" x14ac:dyDescent="0.25">
      <c r="A254">
        <v>44504</v>
      </c>
      <c r="B254" s="2">
        <v>43229</v>
      </c>
      <c r="C254" s="2">
        <v>43236</v>
      </c>
      <c r="D254" s="1">
        <v>43240</v>
      </c>
      <c r="E254" t="s">
        <v>1129</v>
      </c>
      <c r="F254" t="s">
        <v>1128</v>
      </c>
      <c r="G254" t="s">
        <v>134</v>
      </c>
      <c r="H254">
        <v>533</v>
      </c>
      <c r="I254">
        <v>282</v>
      </c>
      <c r="J254">
        <v>19985.819999999996</v>
      </c>
      <c r="K254">
        <v>599.5</v>
      </c>
      <c r="L254">
        <f>Orders[[#This Row],[SubTotal]]+Orders[[#This Row],[Freight]]</f>
        <v>20585.319999999996</v>
      </c>
    </row>
    <row r="255" spans="1:12" x14ac:dyDescent="0.25">
      <c r="A255">
        <v>46041</v>
      </c>
      <c r="B255" s="2">
        <v>43412</v>
      </c>
      <c r="C255" s="2">
        <v>43419</v>
      </c>
      <c r="D255" s="1">
        <v>43418</v>
      </c>
      <c r="E255" t="s">
        <v>460</v>
      </c>
      <c r="F255" t="s">
        <v>459</v>
      </c>
      <c r="G255" t="s">
        <v>71</v>
      </c>
      <c r="H255">
        <v>259</v>
      </c>
      <c r="I255">
        <v>276</v>
      </c>
      <c r="J255">
        <v>3471.83</v>
      </c>
      <c r="K255">
        <v>104.03</v>
      </c>
      <c r="L255">
        <f>Orders[[#This Row],[SubTotal]]+Orders[[#This Row],[Freight]]</f>
        <v>3575.86</v>
      </c>
    </row>
    <row r="256" spans="1:12" x14ac:dyDescent="0.25">
      <c r="A256">
        <v>45286</v>
      </c>
      <c r="B256" s="2">
        <v>43320</v>
      </c>
      <c r="C256" s="2">
        <v>43327</v>
      </c>
      <c r="D256" s="1">
        <v>43328</v>
      </c>
      <c r="E256" t="s">
        <v>828</v>
      </c>
      <c r="F256" t="s">
        <v>827</v>
      </c>
      <c r="G256" t="s">
        <v>71</v>
      </c>
      <c r="H256">
        <v>259</v>
      </c>
      <c r="I256">
        <v>276</v>
      </c>
      <c r="J256">
        <v>3846.88</v>
      </c>
      <c r="K256">
        <v>115.41</v>
      </c>
      <c r="L256">
        <f>Orders[[#This Row],[SubTotal]]+Orders[[#This Row],[Freight]]</f>
        <v>3962.29</v>
      </c>
    </row>
    <row r="257" spans="1:12" x14ac:dyDescent="0.25">
      <c r="A257">
        <v>44500</v>
      </c>
      <c r="B257" s="2">
        <v>43228</v>
      </c>
      <c r="C257" s="2">
        <v>43235</v>
      </c>
      <c r="D257" s="1">
        <v>43237</v>
      </c>
      <c r="E257" t="s">
        <v>1137</v>
      </c>
      <c r="F257" t="s">
        <v>1136</v>
      </c>
      <c r="G257" t="s">
        <v>71</v>
      </c>
      <c r="H257">
        <v>259</v>
      </c>
      <c r="I257">
        <v>276</v>
      </c>
      <c r="J257">
        <v>4710.96</v>
      </c>
      <c r="K257">
        <v>141.05000000000001</v>
      </c>
      <c r="L257">
        <f>Orders[[#This Row],[SubTotal]]+Orders[[#This Row],[Freight]]</f>
        <v>4852.01</v>
      </c>
    </row>
    <row r="258" spans="1:12" x14ac:dyDescent="0.25">
      <c r="A258">
        <v>43859</v>
      </c>
      <c r="B258" s="2">
        <v>43136</v>
      </c>
      <c r="C258" s="2">
        <v>43142</v>
      </c>
      <c r="D258" s="1">
        <v>43140</v>
      </c>
      <c r="E258" t="s">
        <v>1495</v>
      </c>
      <c r="F258" t="s">
        <v>1494</v>
      </c>
      <c r="G258" t="s">
        <v>71</v>
      </c>
      <c r="H258">
        <v>259</v>
      </c>
      <c r="I258">
        <v>276</v>
      </c>
      <c r="J258">
        <v>3911.59</v>
      </c>
      <c r="K258">
        <v>117.26</v>
      </c>
      <c r="L258">
        <f>Orders[[#This Row],[SubTotal]]+Orders[[#This Row],[Freight]]</f>
        <v>4028.8500000000004</v>
      </c>
    </row>
    <row r="259" spans="1:12" x14ac:dyDescent="0.25">
      <c r="A259">
        <v>46043</v>
      </c>
      <c r="B259" s="2">
        <v>43413</v>
      </c>
      <c r="C259" s="2">
        <v>43420</v>
      </c>
      <c r="D259" s="1">
        <v>43419</v>
      </c>
      <c r="E259" t="s">
        <v>455</v>
      </c>
      <c r="F259" t="s">
        <v>454</v>
      </c>
      <c r="G259" t="s">
        <v>72</v>
      </c>
      <c r="H259">
        <v>36</v>
      </c>
      <c r="I259">
        <v>275</v>
      </c>
      <c r="J259">
        <v>19030.73</v>
      </c>
      <c r="K259">
        <v>572.79</v>
      </c>
      <c r="L259">
        <f>Orders[[#This Row],[SubTotal]]+Orders[[#This Row],[Freight]]</f>
        <v>19603.52</v>
      </c>
    </row>
    <row r="260" spans="1:12" x14ac:dyDescent="0.25">
      <c r="A260">
        <v>43858</v>
      </c>
      <c r="B260" s="2">
        <v>43135</v>
      </c>
      <c r="C260" s="2">
        <v>43142</v>
      </c>
      <c r="D260" s="1">
        <v>43141</v>
      </c>
      <c r="E260" t="s">
        <v>1497</v>
      </c>
      <c r="F260" t="s">
        <v>1496</v>
      </c>
      <c r="G260" t="s">
        <v>72</v>
      </c>
      <c r="H260">
        <v>36</v>
      </c>
      <c r="I260">
        <v>275</v>
      </c>
      <c r="J260">
        <v>13694.349999999999</v>
      </c>
      <c r="K260">
        <v>411.58</v>
      </c>
      <c r="L260">
        <f>Orders[[#This Row],[SubTotal]]+Orders[[#This Row],[Freight]]</f>
        <v>14105.929999999998</v>
      </c>
    </row>
    <row r="261" spans="1:12" x14ac:dyDescent="0.25">
      <c r="A261">
        <v>45285</v>
      </c>
      <c r="B261" s="2">
        <v>43320</v>
      </c>
      <c r="C261" s="2">
        <v>43327</v>
      </c>
      <c r="D261" s="1">
        <v>43331</v>
      </c>
      <c r="E261" t="s">
        <v>830</v>
      </c>
      <c r="F261" t="s">
        <v>829</v>
      </c>
      <c r="G261" t="s">
        <v>72</v>
      </c>
      <c r="H261">
        <v>36</v>
      </c>
      <c r="I261">
        <v>275</v>
      </c>
      <c r="J261">
        <v>14919.289999999999</v>
      </c>
      <c r="K261">
        <v>447.88</v>
      </c>
      <c r="L261">
        <f>Orders[[#This Row],[SubTotal]]+Orders[[#This Row],[Freight]]</f>
        <v>15367.169999999998</v>
      </c>
    </row>
    <row r="262" spans="1:12" x14ac:dyDescent="0.25">
      <c r="A262">
        <v>44502</v>
      </c>
      <c r="B262" s="2">
        <v>43228</v>
      </c>
      <c r="C262" s="2">
        <v>43235</v>
      </c>
      <c r="D262" s="1">
        <v>43236</v>
      </c>
      <c r="E262" t="s">
        <v>1133</v>
      </c>
      <c r="F262" t="s">
        <v>1132</v>
      </c>
      <c r="G262" t="s">
        <v>72</v>
      </c>
      <c r="H262">
        <v>36</v>
      </c>
      <c r="I262">
        <v>275</v>
      </c>
      <c r="J262">
        <v>17871.439999999995</v>
      </c>
      <c r="K262">
        <v>537.49</v>
      </c>
      <c r="L262">
        <f>Orders[[#This Row],[SubTotal]]+Orders[[#This Row],[Freight]]</f>
        <v>18408.929999999997</v>
      </c>
    </row>
    <row r="263" spans="1:12" x14ac:dyDescent="0.25">
      <c r="A263">
        <v>45281</v>
      </c>
      <c r="B263" s="2">
        <v>43318</v>
      </c>
      <c r="C263" s="2">
        <v>43325</v>
      </c>
      <c r="D263" s="1">
        <v>43320</v>
      </c>
      <c r="E263" t="s">
        <v>838</v>
      </c>
      <c r="F263" t="s">
        <v>837</v>
      </c>
      <c r="G263" t="s">
        <v>119</v>
      </c>
      <c r="H263">
        <v>198</v>
      </c>
      <c r="I263">
        <v>275</v>
      </c>
      <c r="J263">
        <v>1713.71</v>
      </c>
      <c r="K263">
        <v>51.41</v>
      </c>
      <c r="L263">
        <f>Orders[[#This Row],[SubTotal]]+Orders[[#This Row],[Freight]]</f>
        <v>1765.1200000000001</v>
      </c>
    </row>
    <row r="264" spans="1:12" x14ac:dyDescent="0.25">
      <c r="A264">
        <v>46040</v>
      </c>
      <c r="B264" s="2">
        <v>43412</v>
      </c>
      <c r="C264" s="2">
        <v>43419</v>
      </c>
      <c r="D264" s="1">
        <v>43420</v>
      </c>
      <c r="E264" t="s">
        <v>462</v>
      </c>
      <c r="F264" t="s">
        <v>461</v>
      </c>
      <c r="G264" t="s">
        <v>119</v>
      </c>
      <c r="H264">
        <v>198</v>
      </c>
      <c r="I264">
        <v>275</v>
      </c>
      <c r="J264">
        <v>419.46</v>
      </c>
      <c r="K264">
        <v>12.58</v>
      </c>
      <c r="L264">
        <f>Orders[[#This Row],[SubTotal]]+Orders[[#This Row],[Freight]]</f>
        <v>432.03999999999996</v>
      </c>
    </row>
    <row r="265" spans="1:12" x14ac:dyDescent="0.25">
      <c r="A265">
        <v>44503</v>
      </c>
      <c r="B265" s="2">
        <v>43229</v>
      </c>
      <c r="C265" s="2">
        <v>43236</v>
      </c>
      <c r="D265" s="1">
        <v>43237</v>
      </c>
      <c r="E265" t="s">
        <v>1131</v>
      </c>
      <c r="F265" t="s">
        <v>1130</v>
      </c>
      <c r="G265" t="s">
        <v>119</v>
      </c>
      <c r="H265">
        <v>198</v>
      </c>
      <c r="I265">
        <v>275</v>
      </c>
      <c r="J265">
        <v>3028.7200000000003</v>
      </c>
      <c r="K265">
        <v>90.8</v>
      </c>
      <c r="L265">
        <f>Orders[[#This Row],[SubTotal]]+Orders[[#This Row],[Freight]]</f>
        <v>3119.5200000000004</v>
      </c>
    </row>
    <row r="266" spans="1:12" x14ac:dyDescent="0.25">
      <c r="A266">
        <v>45528</v>
      </c>
      <c r="B266" s="2">
        <v>43351</v>
      </c>
      <c r="C266" s="2">
        <v>43358</v>
      </c>
      <c r="D266" s="1">
        <v>43359</v>
      </c>
      <c r="E266" t="s">
        <v>684</v>
      </c>
      <c r="F266" t="s">
        <v>683</v>
      </c>
      <c r="G266" t="s">
        <v>29</v>
      </c>
      <c r="H266">
        <v>561</v>
      </c>
      <c r="I266">
        <v>277</v>
      </c>
      <c r="J266">
        <v>2146.96</v>
      </c>
      <c r="K266">
        <v>64.41</v>
      </c>
      <c r="L266">
        <f>Orders[[#This Row],[SubTotal]]+Orders[[#This Row],[Freight]]</f>
        <v>2211.37</v>
      </c>
    </row>
    <row r="267" spans="1:12" x14ac:dyDescent="0.25">
      <c r="A267">
        <v>44748</v>
      </c>
      <c r="B267" s="2">
        <v>43259</v>
      </c>
      <c r="C267" s="2">
        <v>43266</v>
      </c>
      <c r="D267" s="1">
        <v>43265</v>
      </c>
      <c r="E267" t="s">
        <v>978</v>
      </c>
      <c r="F267" t="s">
        <v>977</v>
      </c>
      <c r="G267" t="s">
        <v>29</v>
      </c>
      <c r="H267">
        <v>561</v>
      </c>
      <c r="I267">
        <v>277</v>
      </c>
      <c r="J267">
        <v>874.79</v>
      </c>
      <c r="K267">
        <v>26.24</v>
      </c>
      <c r="L267">
        <f>Orders[[#This Row],[SubTotal]]+Orders[[#This Row],[Freight]]</f>
        <v>901.03</v>
      </c>
    </row>
    <row r="268" spans="1:12" x14ac:dyDescent="0.25">
      <c r="A268">
        <v>46335</v>
      </c>
      <c r="B268" s="2">
        <v>43439</v>
      </c>
      <c r="C268" s="2">
        <v>43446</v>
      </c>
      <c r="D268" s="1">
        <v>43448</v>
      </c>
      <c r="E268" t="s">
        <v>278</v>
      </c>
      <c r="F268" t="s">
        <v>277</v>
      </c>
      <c r="G268" t="s">
        <v>29</v>
      </c>
      <c r="H268">
        <v>561</v>
      </c>
      <c r="I268">
        <v>277</v>
      </c>
      <c r="J268">
        <v>356.9</v>
      </c>
      <c r="K268">
        <v>11</v>
      </c>
      <c r="L268">
        <f>Orders[[#This Row],[SubTotal]]+Orders[[#This Row],[Freight]]</f>
        <v>367.9</v>
      </c>
    </row>
    <row r="269" spans="1:12" x14ac:dyDescent="0.25">
      <c r="A269">
        <v>43856</v>
      </c>
      <c r="B269" s="2">
        <v>43135</v>
      </c>
      <c r="C269" s="2">
        <v>43142</v>
      </c>
      <c r="D269" s="1">
        <v>43142</v>
      </c>
      <c r="E269" t="s">
        <v>1501</v>
      </c>
      <c r="F269" t="s">
        <v>1500</v>
      </c>
      <c r="G269" t="s">
        <v>135</v>
      </c>
      <c r="H269">
        <v>389</v>
      </c>
      <c r="I269">
        <v>282</v>
      </c>
      <c r="J269">
        <v>2036.39</v>
      </c>
      <c r="K269">
        <v>61.06</v>
      </c>
      <c r="L269">
        <f>Orders[[#This Row],[SubTotal]]+Orders[[#This Row],[Freight]]</f>
        <v>2097.4500000000003</v>
      </c>
    </row>
    <row r="270" spans="1:12" x14ac:dyDescent="0.25">
      <c r="A270">
        <v>44499</v>
      </c>
      <c r="B270" s="2">
        <v>43227</v>
      </c>
      <c r="C270" s="2">
        <v>43234</v>
      </c>
      <c r="D270" s="1">
        <v>43233</v>
      </c>
      <c r="E270" t="s">
        <v>1139</v>
      </c>
      <c r="F270" t="s">
        <v>1138</v>
      </c>
      <c r="G270" t="s">
        <v>135</v>
      </c>
      <c r="H270">
        <v>389</v>
      </c>
      <c r="I270">
        <v>282</v>
      </c>
      <c r="J270">
        <v>12170.640000000001</v>
      </c>
      <c r="K270">
        <v>365.1</v>
      </c>
      <c r="L270">
        <f>Orders[[#This Row],[SubTotal]]+Orders[[#This Row],[Freight]]</f>
        <v>12535.740000000002</v>
      </c>
    </row>
    <row r="271" spans="1:12" x14ac:dyDescent="0.25">
      <c r="A271">
        <v>45282</v>
      </c>
      <c r="B271" s="2">
        <v>43319</v>
      </c>
      <c r="C271" s="2">
        <v>43326</v>
      </c>
      <c r="D271" s="1">
        <v>43325</v>
      </c>
      <c r="E271" t="s">
        <v>836</v>
      </c>
      <c r="F271" t="s">
        <v>835</v>
      </c>
      <c r="G271" t="s">
        <v>135</v>
      </c>
      <c r="H271">
        <v>389</v>
      </c>
      <c r="I271">
        <v>282</v>
      </c>
      <c r="J271">
        <v>8156.36</v>
      </c>
      <c r="K271">
        <v>244.66</v>
      </c>
      <c r="L271">
        <f>Orders[[#This Row],[SubTotal]]+Orders[[#This Row],[Freight]]</f>
        <v>8401.02</v>
      </c>
    </row>
    <row r="272" spans="1:12" x14ac:dyDescent="0.25">
      <c r="A272">
        <v>46039</v>
      </c>
      <c r="B272" s="2">
        <v>43412</v>
      </c>
      <c r="C272" s="2">
        <v>43419</v>
      </c>
      <c r="D272" s="1">
        <v>43420</v>
      </c>
      <c r="E272" t="s">
        <v>464</v>
      </c>
      <c r="F272" t="s">
        <v>463</v>
      </c>
      <c r="G272" t="s">
        <v>135</v>
      </c>
      <c r="H272">
        <v>389</v>
      </c>
      <c r="I272">
        <v>282</v>
      </c>
      <c r="J272">
        <v>24424.079999999998</v>
      </c>
      <c r="K272">
        <v>732.62</v>
      </c>
      <c r="L272">
        <f>Orders[[#This Row],[SubTotal]]+Orders[[#This Row],[Freight]]</f>
        <v>25156.699999999997</v>
      </c>
    </row>
    <row r="273" spans="1:12" x14ac:dyDescent="0.25">
      <c r="A273">
        <v>45552</v>
      </c>
      <c r="B273" s="2">
        <v>43360</v>
      </c>
      <c r="C273" s="2">
        <v>43366</v>
      </c>
      <c r="D273" s="1">
        <v>43366</v>
      </c>
      <c r="E273" t="s">
        <v>636</v>
      </c>
      <c r="F273" t="s">
        <v>635</v>
      </c>
      <c r="G273" t="s">
        <v>22</v>
      </c>
      <c r="H273">
        <v>460</v>
      </c>
      <c r="I273">
        <v>282</v>
      </c>
      <c r="J273">
        <v>11136.769999999999</v>
      </c>
      <c r="K273">
        <v>335.03</v>
      </c>
      <c r="L273">
        <f>Orders[[#This Row],[SubTotal]]+Orders[[#This Row],[Freight]]</f>
        <v>11471.8</v>
      </c>
    </row>
    <row r="274" spans="1:12" x14ac:dyDescent="0.25">
      <c r="A274">
        <v>44111</v>
      </c>
      <c r="B274" s="2">
        <v>43181</v>
      </c>
      <c r="C274" s="2">
        <v>43188</v>
      </c>
      <c r="D274" s="1">
        <v>43193</v>
      </c>
      <c r="E274" t="s">
        <v>1303</v>
      </c>
      <c r="F274" t="s">
        <v>1302</v>
      </c>
      <c r="G274" t="s">
        <v>22</v>
      </c>
      <c r="H274">
        <v>460</v>
      </c>
      <c r="I274">
        <v>282</v>
      </c>
      <c r="J274">
        <v>11641.34</v>
      </c>
      <c r="K274">
        <v>349.33</v>
      </c>
      <c r="L274">
        <f>Orders[[#This Row],[SubTotal]]+Orders[[#This Row],[Freight]]</f>
        <v>11990.67</v>
      </c>
    </row>
    <row r="275" spans="1:12" x14ac:dyDescent="0.25">
      <c r="A275">
        <v>44773</v>
      </c>
      <c r="B275" s="2">
        <v>43270</v>
      </c>
      <c r="C275" s="2">
        <v>43277</v>
      </c>
      <c r="D275" s="1">
        <v>43276</v>
      </c>
      <c r="E275" t="s">
        <v>928</v>
      </c>
      <c r="F275" t="s">
        <v>927</v>
      </c>
      <c r="G275" t="s">
        <v>22</v>
      </c>
      <c r="H275">
        <v>460</v>
      </c>
      <c r="I275">
        <v>282</v>
      </c>
      <c r="J275">
        <v>20847.979999999996</v>
      </c>
      <c r="K275">
        <v>624.94000000000005</v>
      </c>
      <c r="L275">
        <f>Orders[[#This Row],[SubTotal]]+Orders[[#This Row],[Freight]]</f>
        <v>21472.919999999995</v>
      </c>
    </row>
    <row r="276" spans="1:12" x14ac:dyDescent="0.25">
      <c r="A276">
        <v>46359</v>
      </c>
      <c r="B276" s="2">
        <v>43448</v>
      </c>
      <c r="C276" s="2">
        <v>43455</v>
      </c>
      <c r="D276" s="1">
        <v>43456</v>
      </c>
      <c r="E276" t="s">
        <v>217</v>
      </c>
      <c r="F276" t="s">
        <v>216</v>
      </c>
      <c r="G276" t="s">
        <v>22</v>
      </c>
      <c r="H276">
        <v>460</v>
      </c>
      <c r="I276">
        <v>282</v>
      </c>
      <c r="J276">
        <v>18802.64</v>
      </c>
      <c r="K276">
        <v>563.89</v>
      </c>
      <c r="L276">
        <f>Orders[[#This Row],[SubTotal]]+Orders[[#This Row],[Freight]]</f>
        <v>19366.53</v>
      </c>
    </row>
    <row r="277" spans="1:12" x14ac:dyDescent="0.25">
      <c r="A277">
        <v>44749</v>
      </c>
      <c r="B277" s="2">
        <v>43260</v>
      </c>
      <c r="C277" s="2">
        <v>43266</v>
      </c>
      <c r="D277" s="1">
        <v>43265</v>
      </c>
      <c r="E277" t="s">
        <v>976</v>
      </c>
      <c r="F277" t="s">
        <v>975</v>
      </c>
      <c r="G277" t="s">
        <v>30</v>
      </c>
      <c r="H277">
        <v>155</v>
      </c>
      <c r="I277">
        <v>282</v>
      </c>
      <c r="J277">
        <v>45851.789999999986</v>
      </c>
      <c r="K277">
        <v>1375.37</v>
      </c>
      <c r="L277">
        <f>Orders[[#This Row],[SubTotal]]+Orders[[#This Row],[Freight]]</f>
        <v>47227.159999999989</v>
      </c>
    </row>
    <row r="278" spans="1:12" x14ac:dyDescent="0.25">
      <c r="A278">
        <v>45527</v>
      </c>
      <c r="B278" s="2">
        <v>43350</v>
      </c>
      <c r="C278" s="2">
        <v>43357</v>
      </c>
      <c r="D278" s="1">
        <v>43359</v>
      </c>
      <c r="E278" t="s">
        <v>686</v>
      </c>
      <c r="F278" t="s">
        <v>685</v>
      </c>
      <c r="G278" t="s">
        <v>30</v>
      </c>
      <c r="H278">
        <v>155</v>
      </c>
      <c r="I278">
        <v>282</v>
      </c>
      <c r="J278">
        <v>54458.869999999995</v>
      </c>
      <c r="K278">
        <v>1633.62</v>
      </c>
      <c r="L278">
        <f>Orders[[#This Row],[SubTotal]]+Orders[[#This Row],[Freight]]</f>
        <v>56092.49</v>
      </c>
    </row>
    <row r="279" spans="1:12" x14ac:dyDescent="0.25">
      <c r="A279">
        <v>46333</v>
      </c>
      <c r="B279" s="2">
        <v>43438</v>
      </c>
      <c r="C279" s="2">
        <v>43445</v>
      </c>
      <c r="D279" s="1">
        <v>43442</v>
      </c>
      <c r="E279" t="s">
        <v>282</v>
      </c>
      <c r="F279" t="s">
        <v>281</v>
      </c>
      <c r="G279" t="s">
        <v>30</v>
      </c>
      <c r="H279">
        <v>155</v>
      </c>
      <c r="I279">
        <v>282</v>
      </c>
      <c r="J279">
        <v>50154.29</v>
      </c>
      <c r="K279">
        <v>1504.42</v>
      </c>
      <c r="L279">
        <f>Orders[[#This Row],[SubTotal]]+Orders[[#This Row],[Freight]]</f>
        <v>51658.71</v>
      </c>
    </row>
    <row r="280" spans="1:12" x14ac:dyDescent="0.25">
      <c r="A280">
        <v>44085</v>
      </c>
      <c r="B280" s="2">
        <v>43164</v>
      </c>
      <c r="C280" s="2">
        <v>43171</v>
      </c>
      <c r="D280" s="1">
        <v>43166</v>
      </c>
      <c r="E280" t="s">
        <v>1355</v>
      </c>
      <c r="F280" t="s">
        <v>1354</v>
      </c>
      <c r="G280" t="s">
        <v>30</v>
      </c>
      <c r="H280">
        <v>155</v>
      </c>
      <c r="I280">
        <v>282</v>
      </c>
      <c r="J280">
        <v>20644.26999999999</v>
      </c>
      <c r="K280">
        <v>619.15</v>
      </c>
      <c r="L280">
        <f>Orders[[#This Row],[SubTotal]]+Orders[[#This Row],[Freight]]</f>
        <v>21263.419999999991</v>
      </c>
    </row>
    <row r="281" spans="1:12" x14ac:dyDescent="0.25">
      <c r="A281">
        <v>44750</v>
      </c>
      <c r="B281" s="2">
        <v>43260</v>
      </c>
      <c r="C281" s="2">
        <v>43266</v>
      </c>
      <c r="D281" s="1">
        <v>43270</v>
      </c>
      <c r="E281" t="s">
        <v>974</v>
      </c>
      <c r="F281" t="s">
        <v>973</v>
      </c>
      <c r="G281" t="s">
        <v>28</v>
      </c>
      <c r="H281">
        <v>678</v>
      </c>
      <c r="I281">
        <v>282</v>
      </c>
      <c r="J281">
        <v>88977.23000000001</v>
      </c>
      <c r="K281">
        <v>2680.96</v>
      </c>
      <c r="L281">
        <f>Orders[[#This Row],[SubTotal]]+Orders[[#This Row],[Freight]]</f>
        <v>91658.190000000017</v>
      </c>
    </row>
    <row r="282" spans="1:12" x14ac:dyDescent="0.25">
      <c r="A282">
        <v>44086</v>
      </c>
      <c r="B282" s="2">
        <v>43165</v>
      </c>
      <c r="C282" s="2">
        <v>43172</v>
      </c>
      <c r="D282" s="1">
        <v>43170</v>
      </c>
      <c r="E282" t="s">
        <v>1353</v>
      </c>
      <c r="F282" t="s">
        <v>1352</v>
      </c>
      <c r="G282" t="s">
        <v>28</v>
      </c>
      <c r="H282">
        <v>678</v>
      </c>
      <c r="I282">
        <v>282</v>
      </c>
      <c r="J282">
        <v>73761.440000000002</v>
      </c>
      <c r="K282">
        <v>2221.4499999999998</v>
      </c>
      <c r="L282">
        <f>Orders[[#This Row],[SubTotal]]+Orders[[#This Row],[Freight]]</f>
        <v>75982.89</v>
      </c>
    </row>
    <row r="283" spans="1:12" x14ac:dyDescent="0.25">
      <c r="A283">
        <v>45529</v>
      </c>
      <c r="B283" s="2">
        <v>43351</v>
      </c>
      <c r="C283" s="2">
        <v>43358</v>
      </c>
      <c r="D283" s="1">
        <v>43355</v>
      </c>
      <c r="E283" t="s">
        <v>682</v>
      </c>
      <c r="F283" t="s">
        <v>681</v>
      </c>
      <c r="G283" t="s">
        <v>28</v>
      </c>
      <c r="H283">
        <v>678</v>
      </c>
      <c r="I283">
        <v>282</v>
      </c>
      <c r="J283">
        <v>97078.15</v>
      </c>
      <c r="K283">
        <v>2919.64</v>
      </c>
      <c r="L283">
        <f>Orders[[#This Row],[SubTotal]]+Orders[[#This Row],[Freight]]</f>
        <v>99997.79</v>
      </c>
    </row>
    <row r="284" spans="1:12" x14ac:dyDescent="0.25">
      <c r="A284">
        <v>46334</v>
      </c>
      <c r="B284" s="2">
        <v>43438</v>
      </c>
      <c r="C284" s="2">
        <v>43445</v>
      </c>
      <c r="D284" s="1">
        <v>43445</v>
      </c>
      <c r="E284" t="s">
        <v>280</v>
      </c>
      <c r="F284" t="s">
        <v>279</v>
      </c>
      <c r="G284" t="s">
        <v>28</v>
      </c>
      <c r="H284">
        <v>678</v>
      </c>
      <c r="I284">
        <v>268</v>
      </c>
      <c r="J284">
        <v>40708.54</v>
      </c>
      <c r="K284">
        <v>2498.96</v>
      </c>
      <c r="L284">
        <f>Orders[[#This Row],[SubTotal]]+Orders[[#This Row],[Freight]]</f>
        <v>43207.5</v>
      </c>
    </row>
    <row r="285" spans="1:12" x14ac:dyDescent="0.25">
      <c r="A285">
        <v>44746</v>
      </c>
      <c r="B285" s="2">
        <v>43257</v>
      </c>
      <c r="C285" s="2">
        <v>43264</v>
      </c>
      <c r="D285" s="1">
        <v>43265</v>
      </c>
      <c r="E285" t="s">
        <v>982</v>
      </c>
      <c r="F285" t="s">
        <v>981</v>
      </c>
      <c r="G285" t="s">
        <v>31</v>
      </c>
      <c r="H285">
        <v>47</v>
      </c>
      <c r="I285">
        <v>282</v>
      </c>
      <c r="J285">
        <v>14290.17</v>
      </c>
      <c r="K285">
        <v>428.59</v>
      </c>
      <c r="L285">
        <f>Orders[[#This Row],[SubTotal]]+Orders[[#This Row],[Freight]]</f>
        <v>14718.76</v>
      </c>
    </row>
    <row r="286" spans="1:12" x14ac:dyDescent="0.25">
      <c r="A286">
        <v>45526</v>
      </c>
      <c r="B286" s="2">
        <v>43350</v>
      </c>
      <c r="C286" s="2">
        <v>43357</v>
      </c>
      <c r="D286" s="1">
        <v>43359</v>
      </c>
      <c r="E286" t="s">
        <v>688</v>
      </c>
      <c r="F286" t="s">
        <v>687</v>
      </c>
      <c r="G286" t="s">
        <v>31</v>
      </c>
      <c r="H286">
        <v>47</v>
      </c>
      <c r="I286">
        <v>268</v>
      </c>
      <c r="J286">
        <v>6101.37</v>
      </c>
      <c r="K286">
        <v>183.01</v>
      </c>
      <c r="L286">
        <f>Orders[[#This Row],[SubTotal]]+Orders[[#This Row],[Freight]]</f>
        <v>6284.38</v>
      </c>
    </row>
    <row r="287" spans="1:12" x14ac:dyDescent="0.25">
      <c r="A287">
        <v>44082</v>
      </c>
      <c r="B287" s="2">
        <v>43163</v>
      </c>
      <c r="C287" s="2">
        <v>43170</v>
      </c>
      <c r="D287" s="1">
        <v>43165</v>
      </c>
      <c r="E287" t="s">
        <v>1361</v>
      </c>
      <c r="F287" t="s">
        <v>1360</v>
      </c>
      <c r="G287" t="s">
        <v>31</v>
      </c>
      <c r="H287">
        <v>47</v>
      </c>
      <c r="I287">
        <v>268</v>
      </c>
      <c r="J287">
        <v>2039.99</v>
      </c>
      <c r="K287">
        <v>61.2</v>
      </c>
      <c r="L287">
        <f>Orders[[#This Row],[SubTotal]]+Orders[[#This Row],[Freight]]</f>
        <v>2101.19</v>
      </c>
    </row>
    <row r="288" spans="1:12" x14ac:dyDescent="0.25">
      <c r="A288">
        <v>46332</v>
      </c>
      <c r="B288" s="2">
        <v>43438</v>
      </c>
      <c r="C288" s="2">
        <v>43445</v>
      </c>
      <c r="D288" s="1">
        <v>43447</v>
      </c>
      <c r="E288" t="s">
        <v>284</v>
      </c>
      <c r="F288" t="s">
        <v>283</v>
      </c>
      <c r="G288" t="s">
        <v>31</v>
      </c>
      <c r="H288">
        <v>47</v>
      </c>
      <c r="I288">
        <v>282</v>
      </c>
      <c r="J288">
        <v>5593.2924999999996</v>
      </c>
      <c r="K288">
        <v>399.1</v>
      </c>
      <c r="L288">
        <f>Orders[[#This Row],[SubTotal]]+Orders[[#This Row],[Freight]]</f>
        <v>5992.3924999999999</v>
      </c>
    </row>
    <row r="289" spans="1:12" x14ac:dyDescent="0.25">
      <c r="A289">
        <v>44083</v>
      </c>
      <c r="B289" s="2">
        <v>43164</v>
      </c>
      <c r="C289" s="2">
        <v>43171</v>
      </c>
      <c r="D289" s="1">
        <v>43172</v>
      </c>
      <c r="E289" t="s">
        <v>1359</v>
      </c>
      <c r="F289" t="s">
        <v>1358</v>
      </c>
      <c r="G289" t="s">
        <v>148</v>
      </c>
      <c r="H289">
        <v>631</v>
      </c>
      <c r="I289">
        <v>278</v>
      </c>
      <c r="J289">
        <v>1362.31</v>
      </c>
      <c r="K289">
        <v>40.67</v>
      </c>
      <c r="L289">
        <f>Orders[[#This Row],[SubTotal]]+Orders[[#This Row],[Freight]]</f>
        <v>1402.98</v>
      </c>
    </row>
    <row r="290" spans="1:12" x14ac:dyDescent="0.25">
      <c r="A290">
        <v>45525</v>
      </c>
      <c r="B290" s="2">
        <v>43350</v>
      </c>
      <c r="C290" s="2">
        <v>43357</v>
      </c>
      <c r="D290" s="1">
        <v>43358</v>
      </c>
      <c r="E290" t="s">
        <v>690</v>
      </c>
      <c r="F290" t="s">
        <v>689</v>
      </c>
      <c r="G290" t="s">
        <v>148</v>
      </c>
      <c r="H290">
        <v>631</v>
      </c>
      <c r="I290">
        <v>278</v>
      </c>
      <c r="J290">
        <v>7274.2999999999993</v>
      </c>
      <c r="K290">
        <v>218.23</v>
      </c>
      <c r="L290">
        <f>Orders[[#This Row],[SubTotal]]+Orders[[#This Row],[Freight]]</f>
        <v>7492.5299999999988</v>
      </c>
    </row>
    <row r="291" spans="1:12" x14ac:dyDescent="0.25">
      <c r="A291">
        <v>46331</v>
      </c>
      <c r="B291" s="2">
        <v>43437</v>
      </c>
      <c r="C291" s="2">
        <v>43442</v>
      </c>
      <c r="D291" s="1">
        <v>43439</v>
      </c>
      <c r="E291" t="s">
        <v>286</v>
      </c>
      <c r="F291" t="s">
        <v>285</v>
      </c>
      <c r="G291" t="s">
        <v>148</v>
      </c>
      <c r="H291">
        <v>631</v>
      </c>
      <c r="I291">
        <v>278</v>
      </c>
      <c r="J291">
        <v>5664.5199999999995</v>
      </c>
      <c r="K291">
        <v>169.74</v>
      </c>
      <c r="L291">
        <f>Orders[[#This Row],[SubTotal]]+Orders[[#This Row],[Freight]]</f>
        <v>5834.2599999999993</v>
      </c>
    </row>
    <row r="292" spans="1:12" x14ac:dyDescent="0.25">
      <c r="A292">
        <v>44747</v>
      </c>
      <c r="B292" s="2">
        <v>43259</v>
      </c>
      <c r="C292" s="2">
        <v>43266</v>
      </c>
      <c r="D292" s="1">
        <v>43269</v>
      </c>
      <c r="E292" t="s">
        <v>980</v>
      </c>
      <c r="F292" t="s">
        <v>979</v>
      </c>
      <c r="G292" t="s">
        <v>148</v>
      </c>
      <c r="H292">
        <v>631</v>
      </c>
      <c r="I292">
        <v>278</v>
      </c>
      <c r="J292">
        <v>10393.220000000001</v>
      </c>
      <c r="K292">
        <v>311.68</v>
      </c>
      <c r="L292">
        <f>Orders[[#This Row],[SubTotal]]+Orders[[#This Row],[Freight]]</f>
        <v>10704.900000000001</v>
      </c>
    </row>
    <row r="293" spans="1:12" x14ac:dyDescent="0.25">
      <c r="A293">
        <v>43855</v>
      </c>
      <c r="B293" s="2">
        <v>43135</v>
      </c>
      <c r="C293" s="2">
        <v>43142</v>
      </c>
      <c r="D293" s="1">
        <v>43140</v>
      </c>
      <c r="E293" t="s">
        <v>1503</v>
      </c>
      <c r="F293" t="s">
        <v>1502</v>
      </c>
      <c r="G293" t="s">
        <v>136</v>
      </c>
      <c r="H293">
        <v>102</v>
      </c>
      <c r="I293">
        <v>278</v>
      </c>
      <c r="J293">
        <v>10993.37</v>
      </c>
      <c r="K293">
        <v>330.85</v>
      </c>
      <c r="L293">
        <f>Orders[[#This Row],[SubTotal]]+Orders[[#This Row],[Freight]]</f>
        <v>11324.220000000001</v>
      </c>
    </row>
    <row r="294" spans="1:12" x14ac:dyDescent="0.25">
      <c r="A294">
        <v>46038</v>
      </c>
      <c r="B294" s="2">
        <v>43412</v>
      </c>
      <c r="C294" s="2">
        <v>43419</v>
      </c>
      <c r="D294" s="1">
        <v>43418</v>
      </c>
      <c r="E294" t="s">
        <v>466</v>
      </c>
      <c r="F294" t="s">
        <v>465</v>
      </c>
      <c r="G294" t="s">
        <v>136</v>
      </c>
      <c r="H294">
        <v>102</v>
      </c>
      <c r="I294">
        <v>278</v>
      </c>
      <c r="J294">
        <v>21702.079999999994</v>
      </c>
      <c r="K294">
        <v>652.54999999999995</v>
      </c>
      <c r="L294">
        <f>Orders[[#This Row],[SubTotal]]+Orders[[#This Row],[Freight]]</f>
        <v>22354.629999999994</v>
      </c>
    </row>
    <row r="295" spans="1:12" x14ac:dyDescent="0.25">
      <c r="A295">
        <v>45280</v>
      </c>
      <c r="B295" s="2">
        <v>43317</v>
      </c>
      <c r="C295" s="2">
        <v>43324</v>
      </c>
      <c r="D295" s="1">
        <v>43324</v>
      </c>
      <c r="E295" t="s">
        <v>840</v>
      </c>
      <c r="F295" t="s">
        <v>839</v>
      </c>
      <c r="G295" t="s">
        <v>136</v>
      </c>
      <c r="H295">
        <v>102</v>
      </c>
      <c r="I295">
        <v>278</v>
      </c>
      <c r="J295">
        <v>12755.869999999999</v>
      </c>
      <c r="K295">
        <v>382.98</v>
      </c>
      <c r="L295">
        <f>Orders[[#This Row],[SubTotal]]+Orders[[#This Row],[Freight]]</f>
        <v>13138.849999999999</v>
      </c>
    </row>
    <row r="296" spans="1:12" x14ac:dyDescent="0.25">
      <c r="A296">
        <v>44498</v>
      </c>
      <c r="B296" s="2">
        <v>43227</v>
      </c>
      <c r="C296" s="2">
        <v>43234</v>
      </c>
      <c r="D296" s="1">
        <v>43234</v>
      </c>
      <c r="E296" t="s">
        <v>1141</v>
      </c>
      <c r="F296" t="s">
        <v>1140</v>
      </c>
      <c r="G296" t="s">
        <v>136</v>
      </c>
      <c r="H296">
        <v>102</v>
      </c>
      <c r="I296">
        <v>278</v>
      </c>
      <c r="J296">
        <v>15432.470000000001</v>
      </c>
      <c r="K296">
        <v>463.83</v>
      </c>
      <c r="L296">
        <f>Orders[[#This Row],[SubTotal]]+Orders[[#This Row],[Freight]]</f>
        <v>15896.300000000001</v>
      </c>
    </row>
    <row r="297" spans="1:12" x14ac:dyDescent="0.25">
      <c r="A297">
        <v>45279</v>
      </c>
      <c r="B297" s="2">
        <v>43317</v>
      </c>
      <c r="C297" s="2">
        <v>43324</v>
      </c>
      <c r="D297" s="1">
        <v>43321</v>
      </c>
      <c r="E297" t="s">
        <v>842</v>
      </c>
      <c r="F297" t="s">
        <v>841</v>
      </c>
      <c r="G297" t="s">
        <v>137</v>
      </c>
      <c r="H297">
        <v>208</v>
      </c>
      <c r="I297">
        <v>282</v>
      </c>
      <c r="J297">
        <v>1022.8599999999999</v>
      </c>
      <c r="K297">
        <v>30.84</v>
      </c>
      <c r="L297">
        <f>Orders[[#This Row],[SubTotal]]+Orders[[#This Row],[Freight]]</f>
        <v>1053.6999999999998</v>
      </c>
    </row>
    <row r="298" spans="1:12" x14ac:dyDescent="0.25">
      <c r="A298">
        <v>43854</v>
      </c>
      <c r="B298" s="2">
        <v>43135</v>
      </c>
      <c r="C298" s="2">
        <v>43142</v>
      </c>
      <c r="D298" s="1">
        <v>43140</v>
      </c>
      <c r="E298" t="s">
        <v>1505</v>
      </c>
      <c r="F298" t="s">
        <v>1504</v>
      </c>
      <c r="G298" t="s">
        <v>137</v>
      </c>
      <c r="H298">
        <v>208</v>
      </c>
      <c r="I298">
        <v>282</v>
      </c>
      <c r="J298">
        <v>1749.58</v>
      </c>
      <c r="K298">
        <v>52.49</v>
      </c>
      <c r="L298">
        <f>Orders[[#This Row],[SubTotal]]+Orders[[#This Row],[Freight]]</f>
        <v>1802.07</v>
      </c>
    </row>
    <row r="299" spans="1:12" x14ac:dyDescent="0.25">
      <c r="A299">
        <v>46037</v>
      </c>
      <c r="B299" s="2">
        <v>43411</v>
      </c>
      <c r="C299" s="2">
        <v>43418</v>
      </c>
      <c r="D299" s="1">
        <v>43415</v>
      </c>
      <c r="E299" t="s">
        <v>468</v>
      </c>
      <c r="F299" t="s">
        <v>467</v>
      </c>
      <c r="G299" t="s">
        <v>137</v>
      </c>
      <c r="H299">
        <v>208</v>
      </c>
      <c r="I299">
        <v>282</v>
      </c>
      <c r="J299">
        <v>1017.5</v>
      </c>
      <c r="K299">
        <v>30.67</v>
      </c>
      <c r="L299">
        <f>Orders[[#This Row],[SubTotal]]+Orders[[#This Row],[Freight]]</f>
        <v>1048.17</v>
      </c>
    </row>
    <row r="300" spans="1:12" x14ac:dyDescent="0.25">
      <c r="A300">
        <v>44497</v>
      </c>
      <c r="B300" s="2">
        <v>43227</v>
      </c>
      <c r="C300" s="2">
        <v>43234</v>
      </c>
      <c r="D300" s="1">
        <v>43235</v>
      </c>
      <c r="E300" t="s">
        <v>1143</v>
      </c>
      <c r="F300" t="s">
        <v>1142</v>
      </c>
      <c r="G300" t="s">
        <v>137</v>
      </c>
      <c r="H300">
        <v>208</v>
      </c>
      <c r="I300">
        <v>282</v>
      </c>
      <c r="J300">
        <v>1195.82</v>
      </c>
      <c r="K300">
        <v>36.17</v>
      </c>
      <c r="L300">
        <f>Orders[[#This Row],[SubTotal]]+Orders[[#This Row],[Freight]]</f>
        <v>1231.99</v>
      </c>
    </row>
    <row r="301" spans="1:12" x14ac:dyDescent="0.25">
      <c r="A301">
        <v>46328</v>
      </c>
      <c r="B301" s="2">
        <v>43437</v>
      </c>
      <c r="C301" s="2">
        <v>43442</v>
      </c>
      <c r="D301" s="1">
        <v>43440</v>
      </c>
      <c r="E301" t="s">
        <v>293</v>
      </c>
      <c r="F301" t="s">
        <v>292</v>
      </c>
      <c r="G301" t="s">
        <v>17</v>
      </c>
      <c r="H301">
        <v>551</v>
      </c>
      <c r="I301">
        <v>282</v>
      </c>
      <c r="J301">
        <v>722.59</v>
      </c>
      <c r="K301">
        <v>22.28</v>
      </c>
      <c r="L301">
        <f>Orders[[#This Row],[SubTotal]]+Orders[[#This Row],[Freight]]</f>
        <v>744.87</v>
      </c>
    </row>
    <row r="302" spans="1:12" x14ac:dyDescent="0.25">
      <c r="A302">
        <v>44084</v>
      </c>
      <c r="B302" s="2">
        <v>43164</v>
      </c>
      <c r="C302" s="2">
        <v>43171</v>
      </c>
      <c r="D302" s="1">
        <v>43170</v>
      </c>
      <c r="E302" t="s">
        <v>1357</v>
      </c>
      <c r="F302" t="s">
        <v>1356</v>
      </c>
      <c r="G302" t="s">
        <v>17</v>
      </c>
      <c r="H302">
        <v>551</v>
      </c>
      <c r="I302">
        <v>282</v>
      </c>
      <c r="J302">
        <v>8129.96</v>
      </c>
      <c r="K302">
        <v>243.9</v>
      </c>
      <c r="L302">
        <f>Orders[[#This Row],[SubTotal]]+Orders[[#This Row],[Freight]]</f>
        <v>8373.86</v>
      </c>
    </row>
    <row r="303" spans="1:12" x14ac:dyDescent="0.25">
      <c r="A303">
        <v>43852</v>
      </c>
      <c r="B303" s="2">
        <v>43134</v>
      </c>
      <c r="C303" s="2">
        <v>43141</v>
      </c>
      <c r="D303" s="1">
        <v>43140</v>
      </c>
      <c r="E303" t="s">
        <v>1509</v>
      </c>
      <c r="F303" t="s">
        <v>1508</v>
      </c>
      <c r="G303" t="s">
        <v>144</v>
      </c>
      <c r="H303">
        <v>568</v>
      </c>
      <c r="I303">
        <v>282</v>
      </c>
      <c r="J303">
        <v>2024.99</v>
      </c>
      <c r="K303">
        <v>60.75</v>
      </c>
      <c r="L303">
        <f>Orders[[#This Row],[SubTotal]]+Orders[[#This Row],[Freight]]</f>
        <v>2085.7399999999998</v>
      </c>
    </row>
    <row r="304" spans="1:12" x14ac:dyDescent="0.25">
      <c r="A304">
        <v>44281</v>
      </c>
      <c r="B304" s="2">
        <v>43192</v>
      </c>
      <c r="C304" s="2">
        <v>43199</v>
      </c>
      <c r="D304" s="1">
        <v>43195</v>
      </c>
      <c r="E304" t="s">
        <v>1254</v>
      </c>
      <c r="F304" t="s">
        <v>1253</v>
      </c>
      <c r="G304" t="s">
        <v>108</v>
      </c>
      <c r="H304">
        <v>510</v>
      </c>
      <c r="I304">
        <v>276</v>
      </c>
      <c r="J304">
        <v>419.46</v>
      </c>
      <c r="K304">
        <v>12.58</v>
      </c>
      <c r="L304">
        <f>Orders[[#This Row],[SubTotal]]+Orders[[#This Row],[Freight]]</f>
        <v>432.03999999999996</v>
      </c>
    </row>
    <row r="305" spans="1:12" x14ac:dyDescent="0.25">
      <c r="A305">
        <v>43663</v>
      </c>
      <c r="B305" s="2">
        <v>43104</v>
      </c>
      <c r="C305" s="2">
        <v>43111</v>
      </c>
      <c r="D305" s="1">
        <v>43111</v>
      </c>
      <c r="E305" t="s">
        <v>1595</v>
      </c>
      <c r="F305" t="s">
        <v>1594</v>
      </c>
      <c r="G305" t="s">
        <v>108</v>
      </c>
      <c r="H305">
        <v>510</v>
      </c>
      <c r="I305">
        <v>276</v>
      </c>
      <c r="J305">
        <v>419.46</v>
      </c>
      <c r="K305">
        <v>12.58</v>
      </c>
      <c r="L305">
        <f>Orders[[#This Row],[SubTotal]]+Orders[[#This Row],[Freight]]</f>
        <v>432.03999999999996</v>
      </c>
    </row>
    <row r="306" spans="1:12" x14ac:dyDescent="0.25">
      <c r="A306">
        <v>46329</v>
      </c>
      <c r="B306" s="2">
        <v>43437</v>
      </c>
      <c r="C306" s="2">
        <v>43442</v>
      </c>
      <c r="D306" s="1">
        <v>43442</v>
      </c>
      <c r="E306" t="s">
        <v>291</v>
      </c>
      <c r="F306" t="s">
        <v>290</v>
      </c>
      <c r="G306" t="s">
        <v>289</v>
      </c>
      <c r="H306">
        <v>314</v>
      </c>
      <c r="I306">
        <v>279</v>
      </c>
      <c r="J306">
        <v>722.59</v>
      </c>
      <c r="K306">
        <v>22.28</v>
      </c>
      <c r="L306">
        <f>Orders[[#This Row],[SubTotal]]+Orders[[#This Row],[Freight]]</f>
        <v>744.87</v>
      </c>
    </row>
    <row r="307" spans="1:12" x14ac:dyDescent="0.25">
      <c r="A307">
        <v>44495</v>
      </c>
      <c r="B307" s="2">
        <v>43227</v>
      </c>
      <c r="C307" s="2">
        <v>43234</v>
      </c>
      <c r="D307" s="1">
        <v>43234</v>
      </c>
      <c r="E307" t="s">
        <v>1147</v>
      </c>
      <c r="F307" t="s">
        <v>1146</v>
      </c>
      <c r="G307" t="s">
        <v>471</v>
      </c>
      <c r="H307">
        <v>11</v>
      </c>
      <c r="I307">
        <v>282</v>
      </c>
      <c r="J307">
        <v>4076.38</v>
      </c>
      <c r="K307">
        <v>122.26</v>
      </c>
      <c r="L307">
        <f>Orders[[#This Row],[SubTotal]]+Orders[[#This Row],[Freight]]</f>
        <v>4198.6400000000003</v>
      </c>
    </row>
    <row r="308" spans="1:12" x14ac:dyDescent="0.25">
      <c r="A308">
        <v>43853</v>
      </c>
      <c r="B308" s="2">
        <v>43134</v>
      </c>
      <c r="C308" s="2">
        <v>43141</v>
      </c>
      <c r="D308" s="1">
        <v>43140</v>
      </c>
      <c r="E308" t="s">
        <v>1507</v>
      </c>
      <c r="F308" t="s">
        <v>1506</v>
      </c>
      <c r="G308" t="s">
        <v>471</v>
      </c>
      <c r="H308">
        <v>11</v>
      </c>
      <c r="I308">
        <v>282</v>
      </c>
      <c r="J308">
        <v>26354.870000000003</v>
      </c>
      <c r="K308">
        <v>790.65</v>
      </c>
      <c r="L308">
        <f>Orders[[#This Row],[SubTotal]]+Orders[[#This Row],[Freight]]</f>
        <v>27145.520000000004</v>
      </c>
    </row>
    <row r="309" spans="1:12" x14ac:dyDescent="0.25">
      <c r="A309">
        <v>45276</v>
      </c>
      <c r="B309" s="2">
        <v>43316</v>
      </c>
      <c r="C309" s="2">
        <v>43321</v>
      </c>
      <c r="D309" s="1">
        <v>43318</v>
      </c>
      <c r="E309" t="s">
        <v>848</v>
      </c>
      <c r="F309" t="s">
        <v>847</v>
      </c>
      <c r="G309" t="s">
        <v>471</v>
      </c>
      <c r="H309">
        <v>11</v>
      </c>
      <c r="I309">
        <v>282</v>
      </c>
      <c r="J309">
        <v>6089.97</v>
      </c>
      <c r="K309">
        <v>182.7</v>
      </c>
      <c r="L309">
        <f>Orders[[#This Row],[SubTotal]]+Orders[[#This Row],[Freight]]</f>
        <v>6272.67</v>
      </c>
    </row>
    <row r="310" spans="1:12" x14ac:dyDescent="0.25">
      <c r="A310">
        <v>46035</v>
      </c>
      <c r="B310" s="2">
        <v>43410</v>
      </c>
      <c r="C310" s="2">
        <v>43415</v>
      </c>
      <c r="D310" s="1">
        <v>43414</v>
      </c>
      <c r="E310" t="s">
        <v>473</v>
      </c>
      <c r="F310" t="s">
        <v>472</v>
      </c>
      <c r="G310" t="s">
        <v>471</v>
      </c>
      <c r="H310">
        <v>11</v>
      </c>
      <c r="I310">
        <v>282</v>
      </c>
      <c r="J310">
        <v>12240.54</v>
      </c>
      <c r="K310">
        <v>367.08</v>
      </c>
      <c r="L310">
        <f>Orders[[#This Row],[SubTotal]]+Orders[[#This Row],[Freight]]</f>
        <v>12607.62</v>
      </c>
    </row>
    <row r="311" spans="1:12" x14ac:dyDescent="0.25">
      <c r="A311">
        <v>44533</v>
      </c>
      <c r="B311" s="2">
        <v>43240</v>
      </c>
      <c r="C311" s="2">
        <v>43247</v>
      </c>
      <c r="D311" s="1">
        <v>43248</v>
      </c>
      <c r="E311" t="s">
        <v>1070</v>
      </c>
      <c r="F311" t="s">
        <v>1069</v>
      </c>
      <c r="G311" t="s">
        <v>39</v>
      </c>
      <c r="H311">
        <v>317</v>
      </c>
      <c r="I311">
        <v>282</v>
      </c>
      <c r="J311">
        <v>19499.819999999992</v>
      </c>
      <c r="K311">
        <v>584.38</v>
      </c>
      <c r="L311">
        <f>Orders[[#This Row],[SubTotal]]+Orders[[#This Row],[Freight]]</f>
        <v>20084.199999999993</v>
      </c>
    </row>
    <row r="312" spans="1:12" x14ac:dyDescent="0.25">
      <c r="A312">
        <v>46071</v>
      </c>
      <c r="B312" s="2">
        <v>43425</v>
      </c>
      <c r="C312" s="2">
        <v>43432</v>
      </c>
      <c r="D312" s="1">
        <v>43432</v>
      </c>
      <c r="E312" t="s">
        <v>388</v>
      </c>
      <c r="F312" t="s">
        <v>387</v>
      </c>
      <c r="G312" t="s">
        <v>39</v>
      </c>
      <c r="H312">
        <v>317</v>
      </c>
      <c r="I312">
        <v>282</v>
      </c>
      <c r="J312">
        <v>20788.920000000002</v>
      </c>
      <c r="K312">
        <v>624.72</v>
      </c>
      <c r="L312">
        <f>Orders[[#This Row],[SubTotal]]+Orders[[#This Row],[Freight]]</f>
        <v>21413.640000000003</v>
      </c>
    </row>
    <row r="313" spans="1:12" x14ac:dyDescent="0.25">
      <c r="A313">
        <v>43886</v>
      </c>
      <c r="B313" s="2">
        <v>43148</v>
      </c>
      <c r="C313" s="2">
        <v>43155</v>
      </c>
      <c r="D313" s="1">
        <v>43159</v>
      </c>
      <c r="E313" t="s">
        <v>1441</v>
      </c>
      <c r="F313" t="s">
        <v>1440</v>
      </c>
      <c r="G313" t="s">
        <v>39</v>
      </c>
      <c r="H313">
        <v>317</v>
      </c>
      <c r="I313">
        <v>282</v>
      </c>
      <c r="J313">
        <v>17358.03</v>
      </c>
      <c r="K313">
        <v>520.30999999999995</v>
      </c>
      <c r="L313">
        <f>Orders[[#This Row],[SubTotal]]+Orders[[#This Row],[Freight]]</f>
        <v>17878.34</v>
      </c>
    </row>
    <row r="314" spans="1:12" x14ac:dyDescent="0.25">
      <c r="A314">
        <v>45313</v>
      </c>
      <c r="B314" s="2">
        <v>43328</v>
      </c>
      <c r="C314" s="2">
        <v>43335</v>
      </c>
      <c r="D314" s="1">
        <v>43338</v>
      </c>
      <c r="E314" t="s">
        <v>773</v>
      </c>
      <c r="F314" t="s">
        <v>772</v>
      </c>
      <c r="G314" t="s">
        <v>39</v>
      </c>
      <c r="H314">
        <v>317</v>
      </c>
      <c r="I314">
        <v>282</v>
      </c>
      <c r="J314">
        <v>16789.100000000002</v>
      </c>
      <c r="K314">
        <v>503.96</v>
      </c>
      <c r="L314">
        <f>Orders[[#This Row],[SubTotal]]+Orders[[#This Row],[Freight]]</f>
        <v>17293.060000000001</v>
      </c>
    </row>
    <row r="315" spans="1:12" x14ac:dyDescent="0.25">
      <c r="A315">
        <v>44081</v>
      </c>
      <c r="B315" s="2">
        <v>43163</v>
      </c>
      <c r="C315" s="2">
        <v>43170</v>
      </c>
      <c r="D315" s="1">
        <v>43167</v>
      </c>
      <c r="E315" t="s">
        <v>1363</v>
      </c>
      <c r="F315" t="s">
        <v>1362</v>
      </c>
      <c r="G315" t="s">
        <v>20</v>
      </c>
      <c r="H315">
        <v>118</v>
      </c>
      <c r="I315">
        <v>282</v>
      </c>
      <c r="J315">
        <v>37536.93</v>
      </c>
      <c r="K315">
        <v>1128.6099999999999</v>
      </c>
      <c r="L315">
        <f>Orders[[#This Row],[SubTotal]]+Orders[[#This Row],[Freight]]</f>
        <v>38665.54</v>
      </c>
    </row>
    <row r="316" spans="1:12" x14ac:dyDescent="0.25">
      <c r="A316">
        <v>46330</v>
      </c>
      <c r="B316" s="2">
        <v>43437</v>
      </c>
      <c r="C316" s="2">
        <v>43442</v>
      </c>
      <c r="D316" s="1">
        <v>43446</v>
      </c>
      <c r="E316" t="s">
        <v>288</v>
      </c>
      <c r="F316" t="s">
        <v>287</v>
      </c>
      <c r="G316" t="s">
        <v>20</v>
      </c>
      <c r="H316">
        <v>118</v>
      </c>
      <c r="I316">
        <v>282</v>
      </c>
      <c r="J316">
        <v>13129.507500000003</v>
      </c>
      <c r="K316">
        <v>721.02</v>
      </c>
      <c r="L316">
        <f>Orders[[#This Row],[SubTotal]]+Orders[[#This Row],[Freight]]</f>
        <v>13850.527500000004</v>
      </c>
    </row>
    <row r="317" spans="1:12" x14ac:dyDescent="0.25">
      <c r="A317">
        <v>45524</v>
      </c>
      <c r="B317" s="2">
        <v>43350</v>
      </c>
      <c r="C317" s="2">
        <v>43357</v>
      </c>
      <c r="D317" s="1">
        <v>43355</v>
      </c>
      <c r="E317" t="s">
        <v>692</v>
      </c>
      <c r="F317" t="s">
        <v>691</v>
      </c>
      <c r="G317" t="s">
        <v>20</v>
      </c>
      <c r="H317">
        <v>118</v>
      </c>
      <c r="I317">
        <v>282</v>
      </c>
      <c r="J317">
        <v>36045.869999999995</v>
      </c>
      <c r="K317">
        <v>1083.18</v>
      </c>
      <c r="L317">
        <f>Orders[[#This Row],[SubTotal]]+Orders[[#This Row],[Freight]]</f>
        <v>37129.049999999996</v>
      </c>
    </row>
    <row r="318" spans="1:12" x14ac:dyDescent="0.25">
      <c r="A318">
        <v>44745</v>
      </c>
      <c r="B318" s="2">
        <v>43256</v>
      </c>
      <c r="C318" s="2">
        <v>43263</v>
      </c>
      <c r="D318" s="1">
        <v>43258</v>
      </c>
      <c r="E318" t="s">
        <v>984</v>
      </c>
      <c r="F318" t="s">
        <v>983</v>
      </c>
      <c r="G318" t="s">
        <v>20</v>
      </c>
      <c r="H318">
        <v>118</v>
      </c>
      <c r="I318">
        <v>282</v>
      </c>
      <c r="J318">
        <v>26171.91</v>
      </c>
      <c r="K318">
        <v>787.94</v>
      </c>
      <c r="L318">
        <f>Orders[[#This Row],[SubTotal]]+Orders[[#This Row],[Freight]]</f>
        <v>26959.85</v>
      </c>
    </row>
    <row r="319" spans="1:12" x14ac:dyDescent="0.25">
      <c r="A319">
        <v>46036</v>
      </c>
      <c r="B319" s="2">
        <v>43411</v>
      </c>
      <c r="C319" s="2">
        <v>43418</v>
      </c>
      <c r="D319" s="1">
        <v>43415</v>
      </c>
      <c r="E319" t="s">
        <v>470</v>
      </c>
      <c r="F319" t="s">
        <v>469</v>
      </c>
      <c r="G319" t="s">
        <v>58</v>
      </c>
      <c r="H319">
        <v>558</v>
      </c>
      <c r="I319">
        <v>275</v>
      </c>
      <c r="J319">
        <v>30512.42</v>
      </c>
      <c r="K319">
        <v>915.34</v>
      </c>
      <c r="L319">
        <f>Orders[[#This Row],[SubTotal]]+Orders[[#This Row],[Freight]]</f>
        <v>31427.759999999998</v>
      </c>
    </row>
    <row r="320" spans="1:12" x14ac:dyDescent="0.25">
      <c r="A320">
        <v>44494</v>
      </c>
      <c r="B320" s="2">
        <v>43226</v>
      </c>
      <c r="C320" s="2">
        <v>43233</v>
      </c>
      <c r="D320" s="1">
        <v>43233</v>
      </c>
      <c r="E320" t="s">
        <v>1149</v>
      </c>
      <c r="F320" t="s">
        <v>1148</v>
      </c>
      <c r="G320" t="s">
        <v>58</v>
      </c>
      <c r="H320">
        <v>558</v>
      </c>
      <c r="I320">
        <v>275</v>
      </c>
      <c r="J320">
        <v>28557.879999999997</v>
      </c>
      <c r="K320">
        <v>856.09</v>
      </c>
      <c r="L320">
        <f>Orders[[#This Row],[SubTotal]]+Orders[[#This Row],[Freight]]</f>
        <v>29413.969999999998</v>
      </c>
    </row>
    <row r="321" spans="1:12" x14ac:dyDescent="0.25">
      <c r="A321">
        <v>43851</v>
      </c>
      <c r="B321" s="2">
        <v>43134</v>
      </c>
      <c r="C321" s="2">
        <v>43141</v>
      </c>
      <c r="D321" s="1">
        <v>43141</v>
      </c>
      <c r="E321" t="s">
        <v>1511</v>
      </c>
      <c r="F321" t="s">
        <v>1510</v>
      </c>
      <c r="G321" t="s">
        <v>58</v>
      </c>
      <c r="H321">
        <v>558</v>
      </c>
      <c r="I321">
        <v>275</v>
      </c>
      <c r="J321">
        <v>6783.7899999999991</v>
      </c>
      <c r="K321">
        <v>203.59</v>
      </c>
      <c r="L321">
        <f>Orders[[#This Row],[SubTotal]]+Orders[[#This Row],[Freight]]</f>
        <v>6987.3799999999992</v>
      </c>
    </row>
    <row r="322" spans="1:12" x14ac:dyDescent="0.25">
      <c r="A322">
        <v>45277</v>
      </c>
      <c r="B322" s="2">
        <v>43317</v>
      </c>
      <c r="C322" s="2">
        <v>43324</v>
      </c>
      <c r="D322" s="1">
        <v>43325</v>
      </c>
      <c r="E322" t="s">
        <v>846</v>
      </c>
      <c r="F322" t="s">
        <v>845</v>
      </c>
      <c r="G322" t="s">
        <v>58</v>
      </c>
      <c r="H322">
        <v>558</v>
      </c>
      <c r="I322">
        <v>275</v>
      </c>
      <c r="J322">
        <v>29534.939999999991</v>
      </c>
      <c r="K322">
        <v>886</v>
      </c>
      <c r="L322">
        <f>Orders[[#This Row],[SubTotal]]+Orders[[#This Row],[Freight]]</f>
        <v>30420.939999999991</v>
      </c>
    </row>
    <row r="323" spans="1:12" x14ac:dyDescent="0.25">
      <c r="A323">
        <v>43850</v>
      </c>
      <c r="B323" s="2">
        <v>43134</v>
      </c>
      <c r="C323" s="2">
        <v>43141</v>
      </c>
      <c r="D323" s="1">
        <v>43138</v>
      </c>
      <c r="E323" t="s">
        <v>1513</v>
      </c>
      <c r="F323" t="s">
        <v>1512</v>
      </c>
      <c r="G323" t="s">
        <v>115</v>
      </c>
      <c r="H323">
        <v>191</v>
      </c>
      <c r="I323">
        <v>282</v>
      </c>
      <c r="J323">
        <v>10183.789999999999</v>
      </c>
      <c r="K323">
        <v>307.17</v>
      </c>
      <c r="L323">
        <f>Orders[[#This Row],[SubTotal]]+Orders[[#This Row],[Freight]]</f>
        <v>10490.96</v>
      </c>
    </row>
    <row r="324" spans="1:12" x14ac:dyDescent="0.25">
      <c r="A324">
        <v>46034</v>
      </c>
      <c r="B324" s="2">
        <v>43410</v>
      </c>
      <c r="C324" s="2">
        <v>43415</v>
      </c>
      <c r="D324" s="1">
        <v>43412</v>
      </c>
      <c r="E324" t="s">
        <v>475</v>
      </c>
      <c r="F324" t="s">
        <v>474</v>
      </c>
      <c r="G324" t="s">
        <v>115</v>
      </c>
      <c r="H324">
        <v>191</v>
      </c>
      <c r="I324">
        <v>282</v>
      </c>
      <c r="J324">
        <v>29936.36</v>
      </c>
      <c r="K324">
        <v>899.44</v>
      </c>
      <c r="L324">
        <f>Orders[[#This Row],[SubTotal]]+Orders[[#This Row],[Freight]]</f>
        <v>30835.8</v>
      </c>
    </row>
    <row r="325" spans="1:12" x14ac:dyDescent="0.25">
      <c r="A325">
        <v>45278</v>
      </c>
      <c r="B325" s="2">
        <v>43317</v>
      </c>
      <c r="C325" s="2">
        <v>43324</v>
      </c>
      <c r="D325" s="1">
        <v>43325</v>
      </c>
      <c r="E325" t="s">
        <v>844</v>
      </c>
      <c r="F325" t="s">
        <v>843</v>
      </c>
      <c r="G325" t="s">
        <v>115</v>
      </c>
      <c r="H325">
        <v>191</v>
      </c>
      <c r="I325">
        <v>282</v>
      </c>
      <c r="J325">
        <v>29200.489999999994</v>
      </c>
      <c r="K325">
        <v>875.93</v>
      </c>
      <c r="L325">
        <f>Orders[[#This Row],[SubTotal]]+Orders[[#This Row],[Freight]]</f>
        <v>30076.419999999995</v>
      </c>
    </row>
    <row r="326" spans="1:12" x14ac:dyDescent="0.25">
      <c r="A326">
        <v>44496</v>
      </c>
      <c r="B326" s="2">
        <v>43227</v>
      </c>
      <c r="C326" s="2">
        <v>43234</v>
      </c>
      <c r="D326" s="1">
        <v>43229</v>
      </c>
      <c r="E326" t="s">
        <v>1145</v>
      </c>
      <c r="F326" t="s">
        <v>1144</v>
      </c>
      <c r="G326" t="s">
        <v>115</v>
      </c>
      <c r="H326">
        <v>191</v>
      </c>
      <c r="I326">
        <v>282</v>
      </c>
      <c r="J326">
        <v>29797.129999999997</v>
      </c>
      <c r="K326">
        <v>894.07</v>
      </c>
      <c r="L326">
        <f>Orders[[#This Row],[SubTotal]]+Orders[[#This Row],[Freight]]</f>
        <v>30691.199999999997</v>
      </c>
    </row>
    <row r="327" spans="1:12" x14ac:dyDescent="0.25">
      <c r="A327">
        <v>45781</v>
      </c>
      <c r="B327" s="2">
        <v>43374</v>
      </c>
      <c r="C327" s="2">
        <v>43379</v>
      </c>
      <c r="D327" s="1">
        <v>43379</v>
      </c>
      <c r="E327" t="s">
        <v>576</v>
      </c>
      <c r="F327" t="s">
        <v>575</v>
      </c>
      <c r="G327" t="s">
        <v>87</v>
      </c>
      <c r="H327">
        <v>227</v>
      </c>
      <c r="I327">
        <v>282</v>
      </c>
      <c r="J327">
        <v>45943.760000000009</v>
      </c>
      <c r="K327">
        <v>1386.32</v>
      </c>
      <c r="L327">
        <f>Orders[[#This Row],[SubTotal]]+Orders[[#This Row],[Freight]]</f>
        <v>47330.080000000009</v>
      </c>
    </row>
    <row r="328" spans="1:12" x14ac:dyDescent="0.25">
      <c r="A328">
        <v>44283</v>
      </c>
      <c r="B328" s="2">
        <v>43197</v>
      </c>
      <c r="C328" s="2">
        <v>43203</v>
      </c>
      <c r="D328" s="1">
        <v>43207</v>
      </c>
      <c r="E328" t="s">
        <v>1250</v>
      </c>
      <c r="F328" t="s">
        <v>1249</v>
      </c>
      <c r="G328" t="s">
        <v>87</v>
      </c>
      <c r="H328">
        <v>227</v>
      </c>
      <c r="I328">
        <v>282</v>
      </c>
      <c r="J328">
        <v>43749.284799999994</v>
      </c>
      <c r="K328">
        <v>1321.03</v>
      </c>
      <c r="L328">
        <f>Orders[[#This Row],[SubTotal]]+Orders[[#This Row],[Freight]]</f>
        <v>45070.314799999993</v>
      </c>
    </row>
    <row r="329" spans="1:12" x14ac:dyDescent="0.25">
      <c r="A329">
        <v>43662</v>
      </c>
      <c r="B329" s="2">
        <v>43103</v>
      </c>
      <c r="C329" s="2">
        <v>43110</v>
      </c>
      <c r="D329" s="1">
        <v>43106</v>
      </c>
      <c r="E329" t="s">
        <v>1597</v>
      </c>
      <c r="F329" t="s">
        <v>1596</v>
      </c>
      <c r="G329" t="s">
        <v>87</v>
      </c>
      <c r="H329">
        <v>227</v>
      </c>
      <c r="I329">
        <v>282</v>
      </c>
      <c r="J329">
        <v>28832.52</v>
      </c>
      <c r="K329">
        <v>867.24</v>
      </c>
      <c r="L329">
        <f>Orders[[#This Row],[SubTotal]]+Orders[[#This Row],[Freight]]</f>
        <v>29699.760000000002</v>
      </c>
    </row>
    <row r="330" spans="1:12" x14ac:dyDescent="0.25">
      <c r="A330">
        <v>45780</v>
      </c>
      <c r="B330" s="2">
        <v>43374</v>
      </c>
      <c r="C330" s="2">
        <v>43379</v>
      </c>
      <c r="D330" s="1">
        <v>43382</v>
      </c>
      <c r="E330" t="s">
        <v>578</v>
      </c>
      <c r="F330" t="s">
        <v>577</v>
      </c>
      <c r="G330" t="s">
        <v>89</v>
      </c>
      <c r="H330">
        <v>442</v>
      </c>
      <c r="I330">
        <v>282</v>
      </c>
      <c r="J330">
        <v>31193.279999999999</v>
      </c>
      <c r="K330">
        <v>938.18</v>
      </c>
      <c r="L330">
        <f>Orders[[#This Row],[SubTotal]]+Orders[[#This Row],[Freight]]</f>
        <v>32131.46</v>
      </c>
    </row>
    <row r="331" spans="1:12" x14ac:dyDescent="0.25">
      <c r="A331">
        <v>44282</v>
      </c>
      <c r="B331" s="2">
        <v>43194</v>
      </c>
      <c r="C331" s="2">
        <v>43201</v>
      </c>
      <c r="D331" s="1">
        <v>43196</v>
      </c>
      <c r="E331" t="s">
        <v>1252</v>
      </c>
      <c r="F331" t="s">
        <v>1251</v>
      </c>
      <c r="G331" t="s">
        <v>89</v>
      </c>
      <c r="H331">
        <v>442</v>
      </c>
      <c r="I331">
        <v>282</v>
      </c>
      <c r="J331">
        <v>40341.040000000001</v>
      </c>
      <c r="K331">
        <v>1212.5899999999999</v>
      </c>
      <c r="L331">
        <f>Orders[[#This Row],[SubTotal]]+Orders[[#This Row],[Freight]]</f>
        <v>41553.629999999997</v>
      </c>
    </row>
    <row r="332" spans="1:12" x14ac:dyDescent="0.25">
      <c r="A332">
        <v>43661</v>
      </c>
      <c r="B332" s="2">
        <v>43103</v>
      </c>
      <c r="C332" s="2">
        <v>43110</v>
      </c>
      <c r="D332" s="1">
        <v>43111</v>
      </c>
      <c r="E332" t="s">
        <v>1599</v>
      </c>
      <c r="F332" t="s">
        <v>1598</v>
      </c>
      <c r="G332" t="s">
        <v>89</v>
      </c>
      <c r="H332">
        <v>442</v>
      </c>
      <c r="I332">
        <v>282</v>
      </c>
      <c r="J332">
        <v>32726.44</v>
      </c>
      <c r="K332">
        <v>985.55</v>
      </c>
      <c r="L332">
        <f>Orders[[#This Row],[SubTotal]]+Orders[[#This Row],[Freight]]</f>
        <v>33711.99</v>
      </c>
    </row>
    <row r="333" spans="1:12" x14ac:dyDescent="0.25">
      <c r="A333">
        <v>44493</v>
      </c>
      <c r="B333" s="2">
        <v>43226</v>
      </c>
      <c r="C333" s="2">
        <v>43233</v>
      </c>
      <c r="D333" s="1">
        <v>43228</v>
      </c>
      <c r="E333" t="s">
        <v>1151</v>
      </c>
      <c r="F333" t="s">
        <v>1150</v>
      </c>
      <c r="G333" t="s">
        <v>59</v>
      </c>
      <c r="H333">
        <v>531</v>
      </c>
      <c r="I333">
        <v>279</v>
      </c>
      <c r="J333">
        <v>6476.11</v>
      </c>
      <c r="K333">
        <v>193.95</v>
      </c>
      <c r="L333">
        <f>Orders[[#This Row],[SubTotal]]+Orders[[#This Row],[Freight]]</f>
        <v>6670.0599999999995</v>
      </c>
    </row>
    <row r="334" spans="1:12" x14ac:dyDescent="0.25">
      <c r="A334">
        <v>46033</v>
      </c>
      <c r="B334" s="2">
        <v>43409</v>
      </c>
      <c r="C334" s="2">
        <v>43415</v>
      </c>
      <c r="D334" s="1">
        <v>43419</v>
      </c>
      <c r="E334" t="s">
        <v>477</v>
      </c>
      <c r="F334" t="s">
        <v>476</v>
      </c>
      <c r="G334" t="s">
        <v>59</v>
      </c>
      <c r="H334">
        <v>531</v>
      </c>
      <c r="I334">
        <v>279</v>
      </c>
      <c r="J334">
        <v>4716.1499999999996</v>
      </c>
      <c r="K334">
        <v>141.19</v>
      </c>
      <c r="L334">
        <f>Orders[[#This Row],[SubTotal]]+Orders[[#This Row],[Freight]]</f>
        <v>4857.3399999999992</v>
      </c>
    </row>
    <row r="335" spans="1:12" x14ac:dyDescent="0.25">
      <c r="A335">
        <v>45275</v>
      </c>
      <c r="B335" s="2">
        <v>43316</v>
      </c>
      <c r="C335" s="2">
        <v>43321</v>
      </c>
      <c r="D335" s="1">
        <v>43324</v>
      </c>
      <c r="E335" t="s">
        <v>850</v>
      </c>
      <c r="F335" t="s">
        <v>849</v>
      </c>
      <c r="G335" t="s">
        <v>59</v>
      </c>
      <c r="H335">
        <v>531</v>
      </c>
      <c r="I335">
        <v>279</v>
      </c>
      <c r="J335">
        <v>7166.69</v>
      </c>
      <c r="K335">
        <v>215</v>
      </c>
      <c r="L335">
        <f>Orders[[#This Row],[SubTotal]]+Orders[[#This Row],[Freight]]</f>
        <v>7381.69</v>
      </c>
    </row>
    <row r="336" spans="1:12" x14ac:dyDescent="0.25">
      <c r="A336">
        <v>45274</v>
      </c>
      <c r="B336" s="2">
        <v>43316</v>
      </c>
      <c r="C336" s="2">
        <v>43321</v>
      </c>
      <c r="D336" s="1">
        <v>43319</v>
      </c>
      <c r="E336" t="s">
        <v>852</v>
      </c>
      <c r="F336" t="s">
        <v>851</v>
      </c>
      <c r="G336" t="s">
        <v>60</v>
      </c>
      <c r="H336">
        <v>697</v>
      </c>
      <c r="I336">
        <v>276</v>
      </c>
      <c r="J336">
        <v>66993.700000000012</v>
      </c>
      <c r="K336">
        <v>2009.63</v>
      </c>
      <c r="L336">
        <f>Orders[[#This Row],[SubTotal]]+Orders[[#This Row],[Freight]]</f>
        <v>69003.330000000016</v>
      </c>
    </row>
    <row r="337" spans="1:12" x14ac:dyDescent="0.25">
      <c r="A337">
        <v>46032</v>
      </c>
      <c r="B337" s="2">
        <v>43409</v>
      </c>
      <c r="C337" s="2">
        <v>43415</v>
      </c>
      <c r="D337" s="1">
        <v>43414</v>
      </c>
      <c r="E337" t="s">
        <v>479</v>
      </c>
      <c r="F337" t="s">
        <v>478</v>
      </c>
      <c r="G337" t="s">
        <v>60</v>
      </c>
      <c r="H337">
        <v>697</v>
      </c>
      <c r="I337">
        <v>276</v>
      </c>
      <c r="J337">
        <v>30998.039999999997</v>
      </c>
      <c r="K337">
        <v>930.26</v>
      </c>
      <c r="L337">
        <f>Orders[[#This Row],[SubTotal]]+Orders[[#This Row],[Freight]]</f>
        <v>31928.299999999996</v>
      </c>
    </row>
    <row r="338" spans="1:12" x14ac:dyDescent="0.25">
      <c r="A338">
        <v>44492</v>
      </c>
      <c r="B338" s="2">
        <v>43226</v>
      </c>
      <c r="C338" s="2">
        <v>43233</v>
      </c>
      <c r="D338" s="1">
        <v>43229</v>
      </c>
      <c r="E338" t="s">
        <v>1153</v>
      </c>
      <c r="F338" t="s">
        <v>1152</v>
      </c>
      <c r="G338" t="s">
        <v>60</v>
      </c>
      <c r="H338">
        <v>697</v>
      </c>
      <c r="I338">
        <v>276</v>
      </c>
      <c r="J338">
        <v>67458.840000000011</v>
      </c>
      <c r="K338">
        <v>2026.89</v>
      </c>
      <c r="L338">
        <f>Orders[[#This Row],[SubTotal]]+Orders[[#This Row],[Freight]]</f>
        <v>69485.73000000001</v>
      </c>
    </row>
    <row r="339" spans="1:12" x14ac:dyDescent="0.25">
      <c r="A339">
        <v>43849</v>
      </c>
      <c r="B339" s="2">
        <v>43134</v>
      </c>
      <c r="C339" s="2">
        <v>43141</v>
      </c>
      <c r="D339" s="1">
        <v>43138</v>
      </c>
      <c r="E339" t="s">
        <v>1515</v>
      </c>
      <c r="F339" t="s">
        <v>1514</v>
      </c>
      <c r="G339" t="s">
        <v>60</v>
      </c>
      <c r="H339">
        <v>697</v>
      </c>
      <c r="I339">
        <v>268</v>
      </c>
      <c r="J339">
        <v>20544.669999999998</v>
      </c>
      <c r="K339">
        <v>615.62</v>
      </c>
      <c r="L339">
        <f>Orders[[#This Row],[SubTotal]]+Orders[[#This Row],[Freight]]</f>
        <v>21160.289999999997</v>
      </c>
    </row>
    <row r="340" spans="1:12" x14ac:dyDescent="0.25">
      <c r="A340">
        <v>43660</v>
      </c>
      <c r="B340" s="2">
        <v>43102</v>
      </c>
      <c r="C340" s="2">
        <v>43107</v>
      </c>
      <c r="D340" s="1">
        <v>43106</v>
      </c>
      <c r="E340" t="s">
        <v>1601</v>
      </c>
      <c r="F340" t="s">
        <v>1600</v>
      </c>
      <c r="G340" t="s">
        <v>88</v>
      </c>
      <c r="H340">
        <v>117</v>
      </c>
      <c r="I340">
        <v>279</v>
      </c>
      <c r="J340">
        <v>1294.25</v>
      </c>
      <c r="K340">
        <v>38.83</v>
      </c>
      <c r="L340">
        <f>Orders[[#This Row],[SubTotal]]+Orders[[#This Row],[Freight]]</f>
        <v>1333.08</v>
      </c>
    </row>
    <row r="341" spans="1:12" x14ac:dyDescent="0.25">
      <c r="A341">
        <v>46360</v>
      </c>
      <c r="B341" s="2">
        <v>43450</v>
      </c>
      <c r="C341" s="2">
        <v>43456</v>
      </c>
      <c r="D341" s="1">
        <v>43454</v>
      </c>
      <c r="E341" t="s">
        <v>215</v>
      </c>
      <c r="F341" t="s">
        <v>214</v>
      </c>
      <c r="G341" t="s">
        <v>126</v>
      </c>
      <c r="H341">
        <v>588</v>
      </c>
      <c r="I341">
        <v>278</v>
      </c>
      <c r="J341">
        <v>6223.4324999999999</v>
      </c>
      <c r="K341">
        <v>440.04</v>
      </c>
      <c r="L341">
        <f>Orders[[#This Row],[SubTotal]]+Orders[[#This Row],[Freight]]</f>
        <v>6663.4724999999999</v>
      </c>
    </row>
    <row r="342" spans="1:12" x14ac:dyDescent="0.25">
      <c r="A342">
        <v>45553</v>
      </c>
      <c r="B342" s="2">
        <v>43360</v>
      </c>
      <c r="C342" s="2">
        <v>43366</v>
      </c>
      <c r="D342" s="1">
        <v>43370</v>
      </c>
      <c r="E342" t="s">
        <v>634</v>
      </c>
      <c r="F342" t="s">
        <v>633</v>
      </c>
      <c r="G342" t="s">
        <v>126</v>
      </c>
      <c r="H342">
        <v>588</v>
      </c>
      <c r="I342">
        <v>278</v>
      </c>
      <c r="J342">
        <v>69240.257200000007</v>
      </c>
      <c r="K342">
        <v>2077.06</v>
      </c>
      <c r="L342">
        <f>Orders[[#This Row],[SubTotal]]+Orders[[#This Row],[Freight]]</f>
        <v>71317.317200000005</v>
      </c>
    </row>
    <row r="343" spans="1:12" x14ac:dyDescent="0.25">
      <c r="A343">
        <v>44112</v>
      </c>
      <c r="B343" s="2">
        <v>43181</v>
      </c>
      <c r="C343" s="2">
        <v>43188</v>
      </c>
      <c r="D343" s="1">
        <v>43188</v>
      </c>
      <c r="E343" t="s">
        <v>1301</v>
      </c>
      <c r="F343" t="s">
        <v>1300</v>
      </c>
      <c r="G343" t="s">
        <v>126</v>
      </c>
      <c r="H343">
        <v>588</v>
      </c>
      <c r="I343">
        <v>278</v>
      </c>
      <c r="J343">
        <v>32444.840000000004</v>
      </c>
      <c r="K343">
        <v>973.35</v>
      </c>
      <c r="L343">
        <f>Orders[[#This Row],[SubTotal]]+Orders[[#This Row],[Freight]]</f>
        <v>33418.19</v>
      </c>
    </row>
    <row r="344" spans="1:12" x14ac:dyDescent="0.25">
      <c r="A344">
        <v>44774</v>
      </c>
      <c r="B344" s="2">
        <v>43271</v>
      </c>
      <c r="C344" s="2">
        <v>43278</v>
      </c>
      <c r="D344" s="1">
        <v>43277</v>
      </c>
      <c r="E344" t="s">
        <v>926</v>
      </c>
      <c r="F344" t="s">
        <v>925</v>
      </c>
      <c r="G344" t="s">
        <v>126</v>
      </c>
      <c r="H344">
        <v>588</v>
      </c>
      <c r="I344">
        <v>278</v>
      </c>
      <c r="J344">
        <v>12455.287600000001</v>
      </c>
      <c r="K344">
        <v>372.71</v>
      </c>
      <c r="L344">
        <f>Orders[[#This Row],[SubTotal]]+Orders[[#This Row],[Freight]]</f>
        <v>12827.997600000001</v>
      </c>
    </row>
    <row r="345" spans="1:12" x14ac:dyDescent="0.25">
      <c r="A345">
        <v>45273</v>
      </c>
      <c r="B345" s="2">
        <v>43316</v>
      </c>
      <c r="C345" s="2">
        <v>43321</v>
      </c>
      <c r="D345" s="1">
        <v>43325</v>
      </c>
      <c r="E345" t="s">
        <v>854</v>
      </c>
      <c r="F345" t="s">
        <v>853</v>
      </c>
      <c r="G345" t="s">
        <v>117</v>
      </c>
      <c r="H345">
        <v>164</v>
      </c>
      <c r="I345">
        <v>283</v>
      </c>
      <c r="J345">
        <v>40634.800000000003</v>
      </c>
      <c r="K345">
        <v>1219.05</v>
      </c>
      <c r="L345">
        <f>Orders[[#This Row],[SubTotal]]+Orders[[#This Row],[Freight]]</f>
        <v>41853.850000000006</v>
      </c>
    </row>
    <row r="346" spans="1:12" x14ac:dyDescent="0.25">
      <c r="A346">
        <v>44489</v>
      </c>
      <c r="B346" s="2">
        <v>43223</v>
      </c>
      <c r="C346" s="2">
        <v>43230</v>
      </c>
      <c r="D346" s="1">
        <v>43233</v>
      </c>
      <c r="E346" t="s">
        <v>1159</v>
      </c>
      <c r="F346" t="s">
        <v>1158</v>
      </c>
      <c r="G346" t="s">
        <v>117</v>
      </c>
      <c r="H346">
        <v>164</v>
      </c>
      <c r="I346">
        <v>283</v>
      </c>
      <c r="J346">
        <v>10288.223</v>
      </c>
      <c r="K346">
        <v>308.52</v>
      </c>
      <c r="L346">
        <f>Orders[[#This Row],[SubTotal]]+Orders[[#This Row],[Freight]]</f>
        <v>10596.743</v>
      </c>
    </row>
    <row r="347" spans="1:12" x14ac:dyDescent="0.25">
      <c r="A347">
        <v>46030</v>
      </c>
      <c r="B347" s="2">
        <v>43408</v>
      </c>
      <c r="C347" s="2">
        <v>43415</v>
      </c>
      <c r="D347" s="1">
        <v>43414</v>
      </c>
      <c r="E347" t="s">
        <v>484</v>
      </c>
      <c r="F347" t="s">
        <v>483</v>
      </c>
      <c r="G347" t="s">
        <v>117</v>
      </c>
      <c r="H347">
        <v>164</v>
      </c>
      <c r="I347">
        <v>283</v>
      </c>
      <c r="J347">
        <v>8164.16</v>
      </c>
      <c r="K347">
        <v>244.83</v>
      </c>
      <c r="L347">
        <f>Orders[[#This Row],[SubTotal]]+Orders[[#This Row],[Freight]]</f>
        <v>8408.99</v>
      </c>
    </row>
    <row r="348" spans="1:12" x14ac:dyDescent="0.25">
      <c r="A348">
        <v>43848</v>
      </c>
      <c r="B348" s="2">
        <v>43133</v>
      </c>
      <c r="C348" s="2">
        <v>43140</v>
      </c>
      <c r="D348" s="1">
        <v>43135</v>
      </c>
      <c r="E348" t="s">
        <v>1517</v>
      </c>
      <c r="F348" t="s">
        <v>1516</v>
      </c>
      <c r="G348" t="s">
        <v>117</v>
      </c>
      <c r="H348">
        <v>164</v>
      </c>
      <c r="I348">
        <v>283</v>
      </c>
      <c r="J348">
        <v>18269.91</v>
      </c>
      <c r="K348">
        <v>548.1</v>
      </c>
      <c r="L348">
        <f>Orders[[#This Row],[SubTotal]]+Orders[[#This Row],[Freight]]</f>
        <v>18818.009999999998</v>
      </c>
    </row>
    <row r="349" spans="1:12" x14ac:dyDescent="0.25">
      <c r="A349">
        <v>44080</v>
      </c>
      <c r="B349" s="2">
        <v>43162</v>
      </c>
      <c r="C349" s="2">
        <v>43167</v>
      </c>
      <c r="D349" s="1">
        <v>43167</v>
      </c>
      <c r="E349" t="s">
        <v>1365</v>
      </c>
      <c r="F349" t="s">
        <v>1364</v>
      </c>
      <c r="G349" t="s">
        <v>693</v>
      </c>
      <c r="H349">
        <v>439</v>
      </c>
      <c r="I349">
        <v>276</v>
      </c>
      <c r="J349">
        <v>11.4</v>
      </c>
      <c r="K349">
        <v>0.31</v>
      </c>
      <c r="L349">
        <f>Orders[[#This Row],[SubTotal]]+Orders[[#This Row],[Freight]]</f>
        <v>11.71</v>
      </c>
    </row>
    <row r="350" spans="1:12" x14ac:dyDescent="0.25">
      <c r="A350">
        <v>45523</v>
      </c>
      <c r="B350" s="2">
        <v>43349</v>
      </c>
      <c r="C350" s="2">
        <v>43356</v>
      </c>
      <c r="D350" s="1">
        <v>43358</v>
      </c>
      <c r="E350" t="s">
        <v>695</v>
      </c>
      <c r="F350" t="s">
        <v>694</v>
      </c>
      <c r="G350" t="s">
        <v>693</v>
      </c>
      <c r="H350">
        <v>439</v>
      </c>
      <c r="I350">
        <v>276</v>
      </c>
      <c r="J350">
        <v>1429.4</v>
      </c>
      <c r="K350">
        <v>44.07</v>
      </c>
      <c r="L350">
        <f>Orders[[#This Row],[SubTotal]]+Orders[[#This Row],[Freight]]</f>
        <v>1473.47</v>
      </c>
    </row>
    <row r="351" spans="1:12" x14ac:dyDescent="0.25">
      <c r="A351">
        <v>44743</v>
      </c>
      <c r="B351" s="2">
        <v>43254</v>
      </c>
      <c r="C351" s="2">
        <v>43259</v>
      </c>
      <c r="D351" s="1">
        <v>43262</v>
      </c>
      <c r="E351" t="s">
        <v>988</v>
      </c>
      <c r="F351" t="s">
        <v>987</v>
      </c>
      <c r="G351" t="s">
        <v>32</v>
      </c>
      <c r="H351">
        <v>272</v>
      </c>
      <c r="I351">
        <v>283</v>
      </c>
      <c r="J351">
        <v>42254.490000000005</v>
      </c>
      <c r="K351">
        <v>1270.68</v>
      </c>
      <c r="L351">
        <f>Orders[[#This Row],[SubTotal]]+Orders[[#This Row],[Freight]]</f>
        <v>43525.170000000006</v>
      </c>
    </row>
    <row r="352" spans="1:12" x14ac:dyDescent="0.25">
      <c r="A352">
        <v>46327</v>
      </c>
      <c r="B352" s="2">
        <v>43437</v>
      </c>
      <c r="C352" s="2">
        <v>43442</v>
      </c>
      <c r="D352" s="1">
        <v>43441</v>
      </c>
      <c r="E352" t="s">
        <v>295</v>
      </c>
      <c r="F352" t="s">
        <v>294</v>
      </c>
      <c r="G352" t="s">
        <v>32</v>
      </c>
      <c r="H352">
        <v>272</v>
      </c>
      <c r="I352">
        <v>283</v>
      </c>
      <c r="J352">
        <v>13125.617500000002</v>
      </c>
      <c r="K352">
        <v>721.59</v>
      </c>
      <c r="L352">
        <f>Orders[[#This Row],[SubTotal]]+Orders[[#This Row],[Freight]]</f>
        <v>13847.207500000002</v>
      </c>
    </row>
    <row r="353" spans="1:12" x14ac:dyDescent="0.25">
      <c r="A353">
        <v>45521</v>
      </c>
      <c r="B353" s="2">
        <v>43346</v>
      </c>
      <c r="C353" s="2">
        <v>43352</v>
      </c>
      <c r="D353" s="1">
        <v>43355</v>
      </c>
      <c r="E353" t="s">
        <v>699</v>
      </c>
      <c r="F353" t="s">
        <v>698</v>
      </c>
      <c r="G353" t="s">
        <v>32</v>
      </c>
      <c r="H353">
        <v>272</v>
      </c>
      <c r="I353">
        <v>283</v>
      </c>
      <c r="J353">
        <v>19227.010000000002</v>
      </c>
      <c r="K353">
        <v>579.25</v>
      </c>
      <c r="L353">
        <f>Orders[[#This Row],[SubTotal]]+Orders[[#This Row],[Freight]]</f>
        <v>19806.260000000002</v>
      </c>
    </row>
    <row r="354" spans="1:12" x14ac:dyDescent="0.25">
      <c r="A354">
        <v>44078</v>
      </c>
      <c r="B354" s="2">
        <v>43161</v>
      </c>
      <c r="C354" s="2">
        <v>43167</v>
      </c>
      <c r="D354" s="1">
        <v>43170</v>
      </c>
      <c r="E354" t="s">
        <v>1369</v>
      </c>
      <c r="F354" t="s">
        <v>1368</v>
      </c>
      <c r="G354" t="s">
        <v>32</v>
      </c>
      <c r="H354">
        <v>272</v>
      </c>
      <c r="I354">
        <v>283</v>
      </c>
      <c r="J354">
        <v>28045.27</v>
      </c>
      <c r="K354">
        <v>844.43</v>
      </c>
      <c r="L354">
        <f>Orders[[#This Row],[SubTotal]]+Orders[[#This Row],[Freight]]</f>
        <v>28889.7</v>
      </c>
    </row>
    <row r="355" spans="1:12" x14ac:dyDescent="0.25">
      <c r="A355">
        <v>45272</v>
      </c>
      <c r="B355" s="2">
        <v>43315</v>
      </c>
      <c r="C355" s="2">
        <v>43321</v>
      </c>
      <c r="D355" s="1">
        <v>43321</v>
      </c>
      <c r="E355" t="s">
        <v>856</v>
      </c>
      <c r="F355" t="s">
        <v>855</v>
      </c>
      <c r="G355" t="s">
        <v>73</v>
      </c>
      <c r="H355">
        <v>210</v>
      </c>
      <c r="I355">
        <v>278</v>
      </c>
      <c r="J355">
        <v>3775.14</v>
      </c>
      <c r="K355">
        <v>113.25</v>
      </c>
      <c r="L355">
        <f>Orders[[#This Row],[SubTotal]]+Orders[[#This Row],[Freight]]</f>
        <v>3888.39</v>
      </c>
    </row>
    <row r="356" spans="1:12" x14ac:dyDescent="0.25">
      <c r="A356">
        <v>46029</v>
      </c>
      <c r="B356" s="2">
        <v>43408</v>
      </c>
      <c r="C356" s="2">
        <v>43415</v>
      </c>
      <c r="D356" s="1">
        <v>43414</v>
      </c>
      <c r="E356" t="s">
        <v>486</v>
      </c>
      <c r="F356" t="s">
        <v>485</v>
      </c>
      <c r="G356" t="s">
        <v>73</v>
      </c>
      <c r="H356">
        <v>210</v>
      </c>
      <c r="I356">
        <v>278</v>
      </c>
      <c r="J356">
        <v>3016.5</v>
      </c>
      <c r="K356">
        <v>90.37</v>
      </c>
      <c r="L356">
        <f>Orders[[#This Row],[SubTotal]]+Orders[[#This Row],[Freight]]</f>
        <v>3106.87</v>
      </c>
    </row>
    <row r="357" spans="1:12" x14ac:dyDescent="0.25">
      <c r="A357">
        <v>44490</v>
      </c>
      <c r="B357" s="2">
        <v>43224</v>
      </c>
      <c r="C357" s="2">
        <v>43230</v>
      </c>
      <c r="D357" s="1">
        <v>43234</v>
      </c>
      <c r="E357" t="s">
        <v>1157</v>
      </c>
      <c r="F357" t="s">
        <v>1156</v>
      </c>
      <c r="G357" t="s">
        <v>73</v>
      </c>
      <c r="H357">
        <v>210</v>
      </c>
      <c r="I357">
        <v>278</v>
      </c>
      <c r="J357">
        <v>3389.71</v>
      </c>
      <c r="K357">
        <v>101.59</v>
      </c>
      <c r="L357">
        <f>Orders[[#This Row],[SubTotal]]+Orders[[#This Row],[Freight]]</f>
        <v>3491.3</v>
      </c>
    </row>
    <row r="358" spans="1:12" x14ac:dyDescent="0.25">
      <c r="A358">
        <v>43847</v>
      </c>
      <c r="B358" s="2">
        <v>43133</v>
      </c>
      <c r="C358" s="2">
        <v>43140</v>
      </c>
      <c r="D358" s="1">
        <v>43139</v>
      </c>
      <c r="E358" t="s">
        <v>1519</v>
      </c>
      <c r="F358" t="s">
        <v>1518</v>
      </c>
      <c r="G358" t="s">
        <v>73</v>
      </c>
      <c r="H358">
        <v>210</v>
      </c>
      <c r="I358">
        <v>278</v>
      </c>
      <c r="J358">
        <v>908.81999999999994</v>
      </c>
      <c r="K358">
        <v>27.17</v>
      </c>
      <c r="L358">
        <f>Orders[[#This Row],[SubTotal]]+Orders[[#This Row],[Freight]]</f>
        <v>935.9899999999999</v>
      </c>
    </row>
    <row r="359" spans="1:12" x14ac:dyDescent="0.25">
      <c r="A359">
        <v>45271</v>
      </c>
      <c r="B359" s="2">
        <v>43314</v>
      </c>
      <c r="C359" s="2">
        <v>43321</v>
      </c>
      <c r="D359" s="1">
        <v>43321</v>
      </c>
      <c r="E359" t="s">
        <v>858</v>
      </c>
      <c r="F359" t="s">
        <v>857</v>
      </c>
      <c r="G359" t="s">
        <v>114</v>
      </c>
      <c r="H359">
        <v>162</v>
      </c>
      <c r="I359">
        <v>275</v>
      </c>
      <c r="J359">
        <v>5980.0499999999993</v>
      </c>
      <c r="K359">
        <v>179.4</v>
      </c>
      <c r="L359">
        <f>Orders[[#This Row],[SubTotal]]+Orders[[#This Row],[Freight]]</f>
        <v>6159.4499999999989</v>
      </c>
    </row>
    <row r="360" spans="1:12" x14ac:dyDescent="0.25">
      <c r="A360">
        <v>46027</v>
      </c>
      <c r="B360" s="2">
        <v>43407</v>
      </c>
      <c r="C360" s="2">
        <v>43414</v>
      </c>
      <c r="D360" s="1">
        <v>43414</v>
      </c>
      <c r="E360" t="s">
        <v>490</v>
      </c>
      <c r="F360" t="s">
        <v>489</v>
      </c>
      <c r="G360" t="s">
        <v>114</v>
      </c>
      <c r="H360">
        <v>162</v>
      </c>
      <c r="I360">
        <v>275</v>
      </c>
      <c r="J360">
        <v>3456.26</v>
      </c>
      <c r="K360">
        <v>103.6</v>
      </c>
      <c r="L360">
        <f>Orders[[#This Row],[SubTotal]]+Orders[[#This Row],[Freight]]</f>
        <v>3559.86</v>
      </c>
    </row>
    <row r="361" spans="1:12" x14ac:dyDescent="0.25">
      <c r="A361">
        <v>44491</v>
      </c>
      <c r="B361" s="2">
        <v>43225</v>
      </c>
      <c r="C361" s="2">
        <v>43230</v>
      </c>
      <c r="D361" s="1">
        <v>43228</v>
      </c>
      <c r="E361" t="s">
        <v>1155</v>
      </c>
      <c r="F361" t="s">
        <v>1154</v>
      </c>
      <c r="G361" t="s">
        <v>114</v>
      </c>
      <c r="H361">
        <v>162</v>
      </c>
      <c r="I361">
        <v>275</v>
      </c>
      <c r="J361">
        <v>3427.42</v>
      </c>
      <c r="K361">
        <v>102.82</v>
      </c>
      <c r="L361">
        <f>Orders[[#This Row],[SubTotal]]+Orders[[#This Row],[Freight]]</f>
        <v>3530.2400000000002</v>
      </c>
    </row>
    <row r="362" spans="1:12" x14ac:dyDescent="0.25">
      <c r="A362">
        <v>44744</v>
      </c>
      <c r="B362" s="2">
        <v>43255</v>
      </c>
      <c r="C362" s="2">
        <v>43262</v>
      </c>
      <c r="D362" s="1">
        <v>43257</v>
      </c>
      <c r="E362" t="s">
        <v>986</v>
      </c>
      <c r="F362" t="s">
        <v>985</v>
      </c>
      <c r="G362" t="s">
        <v>33</v>
      </c>
      <c r="H362">
        <v>173</v>
      </c>
      <c r="I362">
        <v>282</v>
      </c>
      <c r="J362">
        <v>29751.279999999992</v>
      </c>
      <c r="K362">
        <v>891.25</v>
      </c>
      <c r="L362">
        <f>Orders[[#This Row],[SubTotal]]+Orders[[#This Row],[Freight]]</f>
        <v>30642.529999999992</v>
      </c>
    </row>
    <row r="363" spans="1:12" x14ac:dyDescent="0.25">
      <c r="A363">
        <v>46326</v>
      </c>
      <c r="B363" s="2">
        <v>43436</v>
      </c>
      <c r="C363" s="2">
        <v>43442</v>
      </c>
      <c r="D363" s="1">
        <v>43441</v>
      </c>
      <c r="E363" t="s">
        <v>297</v>
      </c>
      <c r="F363" t="s">
        <v>296</v>
      </c>
      <c r="G363" t="s">
        <v>33</v>
      </c>
      <c r="H363">
        <v>173</v>
      </c>
      <c r="I363">
        <v>282</v>
      </c>
      <c r="J363">
        <v>29220.829999999998</v>
      </c>
      <c r="K363">
        <v>875.85</v>
      </c>
      <c r="L363">
        <f>Orders[[#This Row],[SubTotal]]+Orders[[#This Row],[Freight]]</f>
        <v>30096.679999999997</v>
      </c>
    </row>
    <row r="364" spans="1:12" x14ac:dyDescent="0.25">
      <c r="A364">
        <v>44077</v>
      </c>
      <c r="B364" s="2">
        <v>43161</v>
      </c>
      <c r="C364" s="2">
        <v>43167</v>
      </c>
      <c r="D364" s="1">
        <v>43164</v>
      </c>
      <c r="E364" t="s">
        <v>1371</v>
      </c>
      <c r="F364" t="s">
        <v>1370</v>
      </c>
      <c r="G364" t="s">
        <v>33</v>
      </c>
      <c r="H364">
        <v>173</v>
      </c>
      <c r="I364">
        <v>282</v>
      </c>
      <c r="J364">
        <v>6105.329999999999</v>
      </c>
      <c r="K364">
        <v>182.77</v>
      </c>
      <c r="L364">
        <f>Orders[[#This Row],[SubTotal]]+Orders[[#This Row],[Freight]]</f>
        <v>6288.0999999999995</v>
      </c>
    </row>
    <row r="365" spans="1:12" x14ac:dyDescent="0.25">
      <c r="A365">
        <v>45522</v>
      </c>
      <c r="B365" s="2">
        <v>43346</v>
      </c>
      <c r="C365" s="2">
        <v>43352</v>
      </c>
      <c r="D365" s="1">
        <v>43349</v>
      </c>
      <c r="E365" t="s">
        <v>697</v>
      </c>
      <c r="F365" t="s">
        <v>696</v>
      </c>
      <c r="G365" t="s">
        <v>33</v>
      </c>
      <c r="H365">
        <v>173</v>
      </c>
      <c r="I365">
        <v>282</v>
      </c>
      <c r="J365">
        <v>28786.219999999998</v>
      </c>
      <c r="K365">
        <v>863.49</v>
      </c>
      <c r="L365">
        <f>Orders[[#This Row],[SubTotal]]+Orders[[#This Row],[Freight]]</f>
        <v>29649.71</v>
      </c>
    </row>
    <row r="366" spans="1:12" x14ac:dyDescent="0.25">
      <c r="A366">
        <v>44486</v>
      </c>
      <c r="B366" s="2">
        <v>43223</v>
      </c>
      <c r="C366" s="2">
        <v>43230</v>
      </c>
      <c r="D366" s="1">
        <v>43233</v>
      </c>
      <c r="E366" t="s">
        <v>1165</v>
      </c>
      <c r="F366" t="s">
        <v>1164</v>
      </c>
      <c r="G366" t="s">
        <v>480</v>
      </c>
      <c r="H366">
        <v>318</v>
      </c>
      <c r="I366">
        <v>278</v>
      </c>
      <c r="J366">
        <v>603.4</v>
      </c>
      <c r="K366">
        <v>18.260000000000002</v>
      </c>
      <c r="L366">
        <f>Orders[[#This Row],[SubTotal]]+Orders[[#This Row],[Freight]]</f>
        <v>621.66</v>
      </c>
    </row>
    <row r="367" spans="1:12" x14ac:dyDescent="0.25">
      <c r="A367">
        <v>43846</v>
      </c>
      <c r="B367" s="2">
        <v>43133</v>
      </c>
      <c r="C367" s="2">
        <v>43140</v>
      </c>
      <c r="D367" s="1">
        <v>43140</v>
      </c>
      <c r="E367" t="s">
        <v>1521</v>
      </c>
      <c r="F367" t="s">
        <v>1520</v>
      </c>
      <c r="G367" t="s">
        <v>480</v>
      </c>
      <c r="H367">
        <v>318</v>
      </c>
      <c r="I367">
        <v>278</v>
      </c>
      <c r="J367">
        <v>919.53</v>
      </c>
      <c r="K367">
        <v>28.33</v>
      </c>
      <c r="L367">
        <f>Orders[[#This Row],[SubTotal]]+Orders[[#This Row],[Freight]]</f>
        <v>947.86</v>
      </c>
    </row>
    <row r="368" spans="1:12" x14ac:dyDescent="0.25">
      <c r="A368">
        <v>45268</v>
      </c>
      <c r="B368" s="2">
        <v>43314</v>
      </c>
      <c r="C368" s="2">
        <v>43321</v>
      </c>
      <c r="D368" s="1">
        <v>43321</v>
      </c>
      <c r="E368" t="s">
        <v>864</v>
      </c>
      <c r="F368" t="s">
        <v>863</v>
      </c>
      <c r="G368" t="s">
        <v>480</v>
      </c>
      <c r="H368">
        <v>318</v>
      </c>
      <c r="I368">
        <v>278</v>
      </c>
      <c r="J368">
        <v>838.92</v>
      </c>
      <c r="K368">
        <v>25.17</v>
      </c>
      <c r="L368">
        <f>Orders[[#This Row],[SubTotal]]+Orders[[#This Row],[Freight]]</f>
        <v>864.08999999999992</v>
      </c>
    </row>
    <row r="369" spans="1:12" x14ac:dyDescent="0.25">
      <c r="A369">
        <v>46031</v>
      </c>
      <c r="B369" s="2">
        <v>43409</v>
      </c>
      <c r="C369" s="2">
        <v>43415</v>
      </c>
      <c r="D369" s="1">
        <v>43414</v>
      </c>
      <c r="E369" t="s">
        <v>482</v>
      </c>
      <c r="F369" t="s">
        <v>481</v>
      </c>
      <c r="G369" t="s">
        <v>480</v>
      </c>
      <c r="H369">
        <v>318</v>
      </c>
      <c r="I369">
        <v>278</v>
      </c>
      <c r="J369">
        <v>2175.8000000000002</v>
      </c>
      <c r="K369">
        <v>65.19</v>
      </c>
      <c r="L369">
        <f>Orders[[#This Row],[SubTotal]]+Orders[[#This Row],[Freight]]</f>
        <v>2240.9900000000002</v>
      </c>
    </row>
    <row r="370" spans="1:12" x14ac:dyDescent="0.25">
      <c r="A370">
        <v>45551</v>
      </c>
      <c r="B370" s="2">
        <v>43359</v>
      </c>
      <c r="C370" s="2">
        <v>43366</v>
      </c>
      <c r="D370" s="1">
        <v>43365</v>
      </c>
      <c r="E370" t="s">
        <v>638</v>
      </c>
      <c r="F370" t="s">
        <v>637</v>
      </c>
      <c r="G370" t="s">
        <v>211</v>
      </c>
      <c r="H370">
        <v>525</v>
      </c>
      <c r="I370">
        <v>279</v>
      </c>
      <c r="J370">
        <v>7274.3</v>
      </c>
      <c r="K370">
        <v>218.23</v>
      </c>
      <c r="L370">
        <f>Orders[[#This Row],[SubTotal]]+Orders[[#This Row],[Freight]]</f>
        <v>7492.53</v>
      </c>
    </row>
    <row r="371" spans="1:12" x14ac:dyDescent="0.25">
      <c r="A371">
        <v>44775</v>
      </c>
      <c r="B371" s="2">
        <v>43271</v>
      </c>
      <c r="C371" s="2">
        <v>43278</v>
      </c>
      <c r="D371" s="1">
        <v>43279</v>
      </c>
      <c r="E371" t="s">
        <v>924</v>
      </c>
      <c r="F371" t="s">
        <v>923</v>
      </c>
      <c r="G371" t="s">
        <v>211</v>
      </c>
      <c r="H371">
        <v>525</v>
      </c>
      <c r="I371">
        <v>279</v>
      </c>
      <c r="J371">
        <v>2203.0700000000002</v>
      </c>
      <c r="K371">
        <v>65.989999999999995</v>
      </c>
      <c r="L371">
        <f>Orders[[#This Row],[SubTotal]]+Orders[[#This Row],[Freight]]</f>
        <v>2269.06</v>
      </c>
    </row>
    <row r="372" spans="1:12" x14ac:dyDescent="0.25">
      <c r="A372">
        <v>46361</v>
      </c>
      <c r="B372" s="2">
        <v>43450</v>
      </c>
      <c r="C372" s="2">
        <v>43456</v>
      </c>
      <c r="D372" s="1">
        <v>43459</v>
      </c>
      <c r="E372" t="s">
        <v>213</v>
      </c>
      <c r="F372" t="s">
        <v>212</v>
      </c>
      <c r="G372" t="s">
        <v>211</v>
      </c>
      <c r="H372">
        <v>525</v>
      </c>
      <c r="I372">
        <v>279</v>
      </c>
      <c r="J372">
        <v>5529.91</v>
      </c>
      <c r="K372">
        <v>165.88</v>
      </c>
      <c r="L372">
        <f>Orders[[#This Row],[SubTotal]]+Orders[[#This Row],[Freight]]</f>
        <v>5695.79</v>
      </c>
    </row>
    <row r="373" spans="1:12" x14ac:dyDescent="0.25">
      <c r="A373">
        <v>44079</v>
      </c>
      <c r="B373" s="2">
        <v>43161</v>
      </c>
      <c r="C373" s="2">
        <v>43167</v>
      </c>
      <c r="D373" s="1">
        <v>43171</v>
      </c>
      <c r="E373" t="s">
        <v>1367</v>
      </c>
      <c r="F373" t="s">
        <v>1366</v>
      </c>
      <c r="G373" t="s">
        <v>298</v>
      </c>
      <c r="H373">
        <v>57</v>
      </c>
      <c r="I373">
        <v>277</v>
      </c>
      <c r="J373">
        <v>25706.539999999997</v>
      </c>
      <c r="K373">
        <v>771.12</v>
      </c>
      <c r="L373">
        <f>Orders[[#This Row],[SubTotal]]+Orders[[#This Row],[Freight]]</f>
        <v>26477.659999999996</v>
      </c>
    </row>
    <row r="374" spans="1:12" x14ac:dyDescent="0.25">
      <c r="A374">
        <v>46325</v>
      </c>
      <c r="B374" s="2">
        <v>43435</v>
      </c>
      <c r="C374" s="2">
        <v>43442</v>
      </c>
      <c r="D374" s="1">
        <v>43445</v>
      </c>
      <c r="E374" t="s">
        <v>300</v>
      </c>
      <c r="F374" t="s">
        <v>299</v>
      </c>
      <c r="G374" t="s">
        <v>298</v>
      </c>
      <c r="H374">
        <v>57</v>
      </c>
      <c r="I374">
        <v>277</v>
      </c>
      <c r="J374">
        <v>48748.840000000004</v>
      </c>
      <c r="K374">
        <v>1462.1</v>
      </c>
      <c r="L374">
        <f>Orders[[#This Row],[SubTotal]]+Orders[[#This Row],[Freight]]</f>
        <v>50210.94</v>
      </c>
    </row>
    <row r="375" spans="1:12" x14ac:dyDescent="0.25">
      <c r="A375">
        <v>45520</v>
      </c>
      <c r="B375" s="2">
        <v>43345</v>
      </c>
      <c r="C375" s="2">
        <v>43352</v>
      </c>
      <c r="D375" s="1">
        <v>43351</v>
      </c>
      <c r="E375" t="s">
        <v>701</v>
      </c>
      <c r="F375" t="s">
        <v>700</v>
      </c>
      <c r="G375" t="s">
        <v>298</v>
      </c>
      <c r="H375">
        <v>57</v>
      </c>
      <c r="I375">
        <v>277</v>
      </c>
      <c r="J375">
        <v>31628.61</v>
      </c>
      <c r="K375">
        <v>948.5</v>
      </c>
      <c r="L375">
        <f>Orders[[#This Row],[SubTotal]]+Orders[[#This Row],[Freight]]</f>
        <v>32577.11</v>
      </c>
    </row>
    <row r="376" spans="1:12" x14ac:dyDescent="0.25">
      <c r="A376">
        <v>44742</v>
      </c>
      <c r="B376" s="2">
        <v>43254</v>
      </c>
      <c r="C376" s="2">
        <v>43259</v>
      </c>
      <c r="D376" s="1">
        <v>43257</v>
      </c>
      <c r="E376" t="s">
        <v>990</v>
      </c>
      <c r="F376" t="s">
        <v>989</v>
      </c>
      <c r="G376" t="s">
        <v>298</v>
      </c>
      <c r="H376">
        <v>57</v>
      </c>
      <c r="I376">
        <v>277</v>
      </c>
      <c r="J376">
        <v>40149.667600000001</v>
      </c>
      <c r="K376">
        <v>1203.27</v>
      </c>
      <c r="L376">
        <f>Orders[[#This Row],[SubTotal]]+Orders[[#This Row],[Freight]]</f>
        <v>41352.937599999997</v>
      </c>
    </row>
    <row r="377" spans="1:12" x14ac:dyDescent="0.25">
      <c r="A377">
        <v>46028</v>
      </c>
      <c r="B377" s="2">
        <v>43408</v>
      </c>
      <c r="C377" s="2">
        <v>43415</v>
      </c>
      <c r="D377" s="1">
        <v>43412</v>
      </c>
      <c r="E377" t="s">
        <v>488</v>
      </c>
      <c r="F377" t="s">
        <v>487</v>
      </c>
      <c r="G377" t="s">
        <v>74</v>
      </c>
      <c r="H377">
        <v>206</v>
      </c>
      <c r="I377">
        <v>279</v>
      </c>
      <c r="J377">
        <v>26270.599999999995</v>
      </c>
      <c r="K377">
        <v>788.19</v>
      </c>
      <c r="L377">
        <f>Orders[[#This Row],[SubTotal]]+Orders[[#This Row],[Freight]]</f>
        <v>27058.789999999994</v>
      </c>
    </row>
    <row r="378" spans="1:12" x14ac:dyDescent="0.25">
      <c r="A378">
        <v>44488</v>
      </c>
      <c r="B378" s="2">
        <v>43223</v>
      </c>
      <c r="C378" s="2">
        <v>43230</v>
      </c>
      <c r="D378" s="1">
        <v>43228</v>
      </c>
      <c r="E378" t="s">
        <v>1161</v>
      </c>
      <c r="F378" t="s">
        <v>1160</v>
      </c>
      <c r="G378" t="s">
        <v>74</v>
      </c>
      <c r="H378">
        <v>206</v>
      </c>
      <c r="I378">
        <v>279</v>
      </c>
      <c r="J378">
        <v>32857.399999999994</v>
      </c>
      <c r="K378">
        <v>985.59</v>
      </c>
      <c r="L378">
        <f>Orders[[#This Row],[SubTotal]]+Orders[[#This Row],[Freight]]</f>
        <v>33842.989999999991</v>
      </c>
    </row>
    <row r="379" spans="1:12" x14ac:dyDescent="0.25">
      <c r="A379">
        <v>45270</v>
      </c>
      <c r="B379" s="2">
        <v>43314</v>
      </c>
      <c r="C379" s="2">
        <v>43321</v>
      </c>
      <c r="D379" s="1">
        <v>43325</v>
      </c>
      <c r="E379" t="s">
        <v>860</v>
      </c>
      <c r="F379" t="s">
        <v>859</v>
      </c>
      <c r="G379" t="s">
        <v>74</v>
      </c>
      <c r="H379">
        <v>206</v>
      </c>
      <c r="I379">
        <v>279</v>
      </c>
      <c r="J379">
        <v>28770.59</v>
      </c>
      <c r="K379">
        <v>862.92</v>
      </c>
      <c r="L379">
        <f>Orders[[#This Row],[SubTotal]]+Orders[[#This Row],[Freight]]</f>
        <v>29633.51</v>
      </c>
    </row>
    <row r="380" spans="1:12" x14ac:dyDescent="0.25">
      <c r="A380">
        <v>43845</v>
      </c>
      <c r="B380" s="2">
        <v>43133</v>
      </c>
      <c r="C380" s="2">
        <v>43140</v>
      </c>
      <c r="D380" s="1">
        <v>43135</v>
      </c>
      <c r="E380" t="s">
        <v>1523</v>
      </c>
      <c r="F380" t="s">
        <v>1522</v>
      </c>
      <c r="G380" t="s">
        <v>74</v>
      </c>
      <c r="H380">
        <v>206</v>
      </c>
      <c r="I380">
        <v>279</v>
      </c>
      <c r="J380">
        <v>8580.09</v>
      </c>
      <c r="K380">
        <v>257.39999999999998</v>
      </c>
      <c r="L380">
        <f>Orders[[#This Row],[SubTotal]]+Orders[[#This Row],[Freight]]</f>
        <v>8837.49</v>
      </c>
    </row>
    <row r="381" spans="1:12" x14ac:dyDescent="0.25">
      <c r="A381">
        <v>43844</v>
      </c>
      <c r="B381" s="2">
        <v>43132</v>
      </c>
      <c r="C381" s="2">
        <v>43139</v>
      </c>
      <c r="D381" s="1">
        <v>43138</v>
      </c>
      <c r="E381" t="s">
        <v>1525</v>
      </c>
      <c r="F381" t="s">
        <v>1524</v>
      </c>
      <c r="G381" t="s">
        <v>76</v>
      </c>
      <c r="H381">
        <v>353</v>
      </c>
      <c r="I381">
        <v>282</v>
      </c>
      <c r="J381">
        <v>20249.900000000001</v>
      </c>
      <c r="K381">
        <v>607.5</v>
      </c>
      <c r="L381">
        <f>Orders[[#This Row],[SubTotal]]+Orders[[#This Row],[Freight]]</f>
        <v>20857.400000000001</v>
      </c>
    </row>
    <row r="382" spans="1:12" x14ac:dyDescent="0.25">
      <c r="A382">
        <v>46024</v>
      </c>
      <c r="B382" s="2">
        <v>43406</v>
      </c>
      <c r="C382" s="2">
        <v>43413</v>
      </c>
      <c r="D382" s="1">
        <v>43411</v>
      </c>
      <c r="E382" t="s">
        <v>497</v>
      </c>
      <c r="F382" t="s">
        <v>496</v>
      </c>
      <c r="G382" t="s">
        <v>76</v>
      </c>
      <c r="H382">
        <v>353</v>
      </c>
      <c r="I382">
        <v>282</v>
      </c>
      <c r="J382">
        <v>14280.529999999999</v>
      </c>
      <c r="K382">
        <v>428.28</v>
      </c>
      <c r="L382">
        <f>Orders[[#This Row],[SubTotal]]+Orders[[#This Row],[Freight]]</f>
        <v>14708.81</v>
      </c>
    </row>
    <row r="383" spans="1:12" x14ac:dyDescent="0.25">
      <c r="A383">
        <v>45269</v>
      </c>
      <c r="B383" s="2">
        <v>43314</v>
      </c>
      <c r="C383" s="2">
        <v>43321</v>
      </c>
      <c r="D383" s="1">
        <v>43318</v>
      </c>
      <c r="E383" t="s">
        <v>862</v>
      </c>
      <c r="F383" t="s">
        <v>861</v>
      </c>
      <c r="G383" t="s">
        <v>76</v>
      </c>
      <c r="H383">
        <v>353</v>
      </c>
      <c r="I383">
        <v>282</v>
      </c>
      <c r="J383">
        <v>2024.99</v>
      </c>
      <c r="K383">
        <v>60.75</v>
      </c>
      <c r="L383">
        <f>Orders[[#This Row],[SubTotal]]+Orders[[#This Row],[Freight]]</f>
        <v>2085.7399999999998</v>
      </c>
    </row>
    <row r="384" spans="1:12" x14ac:dyDescent="0.25">
      <c r="A384">
        <v>44484</v>
      </c>
      <c r="B384" s="2">
        <v>43221</v>
      </c>
      <c r="C384" s="2">
        <v>43228</v>
      </c>
      <c r="D384" s="1">
        <v>43229</v>
      </c>
      <c r="E384" t="s">
        <v>1169</v>
      </c>
      <c r="F384" t="s">
        <v>1168</v>
      </c>
      <c r="G384" t="s">
        <v>76</v>
      </c>
      <c r="H384">
        <v>353</v>
      </c>
      <c r="I384">
        <v>282</v>
      </c>
      <c r="J384">
        <v>8184.86</v>
      </c>
      <c r="K384">
        <v>245.43</v>
      </c>
      <c r="L384">
        <f>Orders[[#This Row],[SubTotal]]+Orders[[#This Row],[Freight]]</f>
        <v>8430.2899999999991</v>
      </c>
    </row>
    <row r="385" spans="1:12" x14ac:dyDescent="0.25">
      <c r="A385">
        <v>44076</v>
      </c>
      <c r="B385" s="2">
        <v>43161</v>
      </c>
      <c r="C385" s="2">
        <v>43167</v>
      </c>
      <c r="D385" s="1">
        <v>43166</v>
      </c>
      <c r="E385" t="s">
        <v>1373</v>
      </c>
      <c r="F385" t="s">
        <v>1372</v>
      </c>
      <c r="G385" t="s">
        <v>127</v>
      </c>
      <c r="H385">
        <v>562</v>
      </c>
      <c r="I385">
        <v>277</v>
      </c>
      <c r="J385">
        <v>4079.98</v>
      </c>
      <c r="K385">
        <v>122.4</v>
      </c>
      <c r="L385">
        <f>Orders[[#This Row],[SubTotal]]+Orders[[#This Row],[Freight]]</f>
        <v>4202.38</v>
      </c>
    </row>
    <row r="386" spans="1:12" x14ac:dyDescent="0.25">
      <c r="A386">
        <v>45519</v>
      </c>
      <c r="B386" s="2">
        <v>43345</v>
      </c>
      <c r="C386" s="2">
        <v>43352</v>
      </c>
      <c r="D386" s="1">
        <v>43356</v>
      </c>
      <c r="E386" t="s">
        <v>703</v>
      </c>
      <c r="F386" t="s">
        <v>702</v>
      </c>
      <c r="G386" t="s">
        <v>127</v>
      </c>
      <c r="H386">
        <v>562</v>
      </c>
      <c r="I386">
        <v>277</v>
      </c>
      <c r="J386">
        <v>4064.98</v>
      </c>
      <c r="K386">
        <v>121.95</v>
      </c>
      <c r="L386">
        <f>Orders[[#This Row],[SubTotal]]+Orders[[#This Row],[Freight]]</f>
        <v>4186.93</v>
      </c>
    </row>
    <row r="387" spans="1:12" x14ac:dyDescent="0.25">
      <c r="A387">
        <v>43843</v>
      </c>
      <c r="B387" s="2">
        <v>43132</v>
      </c>
      <c r="C387" s="2">
        <v>43139</v>
      </c>
      <c r="D387" s="1">
        <v>43135</v>
      </c>
      <c r="E387" t="s">
        <v>1527</v>
      </c>
      <c r="F387" t="s">
        <v>1526</v>
      </c>
      <c r="G387" t="s">
        <v>75</v>
      </c>
      <c r="H387">
        <v>18</v>
      </c>
      <c r="I387">
        <v>275</v>
      </c>
      <c r="J387">
        <v>32940.080000000002</v>
      </c>
      <c r="K387">
        <v>991.94</v>
      </c>
      <c r="L387">
        <f>Orders[[#This Row],[SubTotal]]+Orders[[#This Row],[Freight]]</f>
        <v>33932.020000000004</v>
      </c>
    </row>
    <row r="388" spans="1:12" x14ac:dyDescent="0.25">
      <c r="A388">
        <v>45266</v>
      </c>
      <c r="B388" s="2">
        <v>43313</v>
      </c>
      <c r="C388" s="2">
        <v>43320</v>
      </c>
      <c r="D388" s="1">
        <v>43318</v>
      </c>
      <c r="E388" t="s">
        <v>868</v>
      </c>
      <c r="F388" t="s">
        <v>867</v>
      </c>
      <c r="G388" t="s">
        <v>75</v>
      </c>
      <c r="H388">
        <v>18</v>
      </c>
      <c r="I388">
        <v>275</v>
      </c>
      <c r="J388">
        <v>24509.77</v>
      </c>
      <c r="K388">
        <v>737.09</v>
      </c>
      <c r="L388">
        <f>Orders[[#This Row],[SubTotal]]+Orders[[#This Row],[Freight]]</f>
        <v>25246.86</v>
      </c>
    </row>
    <row r="389" spans="1:12" x14ac:dyDescent="0.25">
      <c r="A389">
        <v>46026</v>
      </c>
      <c r="B389" s="2">
        <v>43406</v>
      </c>
      <c r="C389" s="2">
        <v>43413</v>
      </c>
      <c r="D389" s="1">
        <v>43411</v>
      </c>
      <c r="E389" t="s">
        <v>492</v>
      </c>
      <c r="F389" t="s">
        <v>491</v>
      </c>
      <c r="G389" t="s">
        <v>75</v>
      </c>
      <c r="H389">
        <v>18</v>
      </c>
      <c r="I389">
        <v>275</v>
      </c>
      <c r="J389">
        <v>27802.91</v>
      </c>
      <c r="K389">
        <v>838.45</v>
      </c>
      <c r="L389">
        <f>Orders[[#This Row],[SubTotal]]+Orders[[#This Row],[Freight]]</f>
        <v>28641.360000000001</v>
      </c>
    </row>
    <row r="390" spans="1:12" x14ac:dyDescent="0.25">
      <c r="A390">
        <v>44487</v>
      </c>
      <c r="B390" s="2">
        <v>43223</v>
      </c>
      <c r="C390" s="2">
        <v>43230</v>
      </c>
      <c r="D390" s="1">
        <v>43234</v>
      </c>
      <c r="E390" t="s">
        <v>1163</v>
      </c>
      <c r="F390" t="s">
        <v>1162</v>
      </c>
      <c r="G390" t="s">
        <v>75</v>
      </c>
      <c r="H390">
        <v>18</v>
      </c>
      <c r="I390">
        <v>275</v>
      </c>
      <c r="J390">
        <v>41868.83</v>
      </c>
      <c r="K390">
        <v>1258.73</v>
      </c>
      <c r="L390">
        <f>Orders[[#This Row],[SubTotal]]+Orders[[#This Row],[Freight]]</f>
        <v>43127.560000000005</v>
      </c>
    </row>
    <row r="391" spans="1:12" x14ac:dyDescent="0.25">
      <c r="A391">
        <v>45267</v>
      </c>
      <c r="B391" s="2">
        <v>43314</v>
      </c>
      <c r="C391" s="2">
        <v>43321</v>
      </c>
      <c r="D391" s="1">
        <v>43324</v>
      </c>
      <c r="E391" t="s">
        <v>866</v>
      </c>
      <c r="F391" t="s">
        <v>865</v>
      </c>
      <c r="G391" t="s">
        <v>493</v>
      </c>
      <c r="H391">
        <v>271</v>
      </c>
      <c r="I391">
        <v>280</v>
      </c>
      <c r="J391">
        <v>3463.29</v>
      </c>
      <c r="K391">
        <v>103.9</v>
      </c>
      <c r="L391">
        <f>Orders[[#This Row],[SubTotal]]+Orders[[#This Row],[Freight]]</f>
        <v>3567.19</v>
      </c>
    </row>
    <row r="392" spans="1:12" x14ac:dyDescent="0.25">
      <c r="A392">
        <v>44483</v>
      </c>
      <c r="B392" s="2">
        <v>43221</v>
      </c>
      <c r="C392" s="2">
        <v>43228</v>
      </c>
      <c r="D392" s="1">
        <v>43226</v>
      </c>
      <c r="E392" t="s">
        <v>1171</v>
      </c>
      <c r="F392" t="s">
        <v>1170</v>
      </c>
      <c r="G392" t="s">
        <v>493</v>
      </c>
      <c r="H392">
        <v>271</v>
      </c>
      <c r="I392">
        <v>280</v>
      </c>
      <c r="J392">
        <v>3018.34</v>
      </c>
      <c r="K392">
        <v>90.52</v>
      </c>
      <c r="L392">
        <f>Orders[[#This Row],[SubTotal]]+Orders[[#This Row],[Freight]]</f>
        <v>3108.86</v>
      </c>
    </row>
    <row r="393" spans="1:12" x14ac:dyDescent="0.25">
      <c r="A393">
        <v>46025</v>
      </c>
      <c r="B393" s="2">
        <v>43406</v>
      </c>
      <c r="C393" s="2">
        <v>43413</v>
      </c>
      <c r="D393" s="1">
        <v>43412</v>
      </c>
      <c r="E393" t="s">
        <v>495</v>
      </c>
      <c r="F393" t="s">
        <v>494</v>
      </c>
      <c r="G393" t="s">
        <v>493</v>
      </c>
      <c r="H393">
        <v>271</v>
      </c>
      <c r="I393">
        <v>280</v>
      </c>
      <c r="J393">
        <v>2646.18</v>
      </c>
      <c r="K393">
        <v>79.22</v>
      </c>
      <c r="L393">
        <f>Orders[[#This Row],[SubTotal]]+Orders[[#This Row],[Freight]]</f>
        <v>2725.3999999999996</v>
      </c>
    </row>
    <row r="394" spans="1:12" x14ac:dyDescent="0.25">
      <c r="A394">
        <v>44280</v>
      </c>
      <c r="B394" s="2">
        <v>43192</v>
      </c>
      <c r="C394" s="2">
        <v>43199</v>
      </c>
      <c r="D394" s="1">
        <v>43201</v>
      </c>
      <c r="E394" t="s">
        <v>1257</v>
      </c>
      <c r="F394" t="s">
        <v>1256</v>
      </c>
      <c r="G394" t="s">
        <v>1255</v>
      </c>
      <c r="H394">
        <v>215</v>
      </c>
      <c r="I394">
        <v>275</v>
      </c>
      <c r="J394">
        <v>57.68</v>
      </c>
      <c r="K394">
        <v>1.56</v>
      </c>
      <c r="L394">
        <f>Orders[[#This Row],[SubTotal]]+Orders[[#This Row],[Freight]]</f>
        <v>59.24</v>
      </c>
    </row>
    <row r="395" spans="1:12" x14ac:dyDescent="0.25">
      <c r="A395">
        <v>46322</v>
      </c>
      <c r="B395" s="2">
        <v>43435</v>
      </c>
      <c r="C395" s="2">
        <v>43442</v>
      </c>
      <c r="D395" s="1">
        <v>43442</v>
      </c>
      <c r="E395" t="s">
        <v>307</v>
      </c>
      <c r="F395" t="s">
        <v>306</v>
      </c>
      <c r="G395" t="s">
        <v>34</v>
      </c>
      <c r="H395">
        <v>128</v>
      </c>
      <c r="I395">
        <v>283</v>
      </c>
      <c r="J395">
        <v>178.58</v>
      </c>
      <c r="K395">
        <v>5.51</v>
      </c>
      <c r="L395">
        <f>Orders[[#This Row],[SubTotal]]+Orders[[#This Row],[Freight]]</f>
        <v>184.09</v>
      </c>
    </row>
    <row r="396" spans="1:12" x14ac:dyDescent="0.25">
      <c r="A396">
        <v>46323</v>
      </c>
      <c r="B396" s="2">
        <v>43435</v>
      </c>
      <c r="C396" s="2">
        <v>43442</v>
      </c>
      <c r="D396" s="1">
        <v>43440</v>
      </c>
      <c r="E396" t="s">
        <v>305</v>
      </c>
      <c r="F396" t="s">
        <v>304</v>
      </c>
      <c r="G396" t="s">
        <v>303</v>
      </c>
      <c r="H396">
        <v>92</v>
      </c>
      <c r="I396">
        <v>283</v>
      </c>
      <c r="J396">
        <v>2238.5</v>
      </c>
      <c r="K396">
        <v>159.88999999999999</v>
      </c>
      <c r="L396">
        <f>Orders[[#This Row],[SubTotal]]+Orders[[#This Row],[Freight]]</f>
        <v>2398.39</v>
      </c>
    </row>
    <row r="397" spans="1:12" x14ac:dyDescent="0.25">
      <c r="A397">
        <v>44741</v>
      </c>
      <c r="B397" s="2">
        <v>43252</v>
      </c>
      <c r="C397" s="2">
        <v>43259</v>
      </c>
      <c r="D397" s="1">
        <v>43263</v>
      </c>
      <c r="E397" t="s">
        <v>992</v>
      </c>
      <c r="F397" t="s">
        <v>991</v>
      </c>
      <c r="G397" t="s">
        <v>303</v>
      </c>
      <c r="H397">
        <v>92</v>
      </c>
      <c r="I397">
        <v>283</v>
      </c>
      <c r="J397">
        <v>4079.98</v>
      </c>
      <c r="K397">
        <v>122.4</v>
      </c>
      <c r="L397">
        <f>Orders[[#This Row],[SubTotal]]+Orders[[#This Row],[Freight]]</f>
        <v>4202.38</v>
      </c>
    </row>
    <row r="398" spans="1:12" x14ac:dyDescent="0.25">
      <c r="A398">
        <v>44075</v>
      </c>
      <c r="B398" s="2">
        <v>43160</v>
      </c>
      <c r="C398" s="2">
        <v>43167</v>
      </c>
      <c r="D398" s="1">
        <v>43165</v>
      </c>
      <c r="E398" t="s">
        <v>1375</v>
      </c>
      <c r="F398" t="s">
        <v>1374</v>
      </c>
      <c r="G398" t="s">
        <v>303</v>
      </c>
      <c r="H398">
        <v>92</v>
      </c>
      <c r="I398">
        <v>283</v>
      </c>
      <c r="J398">
        <v>26446.97</v>
      </c>
      <c r="K398">
        <v>793.36</v>
      </c>
      <c r="L398">
        <f>Orders[[#This Row],[SubTotal]]+Orders[[#This Row],[Freight]]</f>
        <v>27240.33</v>
      </c>
    </row>
    <row r="399" spans="1:12" x14ac:dyDescent="0.25">
      <c r="A399">
        <v>45518</v>
      </c>
      <c r="B399" s="2">
        <v>43345</v>
      </c>
      <c r="C399" s="2">
        <v>43352</v>
      </c>
      <c r="D399" s="1">
        <v>43356</v>
      </c>
      <c r="E399" t="s">
        <v>705</v>
      </c>
      <c r="F399" t="s">
        <v>704</v>
      </c>
      <c r="G399" t="s">
        <v>303</v>
      </c>
      <c r="H399">
        <v>92</v>
      </c>
      <c r="I399">
        <v>283</v>
      </c>
      <c r="J399">
        <v>12179.94</v>
      </c>
      <c r="K399">
        <v>365.4</v>
      </c>
      <c r="L399">
        <f>Orders[[#This Row],[SubTotal]]+Orders[[#This Row],[Freight]]</f>
        <v>12545.34</v>
      </c>
    </row>
    <row r="400" spans="1:12" x14ac:dyDescent="0.25">
      <c r="A400">
        <v>44074</v>
      </c>
      <c r="B400" s="2">
        <v>43160</v>
      </c>
      <c r="C400" s="2">
        <v>43167</v>
      </c>
      <c r="D400" s="1">
        <v>43167</v>
      </c>
      <c r="E400" t="s">
        <v>1377</v>
      </c>
      <c r="F400" t="s">
        <v>1376</v>
      </c>
      <c r="G400" t="s">
        <v>19</v>
      </c>
      <c r="H400">
        <v>216</v>
      </c>
      <c r="I400">
        <v>275</v>
      </c>
      <c r="J400">
        <v>844.1099999999999</v>
      </c>
      <c r="K400">
        <v>25.31</v>
      </c>
      <c r="L400">
        <f>Orders[[#This Row],[SubTotal]]+Orders[[#This Row],[Freight]]</f>
        <v>869.41999999999985</v>
      </c>
    </row>
    <row r="401" spans="1:12" x14ac:dyDescent="0.25">
      <c r="A401">
        <v>44740</v>
      </c>
      <c r="B401" s="2">
        <v>43252</v>
      </c>
      <c r="C401" s="2">
        <v>43259</v>
      </c>
      <c r="D401" s="1">
        <v>43263</v>
      </c>
      <c r="E401" t="s">
        <v>994</v>
      </c>
      <c r="F401" t="s">
        <v>993</v>
      </c>
      <c r="G401" t="s">
        <v>19</v>
      </c>
      <c r="H401">
        <v>216</v>
      </c>
      <c r="I401">
        <v>275</v>
      </c>
      <c r="J401">
        <v>6641.13</v>
      </c>
      <c r="K401">
        <v>199.22</v>
      </c>
      <c r="L401">
        <f>Orders[[#This Row],[SubTotal]]+Orders[[#This Row],[Freight]]</f>
        <v>6840.35</v>
      </c>
    </row>
    <row r="402" spans="1:12" x14ac:dyDescent="0.25">
      <c r="A402">
        <v>46324</v>
      </c>
      <c r="B402" s="2">
        <v>43435</v>
      </c>
      <c r="C402" s="2">
        <v>43442</v>
      </c>
      <c r="D402" s="1">
        <v>43446</v>
      </c>
      <c r="E402" t="s">
        <v>302</v>
      </c>
      <c r="F402" t="s">
        <v>301</v>
      </c>
      <c r="G402" t="s">
        <v>19</v>
      </c>
      <c r="H402">
        <v>216</v>
      </c>
      <c r="I402">
        <v>275</v>
      </c>
      <c r="J402">
        <v>4310.75</v>
      </c>
      <c r="K402">
        <v>129.19</v>
      </c>
      <c r="L402">
        <f>Orders[[#This Row],[SubTotal]]+Orders[[#This Row],[Freight]]</f>
        <v>4439.9399999999996</v>
      </c>
    </row>
    <row r="403" spans="1:12" x14ac:dyDescent="0.25">
      <c r="A403">
        <v>45517</v>
      </c>
      <c r="B403" s="2">
        <v>43345</v>
      </c>
      <c r="C403" s="2">
        <v>43352</v>
      </c>
      <c r="D403" s="1">
        <v>43349</v>
      </c>
      <c r="E403" t="s">
        <v>707</v>
      </c>
      <c r="F403" t="s">
        <v>706</v>
      </c>
      <c r="G403" t="s">
        <v>19</v>
      </c>
      <c r="H403">
        <v>216</v>
      </c>
      <c r="I403">
        <v>275</v>
      </c>
      <c r="J403">
        <v>9421.26</v>
      </c>
      <c r="K403">
        <v>282.64</v>
      </c>
      <c r="L403">
        <f>Orders[[#This Row],[SubTotal]]+Orders[[#This Row],[Freight]]</f>
        <v>9703.9</v>
      </c>
    </row>
    <row r="404" spans="1:12" x14ac:dyDescent="0.25">
      <c r="A404">
        <v>44485</v>
      </c>
      <c r="B404" s="2">
        <v>43222</v>
      </c>
      <c r="C404" s="2">
        <v>43229</v>
      </c>
      <c r="D404" s="1">
        <v>43230</v>
      </c>
      <c r="E404" t="s">
        <v>1167</v>
      </c>
      <c r="F404" t="s">
        <v>1166</v>
      </c>
      <c r="G404" t="s">
        <v>77</v>
      </c>
      <c r="H404">
        <v>390</v>
      </c>
      <c r="I404">
        <v>278</v>
      </c>
      <c r="J404">
        <v>4049.98</v>
      </c>
      <c r="K404">
        <v>121.5</v>
      </c>
      <c r="L404">
        <f>Orders[[#This Row],[SubTotal]]+Orders[[#This Row],[Freight]]</f>
        <v>4171.4799999999996</v>
      </c>
    </row>
    <row r="405" spans="1:12" x14ac:dyDescent="0.25">
      <c r="A405">
        <v>46023</v>
      </c>
      <c r="B405" s="2">
        <v>43405</v>
      </c>
      <c r="C405" s="2">
        <v>43412</v>
      </c>
      <c r="D405" s="1">
        <v>43413</v>
      </c>
      <c r="E405" t="s">
        <v>499</v>
      </c>
      <c r="F405" t="s">
        <v>498</v>
      </c>
      <c r="G405" t="s">
        <v>77</v>
      </c>
      <c r="H405">
        <v>390</v>
      </c>
      <c r="I405">
        <v>278</v>
      </c>
      <c r="J405">
        <v>6074.97</v>
      </c>
      <c r="K405">
        <v>182.25</v>
      </c>
      <c r="L405">
        <f>Orders[[#This Row],[SubTotal]]+Orders[[#This Row],[Freight]]</f>
        <v>6257.22</v>
      </c>
    </row>
    <row r="406" spans="1:12" x14ac:dyDescent="0.25">
      <c r="A406">
        <v>44482</v>
      </c>
      <c r="B406" s="2">
        <v>43221</v>
      </c>
      <c r="C406" s="2">
        <v>43228</v>
      </c>
      <c r="D406" s="1">
        <v>43228</v>
      </c>
      <c r="E406" t="s">
        <v>1174</v>
      </c>
      <c r="F406" t="s">
        <v>1173</v>
      </c>
      <c r="G406" t="s">
        <v>1172</v>
      </c>
      <c r="H406">
        <v>129</v>
      </c>
      <c r="I406">
        <v>277</v>
      </c>
      <c r="J406">
        <v>419.46</v>
      </c>
      <c r="K406">
        <v>12.58</v>
      </c>
      <c r="L406">
        <f>Orders[[#This Row],[SubTotal]]+Orders[[#This Row],[Freight]]</f>
        <v>432.03999999999996</v>
      </c>
    </row>
    <row r="407" spans="1:12" x14ac:dyDescent="0.25">
      <c r="A407">
        <v>43889</v>
      </c>
      <c r="B407" s="2">
        <v>43150</v>
      </c>
      <c r="C407" s="2">
        <v>43156</v>
      </c>
      <c r="D407" s="1">
        <v>43153</v>
      </c>
      <c r="E407" t="s">
        <v>1435</v>
      </c>
      <c r="F407" t="s">
        <v>1434</v>
      </c>
      <c r="G407" t="s">
        <v>40</v>
      </c>
      <c r="H407">
        <v>661</v>
      </c>
      <c r="I407">
        <v>278</v>
      </c>
      <c r="J407">
        <v>2082.67</v>
      </c>
      <c r="K407">
        <v>62.31</v>
      </c>
      <c r="L407">
        <f>Orders[[#This Row],[SubTotal]]+Orders[[#This Row],[Freight]]</f>
        <v>2144.98</v>
      </c>
    </row>
    <row r="408" spans="1:12" x14ac:dyDescent="0.25">
      <c r="A408">
        <v>44539</v>
      </c>
      <c r="B408" s="2">
        <v>43242</v>
      </c>
      <c r="C408" s="2">
        <v>43249</v>
      </c>
      <c r="D408" s="1">
        <v>43247</v>
      </c>
      <c r="E408" t="s">
        <v>1058</v>
      </c>
      <c r="F408" t="s">
        <v>1057</v>
      </c>
      <c r="G408" t="s">
        <v>40</v>
      </c>
      <c r="H408">
        <v>661</v>
      </c>
      <c r="I408">
        <v>278</v>
      </c>
      <c r="J408">
        <v>1450.88</v>
      </c>
      <c r="K408">
        <v>44.71</v>
      </c>
      <c r="L408">
        <f>Orders[[#This Row],[SubTotal]]+Orders[[#This Row],[Freight]]</f>
        <v>1495.5900000000001</v>
      </c>
    </row>
    <row r="409" spans="1:12" x14ac:dyDescent="0.25">
      <c r="A409">
        <v>46073</v>
      </c>
      <c r="B409" s="2">
        <v>43426</v>
      </c>
      <c r="C409" s="2">
        <v>43433</v>
      </c>
      <c r="D409" s="1">
        <v>43432</v>
      </c>
      <c r="E409" t="s">
        <v>384</v>
      </c>
      <c r="F409" t="s">
        <v>383</v>
      </c>
      <c r="G409" t="s">
        <v>40</v>
      </c>
      <c r="H409">
        <v>661</v>
      </c>
      <c r="I409">
        <v>278</v>
      </c>
      <c r="J409">
        <v>714.7</v>
      </c>
      <c r="K409">
        <v>22.04</v>
      </c>
      <c r="L409">
        <f>Orders[[#This Row],[SubTotal]]+Orders[[#This Row],[Freight]]</f>
        <v>736.74</v>
      </c>
    </row>
    <row r="410" spans="1:12" x14ac:dyDescent="0.25">
      <c r="A410">
        <v>43888</v>
      </c>
      <c r="B410" s="2">
        <v>43149</v>
      </c>
      <c r="C410" s="2">
        <v>43156</v>
      </c>
      <c r="D410" s="1">
        <v>43159</v>
      </c>
      <c r="E410" t="s">
        <v>1437</v>
      </c>
      <c r="F410" t="s">
        <v>1436</v>
      </c>
      <c r="G410" t="s">
        <v>380</v>
      </c>
      <c r="H410">
        <v>136</v>
      </c>
      <c r="I410">
        <v>282</v>
      </c>
      <c r="J410">
        <v>14432.800000000001</v>
      </c>
      <c r="K410">
        <v>433.9</v>
      </c>
      <c r="L410">
        <f>Orders[[#This Row],[SubTotal]]+Orders[[#This Row],[Freight]]</f>
        <v>14866.7</v>
      </c>
    </row>
    <row r="411" spans="1:12" x14ac:dyDescent="0.25">
      <c r="A411">
        <v>44535</v>
      </c>
      <c r="B411" s="2">
        <v>43241</v>
      </c>
      <c r="C411" s="2">
        <v>43248</v>
      </c>
      <c r="D411" s="1">
        <v>43243</v>
      </c>
      <c r="E411" t="s">
        <v>1066</v>
      </c>
      <c r="F411" t="s">
        <v>1065</v>
      </c>
      <c r="G411" t="s">
        <v>380</v>
      </c>
      <c r="H411">
        <v>136</v>
      </c>
      <c r="I411">
        <v>282</v>
      </c>
      <c r="J411">
        <v>23590.839999999997</v>
      </c>
      <c r="K411">
        <v>708.79</v>
      </c>
      <c r="L411">
        <f>Orders[[#This Row],[SubTotal]]+Orders[[#This Row],[Freight]]</f>
        <v>24299.629999999997</v>
      </c>
    </row>
    <row r="412" spans="1:12" x14ac:dyDescent="0.25">
      <c r="A412">
        <v>46074</v>
      </c>
      <c r="B412" s="2">
        <v>43426</v>
      </c>
      <c r="C412" s="2">
        <v>43433</v>
      </c>
      <c r="D412" s="1">
        <v>43434</v>
      </c>
      <c r="E412" t="s">
        <v>382</v>
      </c>
      <c r="F412" t="s">
        <v>381</v>
      </c>
      <c r="G412" t="s">
        <v>380</v>
      </c>
      <c r="H412">
        <v>136</v>
      </c>
      <c r="I412">
        <v>282</v>
      </c>
      <c r="J412">
        <v>18206.619999999995</v>
      </c>
      <c r="K412">
        <v>550.24</v>
      </c>
      <c r="L412">
        <f>Orders[[#This Row],[SubTotal]]+Orders[[#This Row],[Freight]]</f>
        <v>18756.859999999997</v>
      </c>
    </row>
    <row r="413" spans="1:12" x14ac:dyDescent="0.25">
      <c r="A413">
        <v>45314</v>
      </c>
      <c r="B413" s="2">
        <v>43328</v>
      </c>
      <c r="C413" s="2">
        <v>43335</v>
      </c>
      <c r="D413" s="1">
        <v>43332</v>
      </c>
      <c r="E413" t="s">
        <v>771</v>
      </c>
      <c r="F413" t="s">
        <v>770</v>
      </c>
      <c r="G413" t="s">
        <v>380</v>
      </c>
      <c r="H413">
        <v>136</v>
      </c>
      <c r="I413">
        <v>282</v>
      </c>
      <c r="J413">
        <v>15022.529999999997</v>
      </c>
      <c r="K413">
        <v>452.19</v>
      </c>
      <c r="L413">
        <f>Orders[[#This Row],[SubTotal]]+Orders[[#This Row],[Freight]]</f>
        <v>15474.719999999998</v>
      </c>
    </row>
    <row r="414" spans="1:12" x14ac:dyDescent="0.25">
      <c r="A414">
        <v>44534</v>
      </c>
      <c r="B414" s="2">
        <v>43240</v>
      </c>
      <c r="C414" s="2">
        <v>43247</v>
      </c>
      <c r="D414" s="1">
        <v>43242</v>
      </c>
      <c r="E414" t="s">
        <v>1068</v>
      </c>
      <c r="F414" t="s">
        <v>1067</v>
      </c>
      <c r="G414" t="s">
        <v>116</v>
      </c>
      <c r="H414">
        <v>354</v>
      </c>
      <c r="I414">
        <v>278</v>
      </c>
      <c r="J414">
        <v>85982.292399999991</v>
      </c>
      <c r="K414">
        <v>2608.27</v>
      </c>
      <c r="L414">
        <f>Orders[[#This Row],[SubTotal]]+Orders[[#This Row],[Freight]]</f>
        <v>88590.562399999995</v>
      </c>
    </row>
    <row r="415" spans="1:12" x14ac:dyDescent="0.25">
      <c r="A415">
        <v>43890</v>
      </c>
      <c r="B415" s="2">
        <v>43151</v>
      </c>
      <c r="C415" s="2">
        <v>43156</v>
      </c>
      <c r="D415" s="1">
        <v>43159</v>
      </c>
      <c r="E415" t="s">
        <v>1433</v>
      </c>
      <c r="F415" t="s">
        <v>1432</v>
      </c>
      <c r="G415" t="s">
        <v>116</v>
      </c>
      <c r="H415">
        <v>354</v>
      </c>
      <c r="I415">
        <v>278</v>
      </c>
      <c r="J415">
        <v>75191.8</v>
      </c>
      <c r="K415">
        <v>2260.7199999999998</v>
      </c>
      <c r="L415">
        <f>Orders[[#This Row],[SubTotal]]+Orders[[#This Row],[Freight]]</f>
        <v>77452.52</v>
      </c>
    </row>
    <row r="416" spans="1:12" x14ac:dyDescent="0.25">
      <c r="A416">
        <v>45315</v>
      </c>
      <c r="B416" s="2">
        <v>43329</v>
      </c>
      <c r="C416" s="2">
        <v>43335</v>
      </c>
      <c r="D416" s="1">
        <v>43339</v>
      </c>
      <c r="E416" t="s">
        <v>769</v>
      </c>
      <c r="F416" t="s">
        <v>768</v>
      </c>
      <c r="G416" t="s">
        <v>116</v>
      </c>
      <c r="H416">
        <v>354</v>
      </c>
      <c r="I416">
        <v>278</v>
      </c>
      <c r="J416">
        <v>51062.280000000006</v>
      </c>
      <c r="K416">
        <v>1538.81</v>
      </c>
      <c r="L416">
        <f>Orders[[#This Row],[SubTotal]]+Orders[[#This Row],[Freight]]</f>
        <v>52601.090000000004</v>
      </c>
    </row>
    <row r="417" spans="1:12" x14ac:dyDescent="0.25">
      <c r="A417">
        <v>46072</v>
      </c>
      <c r="B417" s="2">
        <v>43425</v>
      </c>
      <c r="C417" s="2">
        <v>43432</v>
      </c>
      <c r="D417" s="1">
        <v>43434</v>
      </c>
      <c r="E417" t="s">
        <v>386</v>
      </c>
      <c r="F417" t="s">
        <v>385</v>
      </c>
      <c r="G417" t="s">
        <v>116</v>
      </c>
      <c r="H417">
        <v>354</v>
      </c>
      <c r="I417">
        <v>278</v>
      </c>
      <c r="J417">
        <v>65160.660000000018</v>
      </c>
      <c r="K417">
        <v>1961.69</v>
      </c>
      <c r="L417">
        <f>Orders[[#This Row],[SubTotal]]+Orders[[#This Row],[Freight]]</f>
        <v>67122.35000000002</v>
      </c>
    </row>
    <row r="418" spans="1:12" x14ac:dyDescent="0.25">
      <c r="A418">
        <v>44537</v>
      </c>
      <c r="B418" s="2">
        <v>43241</v>
      </c>
      <c r="C418" s="2">
        <v>43248</v>
      </c>
      <c r="D418" s="1">
        <v>43249</v>
      </c>
      <c r="E418" t="s">
        <v>1062</v>
      </c>
      <c r="F418" t="s">
        <v>1061</v>
      </c>
      <c r="G418" t="s">
        <v>145</v>
      </c>
      <c r="H418">
        <v>137</v>
      </c>
      <c r="I418">
        <v>282</v>
      </c>
      <c r="J418">
        <v>57.68</v>
      </c>
      <c r="K418">
        <v>1.56</v>
      </c>
      <c r="L418">
        <f>Orders[[#This Row],[SubTotal]]+Orders[[#This Row],[Freight]]</f>
        <v>59.24</v>
      </c>
    </row>
    <row r="419" spans="1:12" x14ac:dyDescent="0.25">
      <c r="A419">
        <v>45316</v>
      </c>
      <c r="B419" s="2">
        <v>43330</v>
      </c>
      <c r="C419" s="2">
        <v>43335</v>
      </c>
      <c r="D419" s="1">
        <v>43334</v>
      </c>
      <c r="E419" t="s">
        <v>767</v>
      </c>
      <c r="F419" t="s">
        <v>766</v>
      </c>
      <c r="G419" t="s">
        <v>145</v>
      </c>
      <c r="H419">
        <v>137</v>
      </c>
      <c r="I419">
        <v>282</v>
      </c>
      <c r="J419">
        <v>2024.99</v>
      </c>
      <c r="K419">
        <v>60.75</v>
      </c>
      <c r="L419">
        <f>Orders[[#This Row],[SubTotal]]+Orders[[#This Row],[Freight]]</f>
        <v>2085.7399999999998</v>
      </c>
    </row>
    <row r="420" spans="1:12" x14ac:dyDescent="0.25">
      <c r="A420">
        <v>43893</v>
      </c>
      <c r="B420" s="2">
        <v>43152</v>
      </c>
      <c r="C420" s="2">
        <v>43159</v>
      </c>
      <c r="D420" s="1">
        <v>43156</v>
      </c>
      <c r="E420" t="s">
        <v>1427</v>
      </c>
      <c r="F420" t="s">
        <v>1426</v>
      </c>
      <c r="G420" t="s">
        <v>377</v>
      </c>
      <c r="H420">
        <v>370</v>
      </c>
      <c r="I420">
        <v>282</v>
      </c>
      <c r="J420">
        <v>419.46</v>
      </c>
      <c r="K420">
        <v>12.58</v>
      </c>
      <c r="L420">
        <f>Orders[[#This Row],[SubTotal]]+Orders[[#This Row],[Freight]]</f>
        <v>432.03999999999996</v>
      </c>
    </row>
    <row r="421" spans="1:12" x14ac:dyDescent="0.25">
      <c r="A421">
        <v>46075</v>
      </c>
      <c r="B421" s="2">
        <v>43426</v>
      </c>
      <c r="C421" s="2">
        <v>43433</v>
      </c>
      <c r="D421" s="1">
        <v>43432</v>
      </c>
      <c r="E421" t="s">
        <v>379</v>
      </c>
      <c r="F421" t="s">
        <v>378</v>
      </c>
      <c r="G421" t="s">
        <v>377</v>
      </c>
      <c r="H421">
        <v>370</v>
      </c>
      <c r="I421">
        <v>282</v>
      </c>
      <c r="J421">
        <v>838.92</v>
      </c>
      <c r="K421">
        <v>25.17</v>
      </c>
      <c r="L421">
        <f>Orders[[#This Row],[SubTotal]]+Orders[[#This Row],[Freight]]</f>
        <v>864.08999999999992</v>
      </c>
    </row>
    <row r="422" spans="1:12" x14ac:dyDescent="0.25">
      <c r="A422">
        <v>44536</v>
      </c>
      <c r="B422" s="2">
        <v>43241</v>
      </c>
      <c r="C422" s="2">
        <v>43248</v>
      </c>
      <c r="D422" s="1">
        <v>43250</v>
      </c>
      <c r="E422" t="s">
        <v>1064</v>
      </c>
      <c r="F422" t="s">
        <v>1063</v>
      </c>
      <c r="G422" t="s">
        <v>62</v>
      </c>
      <c r="H422">
        <v>148</v>
      </c>
      <c r="I422">
        <v>277</v>
      </c>
      <c r="J422">
        <v>722.59</v>
      </c>
      <c r="K422">
        <v>22.28</v>
      </c>
      <c r="L422">
        <f>Orders[[#This Row],[SubTotal]]+Orders[[#This Row],[Freight]]</f>
        <v>744.87</v>
      </c>
    </row>
    <row r="423" spans="1:12" x14ac:dyDescent="0.25">
      <c r="A423">
        <v>46078</v>
      </c>
      <c r="B423" s="2">
        <v>43427</v>
      </c>
      <c r="C423" s="2">
        <v>43434</v>
      </c>
      <c r="D423" s="1">
        <v>43429</v>
      </c>
      <c r="E423" t="s">
        <v>371</v>
      </c>
      <c r="F423" t="s">
        <v>370</v>
      </c>
      <c r="G423" t="s">
        <v>62</v>
      </c>
      <c r="H423">
        <v>148</v>
      </c>
      <c r="I423">
        <v>277</v>
      </c>
      <c r="J423">
        <v>1532.35</v>
      </c>
      <c r="K423">
        <v>47.25</v>
      </c>
      <c r="L423">
        <f>Orders[[#This Row],[SubTotal]]+Orders[[#This Row],[Freight]]</f>
        <v>1579.6</v>
      </c>
    </row>
    <row r="424" spans="1:12" x14ac:dyDescent="0.25">
      <c r="A424">
        <v>43892</v>
      </c>
      <c r="B424" s="2">
        <v>43151</v>
      </c>
      <c r="C424" s="2">
        <v>43156</v>
      </c>
      <c r="D424" s="1">
        <v>43159</v>
      </c>
      <c r="E424" t="s">
        <v>1429</v>
      </c>
      <c r="F424" t="s">
        <v>1428</v>
      </c>
      <c r="G424" t="s">
        <v>61</v>
      </c>
      <c r="H424">
        <v>167</v>
      </c>
      <c r="I424">
        <v>281</v>
      </c>
      <c r="J424">
        <v>16544.559999999998</v>
      </c>
      <c r="K424">
        <v>495.99</v>
      </c>
      <c r="L424">
        <f>Orders[[#This Row],[SubTotal]]+Orders[[#This Row],[Freight]]</f>
        <v>17040.55</v>
      </c>
    </row>
    <row r="425" spans="1:12" x14ac:dyDescent="0.25">
      <c r="A425">
        <v>44538</v>
      </c>
      <c r="B425" s="2">
        <v>43241</v>
      </c>
      <c r="C425" s="2">
        <v>43248</v>
      </c>
      <c r="D425" s="1">
        <v>43250</v>
      </c>
      <c r="E425" t="s">
        <v>1060</v>
      </c>
      <c r="F425" t="s">
        <v>1059</v>
      </c>
      <c r="G425" t="s">
        <v>61</v>
      </c>
      <c r="H425">
        <v>167</v>
      </c>
      <c r="I425">
        <v>281</v>
      </c>
      <c r="J425">
        <v>57804.969999999994</v>
      </c>
      <c r="K425">
        <v>1738.27</v>
      </c>
      <c r="L425">
        <f>Orders[[#This Row],[SubTotal]]+Orders[[#This Row],[Freight]]</f>
        <v>59543.239999999991</v>
      </c>
    </row>
    <row r="426" spans="1:12" x14ac:dyDescent="0.25">
      <c r="A426">
        <v>46076</v>
      </c>
      <c r="B426" s="2">
        <v>43426</v>
      </c>
      <c r="C426" s="2">
        <v>43433</v>
      </c>
      <c r="D426" s="1">
        <v>43428</v>
      </c>
      <c r="E426" t="s">
        <v>376</v>
      </c>
      <c r="F426" t="s">
        <v>375</v>
      </c>
      <c r="G426" t="s">
        <v>61</v>
      </c>
      <c r="H426">
        <v>167</v>
      </c>
      <c r="I426">
        <v>281</v>
      </c>
      <c r="J426">
        <v>62344.009999999987</v>
      </c>
      <c r="K426">
        <v>1873.15</v>
      </c>
      <c r="L426">
        <f>Orders[[#This Row],[SubTotal]]+Orders[[#This Row],[Freight]]</f>
        <v>64217.159999999989</v>
      </c>
    </row>
    <row r="427" spans="1:12" x14ac:dyDescent="0.25">
      <c r="A427">
        <v>45317</v>
      </c>
      <c r="B427" s="2">
        <v>43330</v>
      </c>
      <c r="C427" s="2">
        <v>43335</v>
      </c>
      <c r="D427" s="1">
        <v>43335</v>
      </c>
      <c r="E427" t="s">
        <v>765</v>
      </c>
      <c r="F427" t="s">
        <v>764</v>
      </c>
      <c r="G427" t="s">
        <v>61</v>
      </c>
      <c r="H427">
        <v>167</v>
      </c>
      <c r="I427">
        <v>268</v>
      </c>
      <c r="J427">
        <v>61206.459999999992</v>
      </c>
      <c r="K427">
        <v>1836.13</v>
      </c>
      <c r="L427">
        <f>Orders[[#This Row],[SubTotal]]+Orders[[#This Row],[Freight]]</f>
        <v>63042.589999999989</v>
      </c>
    </row>
    <row r="428" spans="1:12" x14ac:dyDescent="0.25">
      <c r="A428">
        <v>43683</v>
      </c>
      <c r="B428" s="2">
        <v>43116</v>
      </c>
      <c r="C428" s="2">
        <v>43121</v>
      </c>
      <c r="D428" s="1">
        <v>43119</v>
      </c>
      <c r="E428" t="s">
        <v>1555</v>
      </c>
      <c r="F428" t="s">
        <v>1554</v>
      </c>
      <c r="G428" t="s">
        <v>90</v>
      </c>
      <c r="H428">
        <v>506</v>
      </c>
      <c r="I428">
        <v>283</v>
      </c>
      <c r="J428">
        <v>42813.38</v>
      </c>
      <c r="K428">
        <v>1283.48</v>
      </c>
      <c r="L428">
        <f>Orders[[#This Row],[SubTotal]]+Orders[[#This Row],[Freight]]</f>
        <v>44096.86</v>
      </c>
    </row>
    <row r="429" spans="1:12" x14ac:dyDescent="0.25">
      <c r="A429">
        <v>44308</v>
      </c>
      <c r="B429" s="2">
        <v>43213</v>
      </c>
      <c r="C429" s="2">
        <v>43220</v>
      </c>
      <c r="D429" s="1">
        <v>43215</v>
      </c>
      <c r="E429" t="s">
        <v>1200</v>
      </c>
      <c r="F429" t="s">
        <v>1199</v>
      </c>
      <c r="G429" t="s">
        <v>90</v>
      </c>
      <c r="H429">
        <v>506</v>
      </c>
      <c r="I429">
        <v>283</v>
      </c>
      <c r="J429">
        <v>12372.77</v>
      </c>
      <c r="K429">
        <v>370.41</v>
      </c>
      <c r="L429">
        <f>Orders[[#This Row],[SubTotal]]+Orders[[#This Row],[Freight]]</f>
        <v>12743.18</v>
      </c>
    </row>
    <row r="430" spans="1:12" x14ac:dyDescent="0.25">
      <c r="A430">
        <v>45804</v>
      </c>
      <c r="B430" s="2">
        <v>43391</v>
      </c>
      <c r="C430" s="2">
        <v>43398</v>
      </c>
      <c r="D430" s="1">
        <v>43399</v>
      </c>
      <c r="E430" t="s">
        <v>525</v>
      </c>
      <c r="F430" t="s">
        <v>524</v>
      </c>
      <c r="G430" t="s">
        <v>90</v>
      </c>
      <c r="H430">
        <v>506</v>
      </c>
      <c r="I430">
        <v>283</v>
      </c>
      <c r="J430">
        <v>40814.76</v>
      </c>
      <c r="K430">
        <v>1223.6199999999999</v>
      </c>
      <c r="L430">
        <f>Orders[[#This Row],[SubTotal]]+Orders[[#This Row],[Freight]]</f>
        <v>42038.380000000005</v>
      </c>
    </row>
    <row r="431" spans="1:12" x14ac:dyDescent="0.25">
      <c r="A431">
        <v>45516</v>
      </c>
      <c r="B431" s="2">
        <v>43345</v>
      </c>
      <c r="C431" s="2">
        <v>43352</v>
      </c>
      <c r="D431" s="1">
        <v>43355</v>
      </c>
      <c r="E431" t="s">
        <v>709</v>
      </c>
      <c r="F431" t="s">
        <v>708</v>
      </c>
      <c r="G431" t="s">
        <v>123</v>
      </c>
      <c r="H431">
        <v>647</v>
      </c>
      <c r="I431">
        <v>277</v>
      </c>
      <c r="J431">
        <v>19162.239999999994</v>
      </c>
      <c r="K431">
        <v>574.80999999999995</v>
      </c>
      <c r="L431">
        <f>Orders[[#This Row],[SubTotal]]+Orders[[#This Row],[Freight]]</f>
        <v>19737.049999999996</v>
      </c>
    </row>
    <row r="432" spans="1:12" x14ac:dyDescent="0.25">
      <c r="A432">
        <v>44768</v>
      </c>
      <c r="B432" s="2">
        <v>43266</v>
      </c>
      <c r="C432" s="2">
        <v>43273</v>
      </c>
      <c r="D432" s="1">
        <v>43270</v>
      </c>
      <c r="E432" t="s">
        <v>938</v>
      </c>
      <c r="F432" t="s">
        <v>937</v>
      </c>
      <c r="G432" t="s">
        <v>123</v>
      </c>
      <c r="H432">
        <v>647</v>
      </c>
      <c r="I432">
        <v>277</v>
      </c>
      <c r="J432">
        <v>21596.300000000007</v>
      </c>
      <c r="K432">
        <v>648.58000000000004</v>
      </c>
      <c r="L432">
        <f>Orders[[#This Row],[SubTotal]]+Orders[[#This Row],[Freight]]</f>
        <v>22244.880000000008</v>
      </c>
    </row>
    <row r="433" spans="1:12" x14ac:dyDescent="0.25">
      <c r="A433">
        <v>44107</v>
      </c>
      <c r="B433" s="2">
        <v>43179</v>
      </c>
      <c r="C433" s="2">
        <v>43186</v>
      </c>
      <c r="D433" s="1">
        <v>43185</v>
      </c>
      <c r="E433" t="s">
        <v>1311</v>
      </c>
      <c r="F433" t="s">
        <v>1310</v>
      </c>
      <c r="G433" t="s">
        <v>123</v>
      </c>
      <c r="H433">
        <v>647</v>
      </c>
      <c r="I433">
        <v>277</v>
      </c>
      <c r="J433">
        <v>16185.439999999999</v>
      </c>
      <c r="K433">
        <v>486.07</v>
      </c>
      <c r="L433">
        <f>Orders[[#This Row],[SubTotal]]+Orders[[#This Row],[Freight]]</f>
        <v>16671.509999999998</v>
      </c>
    </row>
    <row r="434" spans="1:12" x14ac:dyDescent="0.25">
      <c r="A434">
        <v>46355</v>
      </c>
      <c r="B434" s="2">
        <v>43447</v>
      </c>
      <c r="C434" s="2">
        <v>43454</v>
      </c>
      <c r="D434" s="1">
        <v>43456</v>
      </c>
      <c r="E434" t="s">
        <v>227</v>
      </c>
      <c r="F434" t="s">
        <v>226</v>
      </c>
      <c r="G434" t="s">
        <v>123</v>
      </c>
      <c r="H434">
        <v>647</v>
      </c>
      <c r="I434">
        <v>277</v>
      </c>
      <c r="J434">
        <v>22996.550000000003</v>
      </c>
      <c r="K434">
        <v>690.4</v>
      </c>
      <c r="L434">
        <f>Orders[[#This Row],[SubTotal]]+Orders[[#This Row],[Freight]]</f>
        <v>23686.950000000004</v>
      </c>
    </row>
    <row r="435" spans="1:12" x14ac:dyDescent="0.25">
      <c r="A435">
        <v>46362</v>
      </c>
      <c r="B435" s="2">
        <v>43451</v>
      </c>
      <c r="C435" s="2">
        <v>43456</v>
      </c>
      <c r="D435" s="1">
        <v>43454</v>
      </c>
      <c r="E435" t="s">
        <v>210</v>
      </c>
      <c r="F435" t="s">
        <v>209</v>
      </c>
      <c r="G435" t="s">
        <v>21</v>
      </c>
      <c r="H435">
        <v>187</v>
      </c>
      <c r="I435">
        <v>276</v>
      </c>
      <c r="J435">
        <v>13319.467500000002</v>
      </c>
      <c r="K435">
        <v>748.15</v>
      </c>
      <c r="L435">
        <f>Orders[[#This Row],[SubTotal]]+Orders[[#This Row],[Freight]]</f>
        <v>14067.617500000002</v>
      </c>
    </row>
    <row r="436" spans="1:12" x14ac:dyDescent="0.25">
      <c r="A436">
        <v>45554</v>
      </c>
      <c r="B436" s="2">
        <v>43361</v>
      </c>
      <c r="C436" s="2">
        <v>43366</v>
      </c>
      <c r="D436" s="1">
        <v>43369</v>
      </c>
      <c r="E436" t="s">
        <v>632</v>
      </c>
      <c r="F436" t="s">
        <v>631</v>
      </c>
      <c r="G436" t="s">
        <v>21</v>
      </c>
      <c r="H436">
        <v>187</v>
      </c>
      <c r="I436">
        <v>276</v>
      </c>
      <c r="J436">
        <v>25517.39</v>
      </c>
      <c r="K436">
        <v>764.65</v>
      </c>
      <c r="L436">
        <f>Orders[[#This Row],[SubTotal]]+Orders[[#This Row],[Freight]]</f>
        <v>26282.04</v>
      </c>
    </row>
    <row r="437" spans="1:12" x14ac:dyDescent="0.25">
      <c r="A437">
        <v>44776</v>
      </c>
      <c r="B437" s="2">
        <v>43271</v>
      </c>
      <c r="C437" s="2">
        <v>43278</v>
      </c>
      <c r="D437" s="1">
        <v>43277</v>
      </c>
      <c r="E437" t="s">
        <v>922</v>
      </c>
      <c r="F437" t="s">
        <v>921</v>
      </c>
      <c r="G437" t="s">
        <v>21</v>
      </c>
      <c r="H437">
        <v>187</v>
      </c>
      <c r="I437">
        <v>276</v>
      </c>
      <c r="J437">
        <v>47370.7</v>
      </c>
      <c r="K437">
        <v>1421.79</v>
      </c>
      <c r="L437">
        <f>Orders[[#This Row],[SubTotal]]+Orders[[#This Row],[Freight]]</f>
        <v>48792.49</v>
      </c>
    </row>
    <row r="438" spans="1:12" x14ac:dyDescent="0.25">
      <c r="A438">
        <v>44113</v>
      </c>
      <c r="B438" s="2">
        <v>43181</v>
      </c>
      <c r="C438" s="2">
        <v>43188</v>
      </c>
      <c r="D438" s="1">
        <v>43193</v>
      </c>
      <c r="E438" t="s">
        <v>1299</v>
      </c>
      <c r="F438" t="s">
        <v>1298</v>
      </c>
      <c r="G438" t="s">
        <v>21</v>
      </c>
      <c r="H438">
        <v>187</v>
      </c>
      <c r="I438">
        <v>276</v>
      </c>
      <c r="J438">
        <v>40510.230000000003</v>
      </c>
      <c r="K438">
        <v>1216.8900000000001</v>
      </c>
      <c r="L438">
        <f>Orders[[#This Row],[SubTotal]]+Orders[[#This Row],[Freight]]</f>
        <v>41727.120000000003</v>
      </c>
    </row>
    <row r="439" spans="1:12" x14ac:dyDescent="0.25">
      <c r="A439">
        <v>44542</v>
      </c>
      <c r="B439" s="2">
        <v>43242</v>
      </c>
      <c r="C439" s="2">
        <v>43249</v>
      </c>
      <c r="D439" s="1">
        <v>43247</v>
      </c>
      <c r="E439" t="s">
        <v>1052</v>
      </c>
      <c r="F439" t="s">
        <v>1051</v>
      </c>
      <c r="G439" t="s">
        <v>367</v>
      </c>
      <c r="H439">
        <v>29</v>
      </c>
      <c r="I439">
        <v>282</v>
      </c>
      <c r="J439">
        <v>16259.84</v>
      </c>
      <c r="K439">
        <v>487.67</v>
      </c>
      <c r="L439">
        <f>Orders[[#This Row],[SubTotal]]+Orders[[#This Row],[Freight]]</f>
        <v>16747.509999999998</v>
      </c>
    </row>
    <row r="440" spans="1:12" x14ac:dyDescent="0.25">
      <c r="A440">
        <v>43891</v>
      </c>
      <c r="B440" s="2">
        <v>43151</v>
      </c>
      <c r="C440" s="2">
        <v>43156</v>
      </c>
      <c r="D440" s="1">
        <v>43155</v>
      </c>
      <c r="E440" t="s">
        <v>1431</v>
      </c>
      <c r="F440" t="s">
        <v>1430</v>
      </c>
      <c r="G440" t="s">
        <v>367</v>
      </c>
      <c r="H440">
        <v>29</v>
      </c>
      <c r="I440">
        <v>282</v>
      </c>
      <c r="J440">
        <v>32569.040000000001</v>
      </c>
      <c r="K440">
        <v>976.97</v>
      </c>
      <c r="L440">
        <f>Orders[[#This Row],[SubTotal]]+Orders[[#This Row],[Freight]]</f>
        <v>33546.01</v>
      </c>
    </row>
    <row r="441" spans="1:12" x14ac:dyDescent="0.25">
      <c r="A441">
        <v>46079</v>
      </c>
      <c r="B441" s="2">
        <v>43427</v>
      </c>
      <c r="C441" s="2">
        <v>43434</v>
      </c>
      <c r="D441" s="1">
        <v>43433</v>
      </c>
      <c r="E441" t="s">
        <v>369</v>
      </c>
      <c r="F441" t="s">
        <v>368</v>
      </c>
      <c r="G441" t="s">
        <v>367</v>
      </c>
      <c r="H441">
        <v>29</v>
      </c>
      <c r="I441">
        <v>282</v>
      </c>
      <c r="J441">
        <v>6086.37</v>
      </c>
      <c r="K441">
        <v>182.56</v>
      </c>
      <c r="L441">
        <f>Orders[[#This Row],[SubTotal]]+Orders[[#This Row],[Freight]]</f>
        <v>6268.93</v>
      </c>
    </row>
    <row r="442" spans="1:12" x14ac:dyDescent="0.25">
      <c r="A442">
        <v>45319</v>
      </c>
      <c r="B442" s="2">
        <v>43332</v>
      </c>
      <c r="C442" s="2">
        <v>43339</v>
      </c>
      <c r="D442" s="1">
        <v>43339</v>
      </c>
      <c r="E442" t="s">
        <v>761</v>
      </c>
      <c r="F442" t="s">
        <v>760</v>
      </c>
      <c r="G442" t="s">
        <v>367</v>
      </c>
      <c r="H442">
        <v>29</v>
      </c>
      <c r="I442">
        <v>282</v>
      </c>
      <c r="J442">
        <v>14234.93</v>
      </c>
      <c r="K442">
        <v>427.05</v>
      </c>
      <c r="L442">
        <f>Orders[[#This Row],[SubTotal]]+Orders[[#This Row],[Freight]]</f>
        <v>14661.98</v>
      </c>
    </row>
    <row r="443" spans="1:12" x14ac:dyDescent="0.25">
      <c r="A443">
        <v>44540</v>
      </c>
      <c r="B443" s="2">
        <v>43242</v>
      </c>
      <c r="C443" s="2">
        <v>43249</v>
      </c>
      <c r="D443" s="1">
        <v>43248</v>
      </c>
      <c r="E443" t="s">
        <v>1056</v>
      </c>
      <c r="F443" t="s">
        <v>1055</v>
      </c>
      <c r="G443" t="s">
        <v>372</v>
      </c>
      <c r="H443">
        <v>469</v>
      </c>
      <c r="I443">
        <v>280</v>
      </c>
      <c r="J443">
        <v>38638.700000000004</v>
      </c>
      <c r="K443">
        <v>1160.98</v>
      </c>
      <c r="L443">
        <f>Orders[[#This Row],[SubTotal]]+Orders[[#This Row],[Freight]]</f>
        <v>39799.680000000008</v>
      </c>
    </row>
    <row r="444" spans="1:12" x14ac:dyDescent="0.25">
      <c r="A444">
        <v>43895</v>
      </c>
      <c r="B444" s="2">
        <v>43152</v>
      </c>
      <c r="C444" s="2">
        <v>43159</v>
      </c>
      <c r="D444" s="1">
        <v>43156</v>
      </c>
      <c r="E444" t="s">
        <v>1423</v>
      </c>
      <c r="F444" t="s">
        <v>1422</v>
      </c>
      <c r="G444" t="s">
        <v>372</v>
      </c>
      <c r="H444">
        <v>469</v>
      </c>
      <c r="I444">
        <v>280</v>
      </c>
      <c r="J444">
        <v>32459.9</v>
      </c>
      <c r="K444">
        <v>975.47</v>
      </c>
      <c r="L444">
        <f>Orders[[#This Row],[SubTotal]]+Orders[[#This Row],[Freight]]</f>
        <v>33435.370000000003</v>
      </c>
    </row>
    <row r="445" spans="1:12" x14ac:dyDescent="0.25">
      <c r="A445">
        <v>46077</v>
      </c>
      <c r="B445" s="2">
        <v>43426</v>
      </c>
      <c r="C445" s="2">
        <v>43433</v>
      </c>
      <c r="D445" s="1">
        <v>43428</v>
      </c>
      <c r="E445" t="s">
        <v>374</v>
      </c>
      <c r="F445" t="s">
        <v>373</v>
      </c>
      <c r="G445" t="s">
        <v>372</v>
      </c>
      <c r="H445">
        <v>469</v>
      </c>
      <c r="I445">
        <v>280</v>
      </c>
      <c r="J445">
        <v>37779.33</v>
      </c>
      <c r="K445">
        <v>1134.55</v>
      </c>
      <c r="L445">
        <f>Orders[[#This Row],[SubTotal]]+Orders[[#This Row],[Freight]]</f>
        <v>38913.880000000005</v>
      </c>
    </row>
    <row r="446" spans="1:12" x14ac:dyDescent="0.25">
      <c r="A446">
        <v>45318</v>
      </c>
      <c r="B446" s="2">
        <v>43332</v>
      </c>
      <c r="C446" s="2">
        <v>43339</v>
      </c>
      <c r="D446" s="1">
        <v>43335</v>
      </c>
      <c r="E446" t="s">
        <v>763</v>
      </c>
      <c r="F446" t="s">
        <v>762</v>
      </c>
      <c r="G446" t="s">
        <v>372</v>
      </c>
      <c r="H446">
        <v>469</v>
      </c>
      <c r="I446">
        <v>280</v>
      </c>
      <c r="J446">
        <v>29962.75</v>
      </c>
      <c r="K446">
        <v>901.84</v>
      </c>
      <c r="L446">
        <f>Orders[[#This Row],[SubTotal]]+Orders[[#This Row],[Freight]]</f>
        <v>30864.59</v>
      </c>
    </row>
    <row r="447" spans="1:12" x14ac:dyDescent="0.25">
      <c r="A447">
        <v>45320</v>
      </c>
      <c r="B447" s="2">
        <v>43332</v>
      </c>
      <c r="C447" s="2">
        <v>43339</v>
      </c>
      <c r="D447" s="1">
        <v>43339</v>
      </c>
      <c r="E447" t="s">
        <v>759</v>
      </c>
      <c r="F447" t="s">
        <v>758</v>
      </c>
      <c r="G447" t="s">
        <v>104</v>
      </c>
      <c r="H447">
        <v>559</v>
      </c>
      <c r="I447">
        <v>280</v>
      </c>
      <c r="J447">
        <v>10192.75</v>
      </c>
      <c r="K447">
        <v>305.72000000000003</v>
      </c>
      <c r="L447">
        <f>Orders[[#This Row],[SubTotal]]+Orders[[#This Row],[Freight]]</f>
        <v>10498.47</v>
      </c>
    </row>
    <row r="448" spans="1:12" x14ac:dyDescent="0.25">
      <c r="A448">
        <v>46080</v>
      </c>
      <c r="B448" s="2">
        <v>43427</v>
      </c>
      <c r="C448" s="2">
        <v>43434</v>
      </c>
      <c r="D448" s="1">
        <v>43435</v>
      </c>
      <c r="E448" t="s">
        <v>366</v>
      </c>
      <c r="F448" t="s">
        <v>365</v>
      </c>
      <c r="G448" t="s">
        <v>104</v>
      </c>
      <c r="H448">
        <v>559</v>
      </c>
      <c r="I448">
        <v>280</v>
      </c>
      <c r="J448">
        <v>14248.77</v>
      </c>
      <c r="K448">
        <v>427.38</v>
      </c>
      <c r="L448">
        <f>Orders[[#This Row],[SubTotal]]+Orders[[#This Row],[Freight]]</f>
        <v>14676.15</v>
      </c>
    </row>
    <row r="449" spans="1:12" x14ac:dyDescent="0.25">
      <c r="A449">
        <v>44541</v>
      </c>
      <c r="B449" s="2">
        <v>43242</v>
      </c>
      <c r="C449" s="2">
        <v>43249</v>
      </c>
      <c r="D449" s="1">
        <v>43244</v>
      </c>
      <c r="E449" t="s">
        <v>1054</v>
      </c>
      <c r="F449" t="s">
        <v>1053</v>
      </c>
      <c r="G449" t="s">
        <v>104</v>
      </c>
      <c r="H449">
        <v>559</v>
      </c>
      <c r="I449">
        <v>280</v>
      </c>
      <c r="J449">
        <v>50827.040000000008</v>
      </c>
      <c r="K449">
        <v>1524.75</v>
      </c>
      <c r="L449">
        <f>Orders[[#This Row],[SubTotal]]+Orders[[#This Row],[Freight]]</f>
        <v>52351.790000000008</v>
      </c>
    </row>
    <row r="450" spans="1:12" x14ac:dyDescent="0.25">
      <c r="A450">
        <v>43894</v>
      </c>
      <c r="B450" s="2">
        <v>43152</v>
      </c>
      <c r="C450" s="2">
        <v>43159</v>
      </c>
      <c r="D450" s="1">
        <v>43154</v>
      </c>
      <c r="E450" t="s">
        <v>1425</v>
      </c>
      <c r="F450" t="s">
        <v>1424</v>
      </c>
      <c r="G450" t="s">
        <v>104</v>
      </c>
      <c r="H450">
        <v>559</v>
      </c>
      <c r="I450">
        <v>280</v>
      </c>
      <c r="J450">
        <v>32492.539999999997</v>
      </c>
      <c r="K450">
        <v>974.6</v>
      </c>
      <c r="L450">
        <f>Orders[[#This Row],[SubTotal]]+Orders[[#This Row],[Freight]]</f>
        <v>33467.14</v>
      </c>
    </row>
    <row r="451" spans="1:12" x14ac:dyDescent="0.25">
      <c r="A451">
        <v>44543</v>
      </c>
      <c r="B451" s="2">
        <v>43243</v>
      </c>
      <c r="C451" s="2">
        <v>43250</v>
      </c>
      <c r="D451" s="1">
        <v>43255</v>
      </c>
      <c r="E451" t="s">
        <v>1050</v>
      </c>
      <c r="F451" t="s">
        <v>1049</v>
      </c>
      <c r="G451" t="s">
        <v>132</v>
      </c>
      <c r="H451">
        <v>58</v>
      </c>
      <c r="I451">
        <v>277</v>
      </c>
      <c r="J451">
        <v>367.88</v>
      </c>
      <c r="K451">
        <v>11.34</v>
      </c>
      <c r="L451">
        <f>Orders[[#This Row],[SubTotal]]+Orders[[#This Row],[Freight]]</f>
        <v>379.21999999999997</v>
      </c>
    </row>
    <row r="452" spans="1:12" x14ac:dyDescent="0.25">
      <c r="A452">
        <v>46081</v>
      </c>
      <c r="B452" s="2">
        <v>43427</v>
      </c>
      <c r="C452" s="2">
        <v>43434</v>
      </c>
      <c r="D452" s="1">
        <v>43434</v>
      </c>
      <c r="E452" t="s">
        <v>364</v>
      </c>
      <c r="F452" t="s">
        <v>363</v>
      </c>
      <c r="G452" t="s">
        <v>132</v>
      </c>
      <c r="H452">
        <v>58</v>
      </c>
      <c r="I452">
        <v>277</v>
      </c>
      <c r="J452">
        <v>838.92</v>
      </c>
      <c r="K452">
        <v>25.17</v>
      </c>
      <c r="L452">
        <f>Orders[[#This Row],[SubTotal]]+Orders[[#This Row],[Freight]]</f>
        <v>864.08999999999992</v>
      </c>
    </row>
    <row r="453" spans="1:12" x14ac:dyDescent="0.25">
      <c r="A453">
        <v>45556</v>
      </c>
      <c r="B453" s="2">
        <v>43361</v>
      </c>
      <c r="C453" s="2">
        <v>43366</v>
      </c>
      <c r="D453" s="1">
        <v>43363</v>
      </c>
      <c r="E453" t="s">
        <v>628</v>
      </c>
      <c r="F453" t="s">
        <v>627</v>
      </c>
      <c r="G453" t="s">
        <v>125</v>
      </c>
      <c r="H453">
        <v>575</v>
      </c>
      <c r="I453">
        <v>275</v>
      </c>
      <c r="J453">
        <v>22822.819999999996</v>
      </c>
      <c r="K453">
        <v>687.34</v>
      </c>
      <c r="L453">
        <f>Orders[[#This Row],[SubTotal]]+Orders[[#This Row],[Freight]]</f>
        <v>23510.159999999996</v>
      </c>
    </row>
    <row r="454" spans="1:12" x14ac:dyDescent="0.25">
      <c r="A454">
        <v>44778</v>
      </c>
      <c r="B454" s="2">
        <v>43272</v>
      </c>
      <c r="C454" s="2">
        <v>43279</v>
      </c>
      <c r="D454" s="1">
        <v>43277</v>
      </c>
      <c r="E454" t="s">
        <v>918</v>
      </c>
      <c r="F454" t="s">
        <v>917</v>
      </c>
      <c r="G454" t="s">
        <v>125</v>
      </c>
      <c r="H454">
        <v>575</v>
      </c>
      <c r="I454">
        <v>275</v>
      </c>
      <c r="J454">
        <v>42894.27</v>
      </c>
      <c r="K454">
        <v>1288.79</v>
      </c>
      <c r="L454">
        <f>Orders[[#This Row],[SubTotal]]+Orders[[#This Row],[Freight]]</f>
        <v>44183.06</v>
      </c>
    </row>
    <row r="455" spans="1:12" x14ac:dyDescent="0.25">
      <c r="A455">
        <v>46363</v>
      </c>
      <c r="B455" s="2">
        <v>43451</v>
      </c>
      <c r="C455" s="2">
        <v>43456</v>
      </c>
      <c r="D455" s="1">
        <v>43459</v>
      </c>
      <c r="E455" t="s">
        <v>208</v>
      </c>
      <c r="F455" t="s">
        <v>207</v>
      </c>
      <c r="G455" t="s">
        <v>125</v>
      </c>
      <c r="H455">
        <v>575</v>
      </c>
      <c r="I455">
        <v>275</v>
      </c>
      <c r="J455">
        <v>33313.918799999999</v>
      </c>
      <c r="K455">
        <v>1012.73</v>
      </c>
      <c r="L455">
        <f>Orders[[#This Row],[SubTotal]]+Orders[[#This Row],[Freight]]</f>
        <v>34326.648800000003</v>
      </c>
    </row>
    <row r="456" spans="1:12" x14ac:dyDescent="0.25">
      <c r="A456">
        <v>44114</v>
      </c>
      <c r="B456" s="2">
        <v>43182</v>
      </c>
      <c r="C456" s="2">
        <v>43188</v>
      </c>
      <c r="D456" s="1">
        <v>43188</v>
      </c>
      <c r="E456" t="s">
        <v>1297</v>
      </c>
      <c r="F456" t="s">
        <v>1296</v>
      </c>
      <c r="G456" t="s">
        <v>125</v>
      </c>
      <c r="H456">
        <v>575</v>
      </c>
      <c r="I456">
        <v>275</v>
      </c>
      <c r="J456">
        <v>33478.92</v>
      </c>
      <c r="K456">
        <v>1006.6</v>
      </c>
      <c r="L456">
        <f>Orders[[#This Row],[SubTotal]]+Orders[[#This Row],[Freight]]</f>
        <v>34485.519999999997</v>
      </c>
    </row>
    <row r="457" spans="1:12" x14ac:dyDescent="0.25">
      <c r="A457">
        <v>46354</v>
      </c>
      <c r="B457" s="2">
        <v>43446</v>
      </c>
      <c r="C457" s="2">
        <v>43453</v>
      </c>
      <c r="D457" s="1">
        <v>43449</v>
      </c>
      <c r="E457" t="s">
        <v>229</v>
      </c>
      <c r="F457" t="s">
        <v>228</v>
      </c>
      <c r="G457" t="s">
        <v>103</v>
      </c>
      <c r="H457">
        <v>116</v>
      </c>
      <c r="I457">
        <v>279</v>
      </c>
      <c r="J457">
        <v>419.46</v>
      </c>
      <c r="K457">
        <v>12.58</v>
      </c>
      <c r="L457">
        <f>Orders[[#This Row],[SubTotal]]+Orders[[#This Row],[Freight]]</f>
        <v>432.03999999999996</v>
      </c>
    </row>
    <row r="458" spans="1:12" x14ac:dyDescent="0.25">
      <c r="A458">
        <v>44769</v>
      </c>
      <c r="B458" s="2">
        <v>43268</v>
      </c>
      <c r="C458" s="2">
        <v>43273</v>
      </c>
      <c r="D458" s="1">
        <v>43270</v>
      </c>
      <c r="E458" t="s">
        <v>936</v>
      </c>
      <c r="F458" t="s">
        <v>935</v>
      </c>
      <c r="G458" t="s">
        <v>103</v>
      </c>
      <c r="H458">
        <v>116</v>
      </c>
      <c r="I458">
        <v>279</v>
      </c>
      <c r="J458">
        <v>183.94</v>
      </c>
      <c r="K458">
        <v>5.67</v>
      </c>
      <c r="L458">
        <f>Orders[[#This Row],[SubTotal]]+Orders[[#This Row],[Freight]]</f>
        <v>189.60999999999999</v>
      </c>
    </row>
    <row r="459" spans="1:12" x14ac:dyDescent="0.25">
      <c r="A459">
        <v>44106</v>
      </c>
      <c r="B459" s="2">
        <v>43178</v>
      </c>
      <c r="C459" s="2">
        <v>43185</v>
      </c>
      <c r="D459" s="1">
        <v>43187</v>
      </c>
      <c r="E459" t="s">
        <v>1313</v>
      </c>
      <c r="F459" t="s">
        <v>1312</v>
      </c>
      <c r="G459" t="s">
        <v>103</v>
      </c>
      <c r="H459">
        <v>116</v>
      </c>
      <c r="I459">
        <v>279</v>
      </c>
      <c r="J459">
        <v>419.46</v>
      </c>
      <c r="K459">
        <v>12.58</v>
      </c>
      <c r="L459">
        <f>Orders[[#This Row],[SubTotal]]+Orders[[#This Row],[Freight]]</f>
        <v>432.03999999999996</v>
      </c>
    </row>
    <row r="460" spans="1:12" x14ac:dyDescent="0.25">
      <c r="A460">
        <v>46364</v>
      </c>
      <c r="B460" s="2">
        <v>43453</v>
      </c>
      <c r="C460" s="2">
        <v>43460</v>
      </c>
      <c r="D460" s="1">
        <v>43456</v>
      </c>
      <c r="E460" t="s">
        <v>206</v>
      </c>
      <c r="F460" t="s">
        <v>205</v>
      </c>
      <c r="G460" t="s">
        <v>204</v>
      </c>
      <c r="H460">
        <v>366</v>
      </c>
      <c r="I460">
        <v>276</v>
      </c>
      <c r="J460">
        <v>29446.052500000002</v>
      </c>
      <c r="K460">
        <v>1719.37</v>
      </c>
      <c r="L460">
        <f>Orders[[#This Row],[SubTotal]]+Orders[[#This Row],[Freight]]</f>
        <v>31165.422500000001</v>
      </c>
    </row>
    <row r="461" spans="1:12" x14ac:dyDescent="0.25">
      <c r="A461">
        <v>44115</v>
      </c>
      <c r="B461" s="2">
        <v>43182</v>
      </c>
      <c r="C461" s="2">
        <v>43188</v>
      </c>
      <c r="D461" s="1">
        <v>43185</v>
      </c>
      <c r="E461" t="s">
        <v>1295</v>
      </c>
      <c r="F461" t="s">
        <v>1294</v>
      </c>
      <c r="G461" t="s">
        <v>204</v>
      </c>
      <c r="H461">
        <v>366</v>
      </c>
      <c r="I461">
        <v>276</v>
      </c>
      <c r="J461">
        <v>66848.26999999999</v>
      </c>
      <c r="K461">
        <v>2010.79</v>
      </c>
      <c r="L461">
        <f>Orders[[#This Row],[SubTotal]]+Orders[[#This Row],[Freight]]</f>
        <v>68859.059999999983</v>
      </c>
    </row>
    <row r="462" spans="1:12" x14ac:dyDescent="0.25">
      <c r="A462">
        <v>44777</v>
      </c>
      <c r="B462" s="2">
        <v>43272</v>
      </c>
      <c r="C462" s="2">
        <v>43279</v>
      </c>
      <c r="D462" s="1">
        <v>43278</v>
      </c>
      <c r="E462" t="s">
        <v>920</v>
      </c>
      <c r="F462" t="s">
        <v>919</v>
      </c>
      <c r="G462" t="s">
        <v>204</v>
      </c>
      <c r="H462">
        <v>366</v>
      </c>
      <c r="I462">
        <v>276</v>
      </c>
      <c r="J462">
        <v>99501.86</v>
      </c>
      <c r="K462">
        <v>2991.75</v>
      </c>
      <c r="L462">
        <f>Orders[[#This Row],[SubTotal]]+Orders[[#This Row],[Freight]]</f>
        <v>102493.61</v>
      </c>
    </row>
    <row r="463" spans="1:12" x14ac:dyDescent="0.25">
      <c r="A463">
        <v>45555</v>
      </c>
      <c r="B463" s="2">
        <v>43361</v>
      </c>
      <c r="C463" s="2">
        <v>43366</v>
      </c>
      <c r="D463" s="1">
        <v>43369</v>
      </c>
      <c r="E463" t="s">
        <v>630</v>
      </c>
      <c r="F463" t="s">
        <v>629</v>
      </c>
      <c r="G463" t="s">
        <v>204</v>
      </c>
      <c r="H463">
        <v>366</v>
      </c>
      <c r="I463">
        <v>276</v>
      </c>
      <c r="J463">
        <v>65725.81</v>
      </c>
      <c r="K463">
        <v>1974.35</v>
      </c>
      <c r="L463">
        <f>Orders[[#This Row],[SubTotal]]+Orders[[#This Row],[Freight]]</f>
        <v>67700.160000000003</v>
      </c>
    </row>
    <row r="464" spans="1:12" x14ac:dyDescent="0.25">
      <c r="A464">
        <v>44309</v>
      </c>
      <c r="B464" s="2">
        <v>43213</v>
      </c>
      <c r="C464" s="2">
        <v>43220</v>
      </c>
      <c r="D464" s="1">
        <v>43220</v>
      </c>
      <c r="E464" t="s">
        <v>1198</v>
      </c>
      <c r="F464" t="s">
        <v>1197</v>
      </c>
      <c r="G464" t="s">
        <v>521</v>
      </c>
      <c r="H464">
        <v>549</v>
      </c>
      <c r="I464">
        <v>279</v>
      </c>
      <c r="J464">
        <v>27612.409999999993</v>
      </c>
      <c r="K464">
        <v>828.43</v>
      </c>
      <c r="L464">
        <f>Orders[[#This Row],[SubTotal]]+Orders[[#This Row],[Freight]]</f>
        <v>28440.839999999993</v>
      </c>
    </row>
    <row r="465" spans="1:12" x14ac:dyDescent="0.25">
      <c r="A465">
        <v>45805</v>
      </c>
      <c r="B465" s="2">
        <v>43393</v>
      </c>
      <c r="C465" s="2">
        <v>43400</v>
      </c>
      <c r="D465" s="1">
        <v>43398</v>
      </c>
      <c r="E465" t="s">
        <v>523</v>
      </c>
      <c r="F465" t="s">
        <v>522</v>
      </c>
      <c r="G465" t="s">
        <v>521</v>
      </c>
      <c r="H465">
        <v>549</v>
      </c>
      <c r="I465">
        <v>279</v>
      </c>
      <c r="J465">
        <v>24604.659999999989</v>
      </c>
      <c r="K465">
        <v>739.05</v>
      </c>
      <c r="L465">
        <f>Orders[[#This Row],[SubTotal]]+Orders[[#This Row],[Freight]]</f>
        <v>25343.709999999988</v>
      </c>
    </row>
    <row r="466" spans="1:12" x14ac:dyDescent="0.25">
      <c r="A466">
        <v>43684</v>
      </c>
      <c r="B466" s="2">
        <v>43117</v>
      </c>
      <c r="C466" s="2">
        <v>43124</v>
      </c>
      <c r="D466" s="1">
        <v>43124</v>
      </c>
      <c r="E466" t="s">
        <v>1553</v>
      </c>
      <c r="F466" t="s">
        <v>1552</v>
      </c>
      <c r="G466" t="s">
        <v>521</v>
      </c>
      <c r="H466">
        <v>549</v>
      </c>
      <c r="I466">
        <v>279</v>
      </c>
      <c r="J466">
        <v>5596.46</v>
      </c>
      <c r="K466">
        <v>167.89</v>
      </c>
      <c r="L466">
        <f>Orders[[#This Row],[SubTotal]]+Orders[[#This Row],[Freight]]</f>
        <v>5764.35</v>
      </c>
    </row>
    <row r="467" spans="1:12" x14ac:dyDescent="0.25">
      <c r="A467">
        <v>43897</v>
      </c>
      <c r="B467" s="2">
        <v>43153</v>
      </c>
      <c r="C467" s="2">
        <v>43159</v>
      </c>
      <c r="D467" s="1">
        <v>43156</v>
      </c>
      <c r="E467" t="s">
        <v>1419</v>
      </c>
      <c r="F467" t="s">
        <v>1418</v>
      </c>
      <c r="G467" t="s">
        <v>41</v>
      </c>
      <c r="H467">
        <v>312</v>
      </c>
      <c r="I467">
        <v>276</v>
      </c>
      <c r="J467">
        <v>51234.960000000006</v>
      </c>
      <c r="K467">
        <v>1535.29</v>
      </c>
      <c r="L467">
        <f>Orders[[#This Row],[SubTotal]]+Orders[[#This Row],[Freight]]</f>
        <v>52770.250000000007</v>
      </c>
    </row>
    <row r="468" spans="1:12" x14ac:dyDescent="0.25">
      <c r="A468">
        <v>44544</v>
      </c>
      <c r="B468" s="2">
        <v>43243</v>
      </c>
      <c r="C468" s="2">
        <v>43250</v>
      </c>
      <c r="D468" s="1">
        <v>43250</v>
      </c>
      <c r="E468" t="s">
        <v>1048</v>
      </c>
      <c r="F468" t="s">
        <v>1047</v>
      </c>
      <c r="G468" t="s">
        <v>41</v>
      </c>
      <c r="H468">
        <v>312</v>
      </c>
      <c r="I468">
        <v>276</v>
      </c>
      <c r="J468">
        <v>20980.14</v>
      </c>
      <c r="K468">
        <v>630.02</v>
      </c>
      <c r="L468">
        <f>Orders[[#This Row],[SubTotal]]+Orders[[#This Row],[Freight]]</f>
        <v>21610.16</v>
      </c>
    </row>
    <row r="469" spans="1:12" x14ac:dyDescent="0.25">
      <c r="A469">
        <v>45321</v>
      </c>
      <c r="B469" s="2">
        <v>43332</v>
      </c>
      <c r="C469" s="2">
        <v>43339</v>
      </c>
      <c r="D469" s="1">
        <v>43339</v>
      </c>
      <c r="E469" t="s">
        <v>757</v>
      </c>
      <c r="F469" t="s">
        <v>756</v>
      </c>
      <c r="G469" t="s">
        <v>41</v>
      </c>
      <c r="H469">
        <v>312</v>
      </c>
      <c r="I469">
        <v>276</v>
      </c>
      <c r="J469">
        <v>61189.061500000003</v>
      </c>
      <c r="K469">
        <v>1835.15</v>
      </c>
      <c r="L469">
        <f>Orders[[#This Row],[SubTotal]]+Orders[[#This Row],[Freight]]</f>
        <v>63024.211500000005</v>
      </c>
    </row>
    <row r="470" spans="1:12" x14ac:dyDescent="0.25">
      <c r="A470">
        <v>46082</v>
      </c>
      <c r="B470" s="2">
        <v>43428</v>
      </c>
      <c r="C470" s="2">
        <v>43434</v>
      </c>
      <c r="D470" s="1">
        <v>43435</v>
      </c>
      <c r="E470" t="s">
        <v>362</v>
      </c>
      <c r="F470" t="s">
        <v>361</v>
      </c>
      <c r="G470" t="s">
        <v>41</v>
      </c>
      <c r="H470">
        <v>312</v>
      </c>
      <c r="I470">
        <v>276</v>
      </c>
      <c r="J470">
        <v>46519.080000000009</v>
      </c>
      <c r="K470">
        <v>1395.15</v>
      </c>
      <c r="L470">
        <f>Orders[[#This Row],[SubTotal]]+Orders[[#This Row],[Freight]]</f>
        <v>47914.23000000001</v>
      </c>
    </row>
    <row r="471" spans="1:12" x14ac:dyDescent="0.25">
      <c r="A471">
        <v>43896</v>
      </c>
      <c r="B471" s="2">
        <v>43153</v>
      </c>
      <c r="C471" s="2">
        <v>43159</v>
      </c>
      <c r="D471" s="1">
        <v>43159</v>
      </c>
      <c r="E471" t="s">
        <v>1421</v>
      </c>
      <c r="F471" t="s">
        <v>1420</v>
      </c>
      <c r="G471" t="s">
        <v>113</v>
      </c>
      <c r="H471">
        <v>256</v>
      </c>
      <c r="I471">
        <v>277</v>
      </c>
      <c r="J471">
        <v>4345.83</v>
      </c>
      <c r="K471">
        <v>130.04</v>
      </c>
      <c r="L471">
        <f>Orders[[#This Row],[SubTotal]]+Orders[[#This Row],[Freight]]</f>
        <v>4475.87</v>
      </c>
    </row>
    <row r="472" spans="1:12" x14ac:dyDescent="0.25">
      <c r="A472">
        <v>44545</v>
      </c>
      <c r="B472" s="2">
        <v>43243</v>
      </c>
      <c r="C472" s="2">
        <v>43250</v>
      </c>
      <c r="D472" s="1">
        <v>43250</v>
      </c>
      <c r="E472" t="s">
        <v>1046</v>
      </c>
      <c r="F472" t="s">
        <v>1045</v>
      </c>
      <c r="G472" t="s">
        <v>113</v>
      </c>
      <c r="H472">
        <v>256</v>
      </c>
      <c r="I472">
        <v>277</v>
      </c>
      <c r="J472">
        <v>9855.77</v>
      </c>
      <c r="K472">
        <v>295.58999999999997</v>
      </c>
      <c r="L472">
        <f>Orders[[#This Row],[SubTotal]]+Orders[[#This Row],[Freight]]</f>
        <v>10151.36</v>
      </c>
    </row>
    <row r="473" spans="1:12" x14ac:dyDescent="0.25">
      <c r="A473">
        <v>45322</v>
      </c>
      <c r="B473" s="2">
        <v>43333</v>
      </c>
      <c r="C473" s="2">
        <v>43340</v>
      </c>
      <c r="D473" s="1">
        <v>43338</v>
      </c>
      <c r="E473" t="s">
        <v>755</v>
      </c>
      <c r="F473" t="s">
        <v>754</v>
      </c>
      <c r="G473" t="s">
        <v>113</v>
      </c>
      <c r="H473">
        <v>256</v>
      </c>
      <c r="I473">
        <v>277</v>
      </c>
      <c r="J473">
        <v>13637.939999999999</v>
      </c>
      <c r="K473">
        <v>409.14</v>
      </c>
      <c r="L473">
        <f>Orders[[#This Row],[SubTotal]]+Orders[[#This Row],[Freight]]</f>
        <v>14047.079999999998</v>
      </c>
    </row>
    <row r="474" spans="1:12" x14ac:dyDescent="0.25">
      <c r="A474">
        <v>46083</v>
      </c>
      <c r="B474" s="2">
        <v>43428</v>
      </c>
      <c r="C474" s="2">
        <v>43434</v>
      </c>
      <c r="D474" s="1">
        <v>43434</v>
      </c>
      <c r="E474" t="s">
        <v>360</v>
      </c>
      <c r="F474" t="s">
        <v>359</v>
      </c>
      <c r="G474" t="s">
        <v>113</v>
      </c>
      <c r="H474">
        <v>256</v>
      </c>
      <c r="I474">
        <v>277</v>
      </c>
      <c r="J474">
        <v>12363.66</v>
      </c>
      <c r="K474">
        <v>370.64</v>
      </c>
      <c r="L474">
        <f>Orders[[#This Row],[SubTotal]]+Orders[[#This Row],[Freight]]</f>
        <v>12734.3</v>
      </c>
    </row>
    <row r="475" spans="1:12" x14ac:dyDescent="0.25">
      <c r="A475">
        <v>46366</v>
      </c>
      <c r="B475" s="2">
        <v>43453</v>
      </c>
      <c r="C475" s="2">
        <v>43460</v>
      </c>
      <c r="D475" s="1">
        <v>43461</v>
      </c>
      <c r="E475" t="s">
        <v>201</v>
      </c>
      <c r="F475" t="s">
        <v>200</v>
      </c>
      <c r="G475" t="s">
        <v>8</v>
      </c>
      <c r="H475">
        <v>674</v>
      </c>
      <c r="I475">
        <v>276</v>
      </c>
      <c r="J475">
        <v>6094.36</v>
      </c>
      <c r="K475">
        <v>182.6</v>
      </c>
      <c r="L475">
        <f>Orders[[#This Row],[SubTotal]]+Orders[[#This Row],[Freight]]</f>
        <v>6276.96</v>
      </c>
    </row>
    <row r="476" spans="1:12" x14ac:dyDescent="0.25">
      <c r="A476">
        <v>45559</v>
      </c>
      <c r="B476" s="2">
        <v>43362</v>
      </c>
      <c r="C476" s="2">
        <v>43369</v>
      </c>
      <c r="D476" s="1">
        <v>43369</v>
      </c>
      <c r="E476" t="s">
        <v>622</v>
      </c>
      <c r="F476" t="s">
        <v>621</v>
      </c>
      <c r="G476" t="s">
        <v>8</v>
      </c>
      <c r="H476">
        <v>674</v>
      </c>
      <c r="I476">
        <v>276</v>
      </c>
      <c r="J476">
        <v>1258.3799999999999</v>
      </c>
      <c r="K476">
        <v>37.75</v>
      </c>
      <c r="L476">
        <f>Orders[[#This Row],[SubTotal]]+Orders[[#This Row],[Freight]]</f>
        <v>1296.1299999999999</v>
      </c>
    </row>
    <row r="477" spans="1:12" x14ac:dyDescent="0.25">
      <c r="A477">
        <v>44781</v>
      </c>
      <c r="B477" s="2">
        <v>43273</v>
      </c>
      <c r="C477" s="2">
        <v>43280</v>
      </c>
      <c r="D477" s="1">
        <v>43280</v>
      </c>
      <c r="E477" t="s">
        <v>912</v>
      </c>
      <c r="F477" t="s">
        <v>911</v>
      </c>
      <c r="G477" t="s">
        <v>8</v>
      </c>
      <c r="H477">
        <v>674</v>
      </c>
      <c r="I477">
        <v>276</v>
      </c>
      <c r="J477">
        <v>424.65</v>
      </c>
      <c r="K477">
        <v>12.72</v>
      </c>
      <c r="L477">
        <f>Orders[[#This Row],[SubTotal]]+Orders[[#This Row],[Freight]]</f>
        <v>437.37</v>
      </c>
    </row>
    <row r="478" spans="1:12" x14ac:dyDescent="0.25">
      <c r="A478">
        <v>44116</v>
      </c>
      <c r="B478" s="2">
        <v>43182</v>
      </c>
      <c r="C478" s="2">
        <v>43188</v>
      </c>
      <c r="D478" s="1">
        <v>43185</v>
      </c>
      <c r="E478" t="s">
        <v>1293</v>
      </c>
      <c r="F478" t="s">
        <v>1292</v>
      </c>
      <c r="G478" t="s">
        <v>9</v>
      </c>
      <c r="H478">
        <v>368</v>
      </c>
      <c r="I478">
        <v>279</v>
      </c>
      <c r="J478">
        <v>20351.3</v>
      </c>
      <c r="K478">
        <v>610.51</v>
      </c>
      <c r="L478">
        <f>Orders[[#This Row],[SubTotal]]+Orders[[#This Row],[Freight]]</f>
        <v>20961.809999999998</v>
      </c>
    </row>
    <row r="479" spans="1:12" x14ac:dyDescent="0.25">
      <c r="A479">
        <v>46365</v>
      </c>
      <c r="B479" s="2">
        <v>43453</v>
      </c>
      <c r="C479" s="2">
        <v>43460</v>
      </c>
      <c r="D479" s="1">
        <v>43459</v>
      </c>
      <c r="E479" t="s">
        <v>203</v>
      </c>
      <c r="F479" t="s">
        <v>202</v>
      </c>
      <c r="G479" t="s">
        <v>9</v>
      </c>
      <c r="H479">
        <v>368</v>
      </c>
      <c r="I479">
        <v>279</v>
      </c>
      <c r="J479">
        <v>3304.45</v>
      </c>
      <c r="K479">
        <v>237.66</v>
      </c>
      <c r="L479">
        <f>Orders[[#This Row],[SubTotal]]+Orders[[#This Row],[Freight]]</f>
        <v>3542.1099999999997</v>
      </c>
    </row>
    <row r="480" spans="1:12" x14ac:dyDescent="0.25">
      <c r="A480">
        <v>45558</v>
      </c>
      <c r="B480" s="2">
        <v>43362</v>
      </c>
      <c r="C480" s="2">
        <v>43369</v>
      </c>
      <c r="D480" s="1">
        <v>43364</v>
      </c>
      <c r="E480" t="s">
        <v>624</v>
      </c>
      <c r="F480" t="s">
        <v>623</v>
      </c>
      <c r="G480" t="s">
        <v>9</v>
      </c>
      <c r="H480">
        <v>368</v>
      </c>
      <c r="I480">
        <v>279</v>
      </c>
      <c r="J480">
        <v>6104.97</v>
      </c>
      <c r="K480">
        <v>183.15</v>
      </c>
      <c r="L480">
        <f>Orders[[#This Row],[SubTotal]]+Orders[[#This Row],[Freight]]</f>
        <v>6288.12</v>
      </c>
    </row>
    <row r="481" spans="1:12" x14ac:dyDescent="0.25">
      <c r="A481">
        <v>44779</v>
      </c>
      <c r="B481" s="2">
        <v>43273</v>
      </c>
      <c r="C481" s="2">
        <v>43280</v>
      </c>
      <c r="D481" s="1">
        <v>43277</v>
      </c>
      <c r="E481" t="s">
        <v>916</v>
      </c>
      <c r="F481" t="s">
        <v>915</v>
      </c>
      <c r="G481" t="s">
        <v>9</v>
      </c>
      <c r="H481">
        <v>368</v>
      </c>
      <c r="I481">
        <v>279</v>
      </c>
      <c r="J481">
        <v>32572.640000000003</v>
      </c>
      <c r="K481">
        <v>977.11</v>
      </c>
      <c r="L481">
        <f>Orders[[#This Row],[SubTotal]]+Orders[[#This Row],[Freight]]</f>
        <v>33549.75</v>
      </c>
    </row>
    <row r="482" spans="1:12" x14ac:dyDescent="0.25">
      <c r="A482">
        <v>45557</v>
      </c>
      <c r="B482" s="2">
        <v>43361</v>
      </c>
      <c r="C482" s="2">
        <v>43366</v>
      </c>
      <c r="D482" s="1">
        <v>43369</v>
      </c>
      <c r="E482" t="s">
        <v>626</v>
      </c>
      <c r="F482" t="s">
        <v>625</v>
      </c>
      <c r="G482" t="s">
        <v>150</v>
      </c>
      <c r="H482">
        <v>222</v>
      </c>
      <c r="I482">
        <v>276</v>
      </c>
      <c r="J482">
        <v>32554.909999999996</v>
      </c>
      <c r="K482">
        <v>976.65</v>
      </c>
      <c r="L482">
        <f>Orders[[#This Row],[SubTotal]]+Orders[[#This Row],[Freight]]</f>
        <v>33531.56</v>
      </c>
    </row>
    <row r="483" spans="1:12" x14ac:dyDescent="0.25">
      <c r="A483">
        <v>44780</v>
      </c>
      <c r="B483" s="2">
        <v>43273</v>
      </c>
      <c r="C483" s="2">
        <v>43280</v>
      </c>
      <c r="D483" s="1">
        <v>43282</v>
      </c>
      <c r="E483" t="s">
        <v>914</v>
      </c>
      <c r="F483" t="s">
        <v>913</v>
      </c>
      <c r="G483" t="s">
        <v>150</v>
      </c>
      <c r="H483">
        <v>222</v>
      </c>
      <c r="I483">
        <v>276</v>
      </c>
      <c r="J483">
        <v>25631.999999999993</v>
      </c>
      <c r="K483">
        <v>770.23</v>
      </c>
      <c r="L483">
        <f>Orders[[#This Row],[SubTotal]]+Orders[[#This Row],[Freight]]</f>
        <v>26402.229999999992</v>
      </c>
    </row>
    <row r="484" spans="1:12" x14ac:dyDescent="0.25">
      <c r="A484">
        <v>46367</v>
      </c>
      <c r="B484" s="2">
        <v>43454</v>
      </c>
      <c r="C484" s="2">
        <v>43461</v>
      </c>
      <c r="D484" s="1">
        <v>43461</v>
      </c>
      <c r="E484" t="s">
        <v>199</v>
      </c>
      <c r="F484" t="s">
        <v>198</v>
      </c>
      <c r="G484" t="s">
        <v>150</v>
      </c>
      <c r="H484">
        <v>222</v>
      </c>
      <c r="I484">
        <v>276</v>
      </c>
      <c r="J484">
        <v>24278.010000000002</v>
      </c>
      <c r="K484">
        <v>728.95</v>
      </c>
      <c r="L484">
        <f>Orders[[#This Row],[SubTotal]]+Orders[[#This Row],[Freight]]</f>
        <v>25006.960000000003</v>
      </c>
    </row>
    <row r="485" spans="1:12" x14ac:dyDescent="0.25">
      <c r="A485">
        <v>44118</v>
      </c>
      <c r="B485" s="2">
        <v>43182</v>
      </c>
      <c r="C485" s="2">
        <v>43188</v>
      </c>
      <c r="D485" s="1">
        <v>43188</v>
      </c>
      <c r="E485" t="s">
        <v>1289</v>
      </c>
      <c r="F485" t="s">
        <v>1288</v>
      </c>
      <c r="G485" t="s">
        <v>150</v>
      </c>
      <c r="H485">
        <v>222</v>
      </c>
      <c r="I485">
        <v>276</v>
      </c>
      <c r="J485">
        <v>3427.42</v>
      </c>
      <c r="K485">
        <v>102.82</v>
      </c>
      <c r="L485">
        <f>Orders[[#This Row],[SubTotal]]+Orders[[#This Row],[Freight]]</f>
        <v>3530.2400000000002</v>
      </c>
    </row>
    <row r="486" spans="1:12" x14ac:dyDescent="0.25">
      <c r="A486">
        <v>43685</v>
      </c>
      <c r="B486" s="2">
        <v>43118</v>
      </c>
      <c r="C486" s="2">
        <v>43125</v>
      </c>
      <c r="D486" s="1">
        <v>43121</v>
      </c>
      <c r="E486" t="s">
        <v>1551</v>
      </c>
      <c r="F486" t="s">
        <v>1550</v>
      </c>
      <c r="G486" t="s">
        <v>78</v>
      </c>
      <c r="H486">
        <v>458</v>
      </c>
      <c r="I486">
        <v>279</v>
      </c>
      <c r="J486">
        <v>2736.57</v>
      </c>
      <c r="K486">
        <v>82.25</v>
      </c>
      <c r="L486">
        <f>Orders[[#This Row],[SubTotal]]+Orders[[#This Row],[Freight]]</f>
        <v>2818.82</v>
      </c>
    </row>
    <row r="487" spans="1:12" x14ac:dyDescent="0.25">
      <c r="A487">
        <v>45806</v>
      </c>
      <c r="B487" s="2">
        <v>43394</v>
      </c>
      <c r="C487" s="2">
        <v>43400</v>
      </c>
      <c r="D487" s="1">
        <v>43397</v>
      </c>
      <c r="E487" t="s">
        <v>520</v>
      </c>
      <c r="F487" t="s">
        <v>519</v>
      </c>
      <c r="G487" t="s">
        <v>78</v>
      </c>
      <c r="H487">
        <v>458</v>
      </c>
      <c r="I487">
        <v>279</v>
      </c>
      <c r="J487">
        <v>2923.3199999999997</v>
      </c>
      <c r="K487">
        <v>88</v>
      </c>
      <c r="L487">
        <f>Orders[[#This Row],[SubTotal]]+Orders[[#This Row],[Freight]]</f>
        <v>3011.3199999999997</v>
      </c>
    </row>
    <row r="488" spans="1:12" x14ac:dyDescent="0.25">
      <c r="A488">
        <v>44310</v>
      </c>
      <c r="B488" s="2">
        <v>43216</v>
      </c>
      <c r="C488" s="2">
        <v>43222</v>
      </c>
      <c r="D488" s="1">
        <v>43226</v>
      </c>
      <c r="E488" t="s">
        <v>1196</v>
      </c>
      <c r="F488" t="s">
        <v>1195</v>
      </c>
      <c r="G488" t="s">
        <v>78</v>
      </c>
      <c r="H488">
        <v>458</v>
      </c>
      <c r="I488">
        <v>279</v>
      </c>
      <c r="J488">
        <v>183.94</v>
      </c>
      <c r="K488">
        <v>5.67</v>
      </c>
      <c r="L488">
        <f>Orders[[#This Row],[SubTotal]]+Orders[[#This Row],[Freight]]</f>
        <v>189.60999999999999</v>
      </c>
    </row>
    <row r="489" spans="1:12" x14ac:dyDescent="0.25">
      <c r="A489">
        <v>44782</v>
      </c>
      <c r="B489" s="2">
        <v>43274</v>
      </c>
      <c r="C489" s="2">
        <v>43280</v>
      </c>
      <c r="D489" s="1">
        <v>43277</v>
      </c>
      <c r="E489" t="s">
        <v>910</v>
      </c>
      <c r="F489" t="s">
        <v>909</v>
      </c>
      <c r="G489" t="s">
        <v>102</v>
      </c>
      <c r="H489">
        <v>143</v>
      </c>
      <c r="I489">
        <v>275</v>
      </c>
      <c r="J489">
        <v>29226.239999999998</v>
      </c>
      <c r="K489">
        <v>878.3</v>
      </c>
      <c r="L489">
        <f>Orders[[#This Row],[SubTotal]]+Orders[[#This Row],[Freight]]</f>
        <v>30104.539999999997</v>
      </c>
    </row>
    <row r="490" spans="1:12" x14ac:dyDescent="0.25">
      <c r="A490">
        <v>46368</v>
      </c>
      <c r="B490" s="2">
        <v>43454</v>
      </c>
      <c r="C490" s="2">
        <v>43461</v>
      </c>
      <c r="D490" s="1">
        <v>43463</v>
      </c>
      <c r="E490" t="s">
        <v>197</v>
      </c>
      <c r="F490" t="s">
        <v>196</v>
      </c>
      <c r="G490" t="s">
        <v>102</v>
      </c>
      <c r="H490">
        <v>143</v>
      </c>
      <c r="I490">
        <v>275</v>
      </c>
      <c r="J490">
        <v>23913.889999999992</v>
      </c>
      <c r="K490">
        <v>719.84</v>
      </c>
      <c r="L490">
        <f>Orders[[#This Row],[SubTotal]]+Orders[[#This Row],[Freight]]</f>
        <v>24633.729999999992</v>
      </c>
    </row>
    <row r="491" spans="1:12" x14ac:dyDescent="0.25">
      <c r="A491">
        <v>45561</v>
      </c>
      <c r="B491" s="2">
        <v>43365</v>
      </c>
      <c r="C491" s="2">
        <v>43372</v>
      </c>
      <c r="D491" s="1">
        <v>43375</v>
      </c>
      <c r="E491" t="s">
        <v>618</v>
      </c>
      <c r="F491" t="s">
        <v>617</v>
      </c>
      <c r="G491" t="s">
        <v>102</v>
      </c>
      <c r="H491">
        <v>143</v>
      </c>
      <c r="I491">
        <v>275</v>
      </c>
      <c r="J491">
        <v>25464.569999999996</v>
      </c>
      <c r="K491">
        <v>764.19</v>
      </c>
      <c r="L491">
        <f>Orders[[#This Row],[SubTotal]]+Orders[[#This Row],[Freight]]</f>
        <v>26228.759999999995</v>
      </c>
    </row>
    <row r="492" spans="1:12" x14ac:dyDescent="0.25">
      <c r="A492">
        <v>44117</v>
      </c>
      <c r="B492" s="2">
        <v>43182</v>
      </c>
      <c r="C492" s="2">
        <v>43188</v>
      </c>
      <c r="D492" s="1">
        <v>43186</v>
      </c>
      <c r="E492" t="s">
        <v>1291</v>
      </c>
      <c r="F492" t="s">
        <v>1290</v>
      </c>
      <c r="G492" t="s">
        <v>102</v>
      </c>
      <c r="H492">
        <v>143</v>
      </c>
      <c r="I492">
        <v>275</v>
      </c>
      <c r="J492">
        <v>12907.759999999995</v>
      </c>
      <c r="K492">
        <v>387.98</v>
      </c>
      <c r="L492">
        <f>Orders[[#This Row],[SubTotal]]+Orders[[#This Row],[Freight]]</f>
        <v>13295.739999999994</v>
      </c>
    </row>
    <row r="493" spans="1:12" x14ac:dyDescent="0.25">
      <c r="A493">
        <v>46084</v>
      </c>
      <c r="B493" s="2">
        <v>43429</v>
      </c>
      <c r="C493" s="2">
        <v>43435</v>
      </c>
      <c r="D493" s="1">
        <v>43434</v>
      </c>
      <c r="E493" t="s">
        <v>358</v>
      </c>
      <c r="F493" t="s">
        <v>357</v>
      </c>
      <c r="G493" t="s">
        <v>46</v>
      </c>
      <c r="H493">
        <v>313</v>
      </c>
      <c r="I493">
        <v>276</v>
      </c>
      <c r="J493">
        <v>1713.71</v>
      </c>
      <c r="K493">
        <v>51.41</v>
      </c>
      <c r="L493">
        <f>Orders[[#This Row],[SubTotal]]+Orders[[#This Row],[Freight]]</f>
        <v>1765.1200000000001</v>
      </c>
    </row>
    <row r="494" spans="1:12" x14ac:dyDescent="0.25">
      <c r="A494">
        <v>45325</v>
      </c>
      <c r="B494" s="2">
        <v>43334</v>
      </c>
      <c r="C494" s="2">
        <v>43344</v>
      </c>
      <c r="D494" s="1">
        <v>43345</v>
      </c>
      <c r="E494" t="s">
        <v>749</v>
      </c>
      <c r="F494" t="s">
        <v>748</v>
      </c>
      <c r="G494" t="s">
        <v>46</v>
      </c>
      <c r="H494">
        <v>313</v>
      </c>
      <c r="I494">
        <v>276</v>
      </c>
      <c r="J494">
        <v>2588.5</v>
      </c>
      <c r="K494">
        <v>77.66</v>
      </c>
      <c r="L494">
        <f>Orders[[#This Row],[SubTotal]]+Orders[[#This Row],[Freight]]</f>
        <v>2666.16</v>
      </c>
    </row>
    <row r="495" spans="1:12" x14ac:dyDescent="0.25">
      <c r="A495">
        <v>44546</v>
      </c>
      <c r="B495" s="2">
        <v>43243</v>
      </c>
      <c r="C495" s="2">
        <v>43250</v>
      </c>
      <c r="D495" s="1">
        <v>43249</v>
      </c>
      <c r="E495" t="s">
        <v>1044</v>
      </c>
      <c r="F495" t="s">
        <v>1043</v>
      </c>
      <c r="G495" t="s">
        <v>46</v>
      </c>
      <c r="H495">
        <v>313</v>
      </c>
      <c r="I495">
        <v>276</v>
      </c>
      <c r="J495">
        <v>1749.58</v>
      </c>
      <c r="K495">
        <v>52.49</v>
      </c>
      <c r="L495">
        <f>Orders[[#This Row],[SubTotal]]+Orders[[#This Row],[Freight]]</f>
        <v>1802.07</v>
      </c>
    </row>
    <row r="496" spans="1:12" x14ac:dyDescent="0.25">
      <c r="A496">
        <v>45560</v>
      </c>
      <c r="B496" s="2">
        <v>43364</v>
      </c>
      <c r="C496" s="2">
        <v>43371</v>
      </c>
      <c r="D496" s="1">
        <v>43371</v>
      </c>
      <c r="E496" t="s">
        <v>620</v>
      </c>
      <c r="F496" t="s">
        <v>619</v>
      </c>
      <c r="G496" t="s">
        <v>11</v>
      </c>
      <c r="H496">
        <v>648</v>
      </c>
      <c r="I496">
        <v>281</v>
      </c>
      <c r="J496">
        <v>56967.040000000001</v>
      </c>
      <c r="K496">
        <v>1708.67</v>
      </c>
      <c r="L496">
        <f>Orders[[#This Row],[SubTotal]]+Orders[[#This Row],[Freight]]</f>
        <v>58675.71</v>
      </c>
    </row>
    <row r="497" spans="1:12" x14ac:dyDescent="0.25">
      <c r="A497">
        <v>46370</v>
      </c>
      <c r="B497" s="2">
        <v>43455</v>
      </c>
      <c r="C497" s="2">
        <v>43462</v>
      </c>
      <c r="D497" s="1">
        <v>43460</v>
      </c>
      <c r="E497" t="s">
        <v>193</v>
      </c>
      <c r="F497" t="s">
        <v>192</v>
      </c>
      <c r="G497" t="s">
        <v>11</v>
      </c>
      <c r="H497">
        <v>648</v>
      </c>
      <c r="I497">
        <v>281</v>
      </c>
      <c r="J497">
        <v>22579.762500000004</v>
      </c>
      <c r="K497">
        <v>1441.3</v>
      </c>
      <c r="L497">
        <f>Orders[[#This Row],[SubTotal]]+Orders[[#This Row],[Freight]]</f>
        <v>24021.062500000004</v>
      </c>
    </row>
    <row r="498" spans="1:12" x14ac:dyDescent="0.25">
      <c r="A498">
        <v>44119</v>
      </c>
      <c r="B498" s="2">
        <v>43183</v>
      </c>
      <c r="C498" s="2">
        <v>43188</v>
      </c>
      <c r="D498" s="1">
        <v>43186</v>
      </c>
      <c r="E498" t="s">
        <v>1287</v>
      </c>
      <c r="F498" t="s">
        <v>1286</v>
      </c>
      <c r="G498" t="s">
        <v>11</v>
      </c>
      <c r="H498">
        <v>648</v>
      </c>
      <c r="I498">
        <v>281</v>
      </c>
      <c r="J498">
        <v>49096.05</v>
      </c>
      <c r="K498">
        <v>1471.84</v>
      </c>
      <c r="L498">
        <f>Orders[[#This Row],[SubTotal]]+Orders[[#This Row],[Freight]]</f>
        <v>50567.89</v>
      </c>
    </row>
    <row r="499" spans="1:12" x14ac:dyDescent="0.25">
      <c r="A499">
        <v>44783</v>
      </c>
      <c r="B499" s="2">
        <v>43275</v>
      </c>
      <c r="C499" s="2">
        <v>43280</v>
      </c>
      <c r="D499" s="1">
        <v>43278</v>
      </c>
      <c r="E499" t="s">
        <v>908</v>
      </c>
      <c r="F499" t="s">
        <v>907</v>
      </c>
      <c r="G499" t="s">
        <v>11</v>
      </c>
      <c r="H499">
        <v>648</v>
      </c>
      <c r="I499">
        <v>281</v>
      </c>
      <c r="J499">
        <v>29614.19</v>
      </c>
      <c r="K499">
        <v>887.29</v>
      </c>
      <c r="L499">
        <f>Orders[[#This Row],[SubTotal]]+Orders[[#This Row],[Freight]]</f>
        <v>30501.48</v>
      </c>
    </row>
    <row r="500" spans="1:12" x14ac:dyDescent="0.25">
      <c r="A500">
        <v>44785</v>
      </c>
      <c r="B500" s="2">
        <v>43275</v>
      </c>
      <c r="C500" s="2">
        <v>43280</v>
      </c>
      <c r="D500" s="1">
        <v>43283</v>
      </c>
      <c r="E500" t="s">
        <v>904</v>
      </c>
      <c r="F500" t="s">
        <v>903</v>
      </c>
      <c r="G500" t="s">
        <v>147</v>
      </c>
      <c r="H500">
        <v>111</v>
      </c>
      <c r="I500">
        <v>277</v>
      </c>
      <c r="J500">
        <v>144.19999999999999</v>
      </c>
      <c r="K500">
        <v>3.91</v>
      </c>
      <c r="L500">
        <f>Orders[[#This Row],[SubTotal]]+Orders[[#This Row],[Freight]]</f>
        <v>148.10999999999999</v>
      </c>
    </row>
    <row r="501" spans="1:12" x14ac:dyDescent="0.25">
      <c r="A501">
        <v>46371</v>
      </c>
      <c r="B501" s="2">
        <v>43455</v>
      </c>
      <c r="C501" s="2">
        <v>43462</v>
      </c>
      <c r="D501" s="1">
        <v>43467</v>
      </c>
      <c r="E501" t="s">
        <v>191</v>
      </c>
      <c r="F501" t="s">
        <v>190</v>
      </c>
      <c r="G501" t="s">
        <v>147</v>
      </c>
      <c r="H501">
        <v>111</v>
      </c>
      <c r="I501">
        <v>277</v>
      </c>
      <c r="J501">
        <v>903.63</v>
      </c>
      <c r="K501">
        <v>27.02</v>
      </c>
      <c r="L501">
        <f>Orders[[#This Row],[SubTotal]]+Orders[[#This Row],[Freight]]</f>
        <v>930.65</v>
      </c>
    </row>
    <row r="502" spans="1:12" x14ac:dyDescent="0.25">
      <c r="A502">
        <v>45324</v>
      </c>
      <c r="B502" s="2">
        <v>43334</v>
      </c>
      <c r="C502" s="2">
        <v>43344</v>
      </c>
      <c r="D502" s="1">
        <v>43339</v>
      </c>
      <c r="E502" t="s">
        <v>751</v>
      </c>
      <c r="F502" t="s">
        <v>750</v>
      </c>
      <c r="G502" t="s">
        <v>131</v>
      </c>
      <c r="H502">
        <v>528</v>
      </c>
      <c r="I502">
        <v>276</v>
      </c>
      <c r="J502">
        <v>838.92</v>
      </c>
      <c r="K502">
        <v>25.17</v>
      </c>
      <c r="L502">
        <f>Orders[[#This Row],[SubTotal]]+Orders[[#This Row],[Freight]]</f>
        <v>864.08999999999992</v>
      </c>
    </row>
    <row r="503" spans="1:12" x14ac:dyDescent="0.25">
      <c r="A503">
        <v>46085</v>
      </c>
      <c r="B503" s="2">
        <v>43429</v>
      </c>
      <c r="C503" s="2">
        <v>43435</v>
      </c>
      <c r="D503" s="1">
        <v>43438</v>
      </c>
      <c r="E503" t="s">
        <v>356</v>
      </c>
      <c r="F503" t="s">
        <v>355</v>
      </c>
      <c r="G503" t="s">
        <v>131</v>
      </c>
      <c r="H503">
        <v>528</v>
      </c>
      <c r="I503">
        <v>276</v>
      </c>
      <c r="J503">
        <v>3882.75</v>
      </c>
      <c r="K503">
        <v>116.48</v>
      </c>
      <c r="L503">
        <f>Orders[[#This Row],[SubTotal]]+Orders[[#This Row],[Freight]]</f>
        <v>3999.23</v>
      </c>
    </row>
    <row r="504" spans="1:12" x14ac:dyDescent="0.25">
      <c r="A504">
        <v>44548</v>
      </c>
      <c r="B504" s="2">
        <v>43245</v>
      </c>
      <c r="C504" s="2">
        <v>43252</v>
      </c>
      <c r="D504" s="1">
        <v>43255</v>
      </c>
      <c r="E504" t="s">
        <v>1040</v>
      </c>
      <c r="F504" t="s">
        <v>1039</v>
      </c>
      <c r="G504" t="s">
        <v>131</v>
      </c>
      <c r="H504">
        <v>528</v>
      </c>
      <c r="I504">
        <v>276</v>
      </c>
      <c r="J504">
        <v>419.46</v>
      </c>
      <c r="K504">
        <v>12.58</v>
      </c>
      <c r="L504">
        <f>Orders[[#This Row],[SubTotal]]+Orders[[#This Row],[Freight]]</f>
        <v>432.03999999999996</v>
      </c>
    </row>
    <row r="505" spans="1:12" x14ac:dyDescent="0.25">
      <c r="A505">
        <v>44784</v>
      </c>
      <c r="B505" s="2">
        <v>43275</v>
      </c>
      <c r="C505" s="2">
        <v>43280</v>
      </c>
      <c r="D505" s="1">
        <v>43279</v>
      </c>
      <c r="E505" t="s">
        <v>906</v>
      </c>
      <c r="F505" t="s">
        <v>905</v>
      </c>
      <c r="G505" t="s">
        <v>10</v>
      </c>
      <c r="H505">
        <v>126</v>
      </c>
      <c r="I505">
        <v>275</v>
      </c>
      <c r="J505">
        <v>2604.0699999999997</v>
      </c>
      <c r="K505">
        <v>78.08</v>
      </c>
      <c r="L505">
        <f>Orders[[#This Row],[SubTotal]]+Orders[[#This Row],[Freight]]</f>
        <v>2682.1499999999996</v>
      </c>
    </row>
    <row r="506" spans="1:12" x14ac:dyDescent="0.25">
      <c r="A506">
        <v>46369</v>
      </c>
      <c r="B506" s="2">
        <v>43455</v>
      </c>
      <c r="C506" s="2">
        <v>43462</v>
      </c>
      <c r="D506" s="1">
        <v>43461</v>
      </c>
      <c r="E506" t="s">
        <v>195</v>
      </c>
      <c r="F506" t="s">
        <v>194</v>
      </c>
      <c r="G506" t="s">
        <v>10</v>
      </c>
      <c r="H506">
        <v>126</v>
      </c>
      <c r="I506">
        <v>268</v>
      </c>
      <c r="J506">
        <v>3962.2400000000002</v>
      </c>
      <c r="K506">
        <v>118.53</v>
      </c>
      <c r="L506">
        <f>Orders[[#This Row],[SubTotal]]+Orders[[#This Row],[Freight]]</f>
        <v>4080.7700000000004</v>
      </c>
    </row>
    <row r="507" spans="1:12" x14ac:dyDescent="0.25">
      <c r="A507">
        <v>45562</v>
      </c>
      <c r="B507" s="2">
        <v>43365</v>
      </c>
      <c r="C507" s="2">
        <v>43372</v>
      </c>
      <c r="D507" s="1">
        <v>43372</v>
      </c>
      <c r="E507" t="s">
        <v>616</v>
      </c>
      <c r="F507" t="s">
        <v>615</v>
      </c>
      <c r="G507" t="s">
        <v>10</v>
      </c>
      <c r="H507">
        <v>126</v>
      </c>
      <c r="I507">
        <v>275</v>
      </c>
      <c r="J507">
        <v>3463.29</v>
      </c>
      <c r="K507">
        <v>103.9</v>
      </c>
      <c r="L507">
        <f>Orders[[#This Row],[SubTotal]]+Orders[[#This Row],[Freight]]</f>
        <v>3567.19</v>
      </c>
    </row>
    <row r="508" spans="1:12" x14ac:dyDescent="0.25">
      <c r="A508">
        <v>45323</v>
      </c>
      <c r="B508" s="2">
        <v>43333</v>
      </c>
      <c r="C508" s="2">
        <v>43340</v>
      </c>
      <c r="D508" s="1">
        <v>43339</v>
      </c>
      <c r="E508" t="s">
        <v>753</v>
      </c>
      <c r="F508" t="s">
        <v>752</v>
      </c>
      <c r="G508" t="s">
        <v>43</v>
      </c>
      <c r="H508">
        <v>84</v>
      </c>
      <c r="I508">
        <v>278</v>
      </c>
      <c r="J508">
        <v>38693.867799999993</v>
      </c>
      <c r="K508">
        <v>1159.8</v>
      </c>
      <c r="L508">
        <f>Orders[[#This Row],[SubTotal]]+Orders[[#This Row],[Freight]]</f>
        <v>39853.667799999996</v>
      </c>
    </row>
    <row r="509" spans="1:12" x14ac:dyDescent="0.25">
      <c r="A509">
        <v>46086</v>
      </c>
      <c r="B509" s="2">
        <v>43429</v>
      </c>
      <c r="C509" s="2">
        <v>43435</v>
      </c>
      <c r="D509" s="1">
        <v>43435</v>
      </c>
      <c r="E509" t="s">
        <v>354</v>
      </c>
      <c r="F509" t="s">
        <v>353</v>
      </c>
      <c r="G509" t="s">
        <v>43</v>
      </c>
      <c r="H509">
        <v>84</v>
      </c>
      <c r="I509">
        <v>278</v>
      </c>
      <c r="J509">
        <v>50778.088599999988</v>
      </c>
      <c r="K509">
        <v>1523.8</v>
      </c>
      <c r="L509">
        <f>Orders[[#This Row],[SubTotal]]+Orders[[#This Row],[Freight]]</f>
        <v>52301.888599999991</v>
      </c>
    </row>
    <row r="510" spans="1:12" x14ac:dyDescent="0.25">
      <c r="A510">
        <v>44547</v>
      </c>
      <c r="B510" s="2">
        <v>43244</v>
      </c>
      <c r="C510" s="2">
        <v>43252</v>
      </c>
      <c r="D510" s="1">
        <v>43249</v>
      </c>
      <c r="E510" t="s">
        <v>1042</v>
      </c>
      <c r="F510" t="s">
        <v>1041</v>
      </c>
      <c r="G510" t="s">
        <v>43</v>
      </c>
      <c r="H510">
        <v>84</v>
      </c>
      <c r="I510">
        <v>278</v>
      </c>
      <c r="J510">
        <v>68958.196200000006</v>
      </c>
      <c r="K510">
        <v>2079.66</v>
      </c>
      <c r="L510">
        <f>Orders[[#This Row],[SubTotal]]+Orders[[#This Row],[Freight]]</f>
        <v>71037.856200000009</v>
      </c>
    </row>
    <row r="511" spans="1:12" x14ac:dyDescent="0.25">
      <c r="A511">
        <v>43898</v>
      </c>
      <c r="B511" s="2">
        <v>43153</v>
      </c>
      <c r="C511" s="2">
        <v>43159</v>
      </c>
      <c r="D511" s="1">
        <v>43159</v>
      </c>
      <c r="E511" t="s">
        <v>1417</v>
      </c>
      <c r="F511" t="s">
        <v>1416</v>
      </c>
      <c r="G511" t="s">
        <v>43</v>
      </c>
      <c r="H511">
        <v>84</v>
      </c>
      <c r="I511">
        <v>278</v>
      </c>
      <c r="J511">
        <v>50949.031600000002</v>
      </c>
      <c r="K511">
        <v>1533.93</v>
      </c>
      <c r="L511">
        <f>Orders[[#This Row],[SubTotal]]+Orders[[#This Row],[Freight]]</f>
        <v>52482.961600000002</v>
      </c>
    </row>
    <row r="512" spans="1:12" x14ac:dyDescent="0.25">
      <c r="A512">
        <v>43687</v>
      </c>
      <c r="B512" s="2">
        <v>43119</v>
      </c>
      <c r="C512" s="2">
        <v>43126</v>
      </c>
      <c r="D512" s="1">
        <v>43127</v>
      </c>
      <c r="E512" t="s">
        <v>1547</v>
      </c>
      <c r="F512" t="s">
        <v>1546</v>
      </c>
      <c r="G512" t="s">
        <v>139</v>
      </c>
      <c r="H512">
        <v>269</v>
      </c>
      <c r="I512">
        <v>275</v>
      </c>
      <c r="J512">
        <v>1258.3799999999999</v>
      </c>
      <c r="K512">
        <v>37.75</v>
      </c>
      <c r="L512">
        <f>Orders[[#This Row],[SubTotal]]+Orders[[#This Row],[Freight]]</f>
        <v>1296.1299999999999</v>
      </c>
    </row>
    <row r="513" spans="1:12" x14ac:dyDescent="0.25">
      <c r="A513">
        <v>44311</v>
      </c>
      <c r="B513" s="2">
        <v>43216</v>
      </c>
      <c r="C513" s="2">
        <v>43222</v>
      </c>
      <c r="D513" s="1">
        <v>43223</v>
      </c>
      <c r="E513" t="s">
        <v>1194</v>
      </c>
      <c r="F513" t="s">
        <v>1193</v>
      </c>
      <c r="G513" t="s">
        <v>139</v>
      </c>
      <c r="H513">
        <v>269</v>
      </c>
      <c r="I513">
        <v>275</v>
      </c>
      <c r="J513">
        <v>7349.96</v>
      </c>
      <c r="K513">
        <v>221.28</v>
      </c>
      <c r="L513">
        <f>Orders[[#This Row],[SubTotal]]+Orders[[#This Row],[Freight]]</f>
        <v>7571.24</v>
      </c>
    </row>
    <row r="514" spans="1:12" x14ac:dyDescent="0.25">
      <c r="A514">
        <v>45807</v>
      </c>
      <c r="B514" s="2">
        <v>43394</v>
      </c>
      <c r="C514" s="2">
        <v>43400</v>
      </c>
      <c r="D514" s="1">
        <v>43397</v>
      </c>
      <c r="E514" t="s">
        <v>518</v>
      </c>
      <c r="F514" t="s">
        <v>517</v>
      </c>
      <c r="G514" t="s">
        <v>139</v>
      </c>
      <c r="H514">
        <v>269</v>
      </c>
      <c r="I514">
        <v>275</v>
      </c>
      <c r="J514">
        <v>3524.0400000000004</v>
      </c>
      <c r="K514">
        <v>108.66</v>
      </c>
      <c r="L514">
        <f>Orders[[#This Row],[SubTotal]]+Orders[[#This Row],[Freight]]</f>
        <v>3632.7000000000003</v>
      </c>
    </row>
    <row r="515" spans="1:12" x14ac:dyDescent="0.25">
      <c r="A515">
        <v>43686</v>
      </c>
      <c r="B515" s="2">
        <v>43119</v>
      </c>
      <c r="C515" s="2">
        <v>43126</v>
      </c>
      <c r="D515" s="1">
        <v>43128</v>
      </c>
      <c r="E515" t="s">
        <v>1549</v>
      </c>
      <c r="F515" t="s">
        <v>1548</v>
      </c>
      <c r="G515" t="s">
        <v>79</v>
      </c>
      <c r="H515">
        <v>344</v>
      </c>
      <c r="I515">
        <v>283</v>
      </c>
      <c r="J515">
        <v>3463.29</v>
      </c>
      <c r="K515">
        <v>103.9</v>
      </c>
      <c r="L515">
        <f>Orders[[#This Row],[SubTotal]]+Orders[[#This Row],[Freight]]</f>
        <v>3567.19</v>
      </c>
    </row>
    <row r="516" spans="1:12" x14ac:dyDescent="0.25">
      <c r="A516">
        <v>44312</v>
      </c>
      <c r="B516" s="2">
        <v>43216</v>
      </c>
      <c r="C516" s="2">
        <v>43222</v>
      </c>
      <c r="D516" s="1">
        <v>43220</v>
      </c>
      <c r="E516" t="s">
        <v>1192</v>
      </c>
      <c r="F516" t="s">
        <v>1191</v>
      </c>
      <c r="G516" t="s">
        <v>79</v>
      </c>
      <c r="H516">
        <v>344</v>
      </c>
      <c r="I516">
        <v>283</v>
      </c>
      <c r="J516">
        <v>2097.2999999999997</v>
      </c>
      <c r="K516">
        <v>62.92</v>
      </c>
      <c r="L516">
        <f>Orders[[#This Row],[SubTotal]]+Orders[[#This Row],[Freight]]</f>
        <v>2160.2199999999998</v>
      </c>
    </row>
    <row r="517" spans="1:12" x14ac:dyDescent="0.25">
      <c r="A517">
        <v>45808</v>
      </c>
      <c r="B517" s="2">
        <v>43396</v>
      </c>
      <c r="C517" s="2">
        <v>43403</v>
      </c>
      <c r="D517" s="1">
        <v>43406</v>
      </c>
      <c r="E517" t="s">
        <v>516</v>
      </c>
      <c r="F517" t="s">
        <v>515</v>
      </c>
      <c r="G517" t="s">
        <v>79</v>
      </c>
      <c r="H517">
        <v>344</v>
      </c>
      <c r="I517">
        <v>283</v>
      </c>
      <c r="J517">
        <v>4266.34</v>
      </c>
      <c r="K517">
        <v>127.99</v>
      </c>
      <c r="L517">
        <f>Orders[[#This Row],[SubTotal]]+Orders[[#This Row],[Freight]]</f>
        <v>4394.33</v>
      </c>
    </row>
    <row r="518" spans="1:12" x14ac:dyDescent="0.25">
      <c r="A518">
        <v>43899</v>
      </c>
      <c r="B518" s="2">
        <v>43154</v>
      </c>
      <c r="C518" s="2">
        <v>43159</v>
      </c>
      <c r="D518" s="1">
        <v>43159</v>
      </c>
      <c r="E518" t="s">
        <v>1415</v>
      </c>
      <c r="F518" t="s">
        <v>1414</v>
      </c>
      <c r="G518" t="s">
        <v>350</v>
      </c>
      <c r="H518">
        <v>364</v>
      </c>
      <c r="I518">
        <v>277</v>
      </c>
      <c r="J518">
        <v>11942.579999999998</v>
      </c>
      <c r="K518">
        <v>358.7</v>
      </c>
      <c r="L518">
        <f>Orders[[#This Row],[SubTotal]]+Orders[[#This Row],[Freight]]</f>
        <v>12301.279999999999</v>
      </c>
    </row>
    <row r="519" spans="1:12" x14ac:dyDescent="0.25">
      <c r="A519">
        <v>44550</v>
      </c>
      <c r="B519" s="2">
        <v>43245</v>
      </c>
      <c r="C519" s="2">
        <v>43252</v>
      </c>
      <c r="D519" s="1">
        <v>43256</v>
      </c>
      <c r="E519" t="s">
        <v>1036</v>
      </c>
      <c r="F519" t="s">
        <v>1035</v>
      </c>
      <c r="G519" t="s">
        <v>350</v>
      </c>
      <c r="H519">
        <v>364</v>
      </c>
      <c r="I519">
        <v>277</v>
      </c>
      <c r="J519">
        <v>28672.97</v>
      </c>
      <c r="K519">
        <v>862.3</v>
      </c>
      <c r="L519">
        <f>Orders[[#This Row],[SubTotal]]+Orders[[#This Row],[Freight]]</f>
        <v>29535.27</v>
      </c>
    </row>
    <row r="520" spans="1:12" x14ac:dyDescent="0.25">
      <c r="A520">
        <v>46087</v>
      </c>
      <c r="B520" s="2">
        <v>43430</v>
      </c>
      <c r="C520" s="2">
        <v>43435</v>
      </c>
      <c r="D520" s="1">
        <v>43435</v>
      </c>
      <c r="E520" t="s">
        <v>352</v>
      </c>
      <c r="F520" t="s">
        <v>351</v>
      </c>
      <c r="G520" t="s">
        <v>350</v>
      </c>
      <c r="H520">
        <v>364</v>
      </c>
      <c r="I520">
        <v>277</v>
      </c>
      <c r="J520">
        <v>24144.98</v>
      </c>
      <c r="K520">
        <v>725.56</v>
      </c>
      <c r="L520">
        <f>Orders[[#This Row],[SubTotal]]+Orders[[#This Row],[Freight]]</f>
        <v>24870.54</v>
      </c>
    </row>
    <row r="521" spans="1:12" x14ac:dyDescent="0.25">
      <c r="A521">
        <v>45326</v>
      </c>
      <c r="B521" s="2">
        <v>43334</v>
      </c>
      <c r="C521" s="2">
        <v>43344</v>
      </c>
      <c r="D521" s="1">
        <v>43345</v>
      </c>
      <c r="E521" t="s">
        <v>747</v>
      </c>
      <c r="F521" t="s">
        <v>746</v>
      </c>
      <c r="G521" t="s">
        <v>350</v>
      </c>
      <c r="H521">
        <v>364</v>
      </c>
      <c r="I521">
        <v>277</v>
      </c>
      <c r="J521">
        <v>22730.77</v>
      </c>
      <c r="K521">
        <v>681.92</v>
      </c>
      <c r="L521">
        <f>Orders[[#This Row],[SubTotal]]+Orders[[#This Row],[Freight]]</f>
        <v>23412.69</v>
      </c>
    </row>
    <row r="522" spans="1:12" x14ac:dyDescent="0.25">
      <c r="A522">
        <v>45564</v>
      </c>
      <c r="B522" s="2">
        <v>43366</v>
      </c>
      <c r="C522" s="2">
        <v>43373</v>
      </c>
      <c r="D522" s="1">
        <v>43373</v>
      </c>
      <c r="E522" t="s">
        <v>612</v>
      </c>
      <c r="F522" t="s">
        <v>611</v>
      </c>
      <c r="G522" t="s">
        <v>187</v>
      </c>
      <c r="H522">
        <v>169</v>
      </c>
      <c r="I522">
        <v>276</v>
      </c>
      <c r="J522">
        <v>62717.590000000011</v>
      </c>
      <c r="K522">
        <v>1884.56</v>
      </c>
      <c r="L522">
        <f>Orders[[#This Row],[SubTotal]]+Orders[[#This Row],[Freight]]</f>
        <v>64602.150000000009</v>
      </c>
    </row>
    <row r="523" spans="1:12" x14ac:dyDescent="0.25">
      <c r="A523">
        <v>44121</v>
      </c>
      <c r="B523" s="2">
        <v>43185</v>
      </c>
      <c r="C523" s="2">
        <v>43193</v>
      </c>
      <c r="D523" s="1">
        <v>43187</v>
      </c>
      <c r="E523" t="s">
        <v>1283</v>
      </c>
      <c r="F523" t="s">
        <v>1282</v>
      </c>
      <c r="G523" t="s">
        <v>187</v>
      </c>
      <c r="H523">
        <v>169</v>
      </c>
      <c r="I523">
        <v>276</v>
      </c>
      <c r="J523">
        <v>64713.82</v>
      </c>
      <c r="K523">
        <v>1947.71</v>
      </c>
      <c r="L523">
        <f>Orders[[#This Row],[SubTotal]]+Orders[[#This Row],[Freight]]</f>
        <v>66661.53</v>
      </c>
    </row>
    <row r="524" spans="1:12" x14ac:dyDescent="0.25">
      <c r="A524">
        <v>46372</v>
      </c>
      <c r="B524" s="2">
        <v>43456</v>
      </c>
      <c r="C524" s="2">
        <v>43463</v>
      </c>
      <c r="D524" s="1">
        <v>43462</v>
      </c>
      <c r="E524" t="s">
        <v>189</v>
      </c>
      <c r="F524" t="s">
        <v>188</v>
      </c>
      <c r="G524" t="s">
        <v>187</v>
      </c>
      <c r="H524">
        <v>169</v>
      </c>
      <c r="I524">
        <v>276</v>
      </c>
      <c r="J524">
        <v>28786.755000000001</v>
      </c>
      <c r="K524">
        <v>1793.63</v>
      </c>
      <c r="L524">
        <f>Orders[[#This Row],[SubTotal]]+Orders[[#This Row],[Freight]]</f>
        <v>30580.385000000002</v>
      </c>
    </row>
    <row r="525" spans="1:12" x14ac:dyDescent="0.25">
      <c r="A525">
        <v>44788</v>
      </c>
      <c r="B525" s="2">
        <v>43276</v>
      </c>
      <c r="C525" s="2">
        <v>43282</v>
      </c>
      <c r="D525" s="1">
        <v>43279</v>
      </c>
      <c r="E525" t="s">
        <v>898</v>
      </c>
      <c r="F525" t="s">
        <v>897</v>
      </c>
      <c r="G525" t="s">
        <v>187</v>
      </c>
      <c r="H525">
        <v>169</v>
      </c>
      <c r="I525">
        <v>276</v>
      </c>
      <c r="J525">
        <v>86795.959999999992</v>
      </c>
      <c r="K525">
        <v>2611.81</v>
      </c>
      <c r="L525">
        <f>Orders[[#This Row],[SubTotal]]+Orders[[#This Row],[Freight]]</f>
        <v>89407.76999999999</v>
      </c>
    </row>
    <row r="526" spans="1:12" x14ac:dyDescent="0.25">
      <c r="A526">
        <v>43659</v>
      </c>
      <c r="B526" s="2">
        <v>43101</v>
      </c>
      <c r="C526" s="2">
        <v>43107</v>
      </c>
      <c r="D526" s="1">
        <v>43107</v>
      </c>
      <c r="E526" t="s">
        <v>1603</v>
      </c>
      <c r="F526" t="s">
        <v>1602</v>
      </c>
      <c r="G526" t="s">
        <v>101</v>
      </c>
      <c r="H526">
        <v>676</v>
      </c>
      <c r="I526">
        <v>279</v>
      </c>
      <c r="J526">
        <v>20565.600000000002</v>
      </c>
      <c r="K526">
        <v>616.1</v>
      </c>
      <c r="L526">
        <f>Orders[[#This Row],[SubTotal]]+Orders[[#This Row],[Freight]]</f>
        <v>21181.7</v>
      </c>
    </row>
    <row r="527" spans="1:12" x14ac:dyDescent="0.25">
      <c r="A527">
        <v>44305</v>
      </c>
      <c r="B527" s="2">
        <v>43210</v>
      </c>
      <c r="C527" s="2">
        <v>43217</v>
      </c>
      <c r="D527" s="1">
        <v>43216</v>
      </c>
      <c r="E527" t="s">
        <v>1206</v>
      </c>
      <c r="F527" t="s">
        <v>1205</v>
      </c>
      <c r="G527" t="s">
        <v>101</v>
      </c>
      <c r="H527">
        <v>676</v>
      </c>
      <c r="I527">
        <v>279</v>
      </c>
      <c r="J527">
        <v>18880.637600000002</v>
      </c>
      <c r="K527">
        <v>567.14</v>
      </c>
      <c r="L527">
        <f>Orders[[#This Row],[SubTotal]]+Orders[[#This Row],[Freight]]</f>
        <v>19447.777600000001</v>
      </c>
    </row>
    <row r="528" spans="1:12" x14ac:dyDescent="0.25">
      <c r="A528">
        <v>45779</v>
      </c>
      <c r="B528" s="2">
        <v>43374</v>
      </c>
      <c r="C528" s="2">
        <v>43379</v>
      </c>
      <c r="D528" s="1">
        <v>43377</v>
      </c>
      <c r="E528" t="s">
        <v>580</v>
      </c>
      <c r="F528" t="s">
        <v>579</v>
      </c>
      <c r="G528" t="s">
        <v>101</v>
      </c>
      <c r="H528">
        <v>676</v>
      </c>
      <c r="I528">
        <v>279</v>
      </c>
      <c r="J528">
        <v>18031.59</v>
      </c>
      <c r="K528">
        <v>541.26</v>
      </c>
      <c r="L528">
        <f>Orders[[#This Row],[SubTotal]]+Orders[[#This Row],[Freight]]</f>
        <v>18572.849999999999</v>
      </c>
    </row>
    <row r="529" spans="1:12" x14ac:dyDescent="0.25">
      <c r="A529">
        <v>44786</v>
      </c>
      <c r="B529" s="2">
        <v>43276</v>
      </c>
      <c r="C529" s="2">
        <v>43282</v>
      </c>
      <c r="D529" s="1">
        <v>43283</v>
      </c>
      <c r="E529" t="s">
        <v>902</v>
      </c>
      <c r="F529" t="s">
        <v>901</v>
      </c>
      <c r="G529" t="s">
        <v>7</v>
      </c>
      <c r="H529">
        <v>369</v>
      </c>
      <c r="I529">
        <v>279</v>
      </c>
      <c r="J529">
        <v>2342.11</v>
      </c>
      <c r="K529">
        <v>72.22</v>
      </c>
      <c r="L529">
        <f>Orders[[#This Row],[SubTotal]]+Orders[[#This Row],[Freight]]</f>
        <v>2414.33</v>
      </c>
    </row>
    <row r="530" spans="1:12" x14ac:dyDescent="0.25">
      <c r="A530">
        <v>45563</v>
      </c>
      <c r="B530" s="2">
        <v>43365</v>
      </c>
      <c r="C530" s="2">
        <v>43372</v>
      </c>
      <c r="D530" s="1">
        <v>43370</v>
      </c>
      <c r="E530" t="s">
        <v>614</v>
      </c>
      <c r="F530" t="s">
        <v>613</v>
      </c>
      <c r="G530" t="s">
        <v>7</v>
      </c>
      <c r="H530">
        <v>369</v>
      </c>
      <c r="I530">
        <v>279</v>
      </c>
      <c r="J530">
        <v>4279.93</v>
      </c>
      <c r="K530">
        <v>130.28</v>
      </c>
      <c r="L530">
        <f>Orders[[#This Row],[SubTotal]]+Orders[[#This Row],[Freight]]</f>
        <v>4410.21</v>
      </c>
    </row>
    <row r="531" spans="1:12" x14ac:dyDescent="0.25">
      <c r="A531">
        <v>44122</v>
      </c>
      <c r="B531" s="2">
        <v>43185</v>
      </c>
      <c r="C531" s="2">
        <v>43193</v>
      </c>
      <c r="D531" s="1">
        <v>43188</v>
      </c>
      <c r="E531" t="s">
        <v>1281</v>
      </c>
      <c r="F531" t="s">
        <v>1280</v>
      </c>
      <c r="G531" t="s">
        <v>7</v>
      </c>
      <c r="H531">
        <v>369</v>
      </c>
      <c r="I531">
        <v>279</v>
      </c>
      <c r="J531">
        <v>4064.98</v>
      </c>
      <c r="K531">
        <v>121.95</v>
      </c>
      <c r="L531">
        <f>Orders[[#This Row],[SubTotal]]+Orders[[#This Row],[Freight]]</f>
        <v>4186.93</v>
      </c>
    </row>
    <row r="532" spans="1:12" x14ac:dyDescent="0.25">
      <c r="A532">
        <v>46373</v>
      </c>
      <c r="B532" s="2">
        <v>43456</v>
      </c>
      <c r="C532" s="2">
        <v>43463</v>
      </c>
      <c r="D532" s="1">
        <v>43467</v>
      </c>
      <c r="E532" t="s">
        <v>186</v>
      </c>
      <c r="F532" t="s">
        <v>185</v>
      </c>
      <c r="G532" t="s">
        <v>7</v>
      </c>
      <c r="H532">
        <v>369</v>
      </c>
      <c r="I532">
        <v>279</v>
      </c>
      <c r="J532">
        <v>1619.52</v>
      </c>
      <c r="K532">
        <v>49.94</v>
      </c>
      <c r="L532">
        <f>Orders[[#This Row],[SubTotal]]+Orders[[#This Row],[Freight]]</f>
        <v>1669.46</v>
      </c>
    </row>
    <row r="533" spans="1:12" x14ac:dyDescent="0.25">
      <c r="A533">
        <v>43688</v>
      </c>
      <c r="B533" s="2">
        <v>43120</v>
      </c>
      <c r="C533" s="2">
        <v>43127</v>
      </c>
      <c r="D533" s="1">
        <v>43126</v>
      </c>
      <c r="E533" t="s">
        <v>1545</v>
      </c>
      <c r="F533" t="s">
        <v>1544</v>
      </c>
      <c r="G533" t="s">
        <v>138</v>
      </c>
      <c r="H533">
        <v>161</v>
      </c>
      <c r="I533">
        <v>275</v>
      </c>
      <c r="J533">
        <v>12718.08</v>
      </c>
      <c r="K533">
        <v>382.15</v>
      </c>
      <c r="L533">
        <f>Orders[[#This Row],[SubTotal]]+Orders[[#This Row],[Freight]]</f>
        <v>13100.23</v>
      </c>
    </row>
    <row r="534" spans="1:12" x14ac:dyDescent="0.25">
      <c r="A534">
        <v>44313</v>
      </c>
      <c r="B534" s="2">
        <v>43217</v>
      </c>
      <c r="C534" s="2">
        <v>43223</v>
      </c>
      <c r="D534" s="1">
        <v>43222</v>
      </c>
      <c r="E534" t="s">
        <v>1190</v>
      </c>
      <c r="F534" t="s">
        <v>1189</v>
      </c>
      <c r="G534" t="s">
        <v>138</v>
      </c>
      <c r="H534">
        <v>161</v>
      </c>
      <c r="I534">
        <v>275</v>
      </c>
      <c r="J534">
        <v>26037.01</v>
      </c>
      <c r="K534">
        <v>782.47</v>
      </c>
      <c r="L534">
        <f>Orders[[#This Row],[SubTotal]]+Orders[[#This Row],[Freight]]</f>
        <v>26819.48</v>
      </c>
    </row>
    <row r="535" spans="1:12" x14ac:dyDescent="0.25">
      <c r="A535">
        <v>45809</v>
      </c>
      <c r="B535" s="2">
        <v>43399</v>
      </c>
      <c r="C535" s="2">
        <v>43407</v>
      </c>
      <c r="D535" s="1">
        <v>43405</v>
      </c>
      <c r="E535" t="s">
        <v>514</v>
      </c>
      <c r="F535" t="s">
        <v>513</v>
      </c>
      <c r="G535" t="s">
        <v>138</v>
      </c>
      <c r="H535">
        <v>161</v>
      </c>
      <c r="I535">
        <v>275</v>
      </c>
      <c r="J535">
        <v>24087.519999999993</v>
      </c>
      <c r="K535">
        <v>724.14</v>
      </c>
      <c r="L535">
        <f>Orders[[#This Row],[SubTotal]]+Orders[[#This Row],[Freight]]</f>
        <v>24811.659999999993</v>
      </c>
    </row>
    <row r="536" spans="1:12" x14ac:dyDescent="0.25">
      <c r="A536">
        <v>45327</v>
      </c>
      <c r="B536" s="2">
        <v>43335</v>
      </c>
      <c r="C536" s="2">
        <v>43345</v>
      </c>
      <c r="D536" s="1">
        <v>43345</v>
      </c>
      <c r="E536" t="s">
        <v>745</v>
      </c>
      <c r="F536" t="s">
        <v>744</v>
      </c>
      <c r="G536" t="s">
        <v>48</v>
      </c>
      <c r="H536">
        <v>422</v>
      </c>
      <c r="I536">
        <v>279</v>
      </c>
      <c r="J536">
        <v>12176.34</v>
      </c>
      <c r="K536">
        <v>365.26</v>
      </c>
      <c r="L536">
        <f>Orders[[#This Row],[SubTotal]]+Orders[[#This Row],[Freight]]</f>
        <v>12541.6</v>
      </c>
    </row>
    <row r="537" spans="1:12" x14ac:dyDescent="0.25">
      <c r="A537">
        <v>46088</v>
      </c>
      <c r="B537" s="2">
        <v>43430</v>
      </c>
      <c r="C537" s="2">
        <v>43435</v>
      </c>
      <c r="D537" s="1">
        <v>43439</v>
      </c>
      <c r="E537" t="s">
        <v>349</v>
      </c>
      <c r="F537" t="s">
        <v>348</v>
      </c>
      <c r="G537" t="s">
        <v>48</v>
      </c>
      <c r="H537">
        <v>422</v>
      </c>
      <c r="I537">
        <v>279</v>
      </c>
      <c r="J537">
        <v>22497.21</v>
      </c>
      <c r="K537">
        <v>674.57</v>
      </c>
      <c r="L537">
        <f>Orders[[#This Row],[SubTotal]]+Orders[[#This Row],[Freight]]</f>
        <v>23171.78</v>
      </c>
    </row>
    <row r="538" spans="1:12" x14ac:dyDescent="0.25">
      <c r="A538">
        <v>44549</v>
      </c>
      <c r="B538" s="2">
        <v>43245</v>
      </c>
      <c r="C538" s="2">
        <v>43252</v>
      </c>
      <c r="D538" s="1">
        <v>43250</v>
      </c>
      <c r="E538" t="s">
        <v>1038</v>
      </c>
      <c r="F538" t="s">
        <v>1037</v>
      </c>
      <c r="G538" t="s">
        <v>48</v>
      </c>
      <c r="H538">
        <v>422</v>
      </c>
      <c r="I538">
        <v>279</v>
      </c>
      <c r="J538">
        <v>49036.427600000003</v>
      </c>
      <c r="K538">
        <v>1470.45</v>
      </c>
      <c r="L538">
        <f>Orders[[#This Row],[SubTotal]]+Orders[[#This Row],[Freight]]</f>
        <v>50506.8776</v>
      </c>
    </row>
    <row r="539" spans="1:12" x14ac:dyDescent="0.25">
      <c r="A539">
        <v>43900</v>
      </c>
      <c r="B539" s="2">
        <v>43154</v>
      </c>
      <c r="C539" s="2">
        <v>43159</v>
      </c>
      <c r="D539" s="1">
        <v>43160</v>
      </c>
      <c r="E539" t="s">
        <v>1413</v>
      </c>
      <c r="F539" t="s">
        <v>1412</v>
      </c>
      <c r="G539" t="s">
        <v>48</v>
      </c>
      <c r="H539">
        <v>422</v>
      </c>
      <c r="I539">
        <v>279</v>
      </c>
      <c r="J539">
        <v>34628.230000000003</v>
      </c>
      <c r="K539">
        <v>1038.6500000000001</v>
      </c>
      <c r="L539">
        <f>Orders[[#This Row],[SubTotal]]+Orders[[#This Row],[Freight]]</f>
        <v>35666.880000000005</v>
      </c>
    </row>
    <row r="540" spans="1:12" x14ac:dyDescent="0.25">
      <c r="A540">
        <v>46374</v>
      </c>
      <c r="B540" s="2">
        <v>43456</v>
      </c>
      <c r="C540" s="2">
        <v>43463</v>
      </c>
      <c r="D540" s="1">
        <v>43468</v>
      </c>
      <c r="E540" t="s">
        <v>184</v>
      </c>
      <c r="F540" t="s">
        <v>183</v>
      </c>
      <c r="G540" t="s">
        <v>13</v>
      </c>
      <c r="H540">
        <v>75</v>
      </c>
      <c r="I540">
        <v>277</v>
      </c>
      <c r="J540">
        <v>11737.857500000002</v>
      </c>
      <c r="K540">
        <v>700.39</v>
      </c>
      <c r="L540">
        <f>Orders[[#This Row],[SubTotal]]+Orders[[#This Row],[Freight]]</f>
        <v>12438.247500000001</v>
      </c>
    </row>
    <row r="541" spans="1:12" x14ac:dyDescent="0.25">
      <c r="A541">
        <v>45565</v>
      </c>
      <c r="B541" s="2">
        <v>43366</v>
      </c>
      <c r="C541" s="2">
        <v>43373</v>
      </c>
      <c r="D541" s="1">
        <v>43371</v>
      </c>
      <c r="E541" t="s">
        <v>610</v>
      </c>
      <c r="F541" t="s">
        <v>609</v>
      </c>
      <c r="G541" t="s">
        <v>13</v>
      </c>
      <c r="H541">
        <v>75</v>
      </c>
      <c r="I541">
        <v>277</v>
      </c>
      <c r="J541">
        <v>34558.110000000008</v>
      </c>
      <c r="K541">
        <v>1036.27</v>
      </c>
      <c r="L541">
        <f>Orders[[#This Row],[SubTotal]]+Orders[[#This Row],[Freight]]</f>
        <v>35594.380000000005</v>
      </c>
    </row>
    <row r="542" spans="1:12" x14ac:dyDescent="0.25">
      <c r="A542">
        <v>44120</v>
      </c>
      <c r="B542" s="2">
        <v>43183</v>
      </c>
      <c r="C542" s="2">
        <v>43188</v>
      </c>
      <c r="D542" s="1">
        <v>43185</v>
      </c>
      <c r="E542" t="s">
        <v>1285</v>
      </c>
      <c r="F542" t="s">
        <v>1284</v>
      </c>
      <c r="G542" t="s">
        <v>13</v>
      </c>
      <c r="H542">
        <v>75</v>
      </c>
      <c r="I542">
        <v>277</v>
      </c>
      <c r="J542">
        <v>26967.08</v>
      </c>
      <c r="K542">
        <v>811.56</v>
      </c>
      <c r="L542">
        <f>Orders[[#This Row],[SubTotal]]+Orders[[#This Row],[Freight]]</f>
        <v>27778.640000000003</v>
      </c>
    </row>
    <row r="543" spans="1:12" x14ac:dyDescent="0.25">
      <c r="A543">
        <v>44787</v>
      </c>
      <c r="B543" s="2">
        <v>43276</v>
      </c>
      <c r="C543" s="2">
        <v>43282</v>
      </c>
      <c r="D543" s="1">
        <v>43278</v>
      </c>
      <c r="E543" t="s">
        <v>900</v>
      </c>
      <c r="F543" t="s">
        <v>899</v>
      </c>
      <c r="G543" t="s">
        <v>13</v>
      </c>
      <c r="H543">
        <v>75</v>
      </c>
      <c r="I543">
        <v>277</v>
      </c>
      <c r="J543">
        <v>46173.640000000007</v>
      </c>
      <c r="K543">
        <v>1388.44</v>
      </c>
      <c r="L543">
        <f>Orders[[#This Row],[SubTotal]]+Orders[[#This Row],[Freight]]</f>
        <v>47562.080000000009</v>
      </c>
    </row>
    <row r="544" spans="1:12" x14ac:dyDescent="0.25">
      <c r="A544">
        <v>44314</v>
      </c>
      <c r="B544" s="2">
        <v>43217</v>
      </c>
      <c r="C544" s="2">
        <v>43223</v>
      </c>
      <c r="D544" s="1">
        <v>43223</v>
      </c>
      <c r="E544" t="s">
        <v>1188</v>
      </c>
      <c r="F544" t="s">
        <v>1187</v>
      </c>
      <c r="G544" t="s">
        <v>82</v>
      </c>
      <c r="H544">
        <v>166</v>
      </c>
      <c r="I544">
        <v>277</v>
      </c>
      <c r="J544">
        <v>42088.82</v>
      </c>
      <c r="K544">
        <v>1267.1099999999999</v>
      </c>
      <c r="L544">
        <f>Orders[[#This Row],[SubTotal]]+Orders[[#This Row],[Freight]]</f>
        <v>43355.93</v>
      </c>
    </row>
    <row r="545" spans="1:12" x14ac:dyDescent="0.25">
      <c r="A545">
        <v>43689</v>
      </c>
      <c r="B545" s="2">
        <v>43121</v>
      </c>
      <c r="C545" s="2">
        <v>43128</v>
      </c>
      <c r="D545" s="1">
        <v>43127</v>
      </c>
      <c r="E545" t="s">
        <v>1543</v>
      </c>
      <c r="F545" t="s">
        <v>1542</v>
      </c>
      <c r="G545" t="s">
        <v>82</v>
      </c>
      <c r="H545">
        <v>166</v>
      </c>
      <c r="I545">
        <v>277</v>
      </c>
      <c r="J545">
        <v>33997.389999999985</v>
      </c>
      <c r="K545">
        <v>1022.34</v>
      </c>
      <c r="L545">
        <f>Orders[[#This Row],[SubTotal]]+Orders[[#This Row],[Freight]]</f>
        <v>35019.729999999981</v>
      </c>
    </row>
    <row r="546" spans="1:12" x14ac:dyDescent="0.25">
      <c r="A546">
        <v>45810</v>
      </c>
      <c r="B546" s="2">
        <v>43399</v>
      </c>
      <c r="C546" s="2">
        <v>43407</v>
      </c>
      <c r="D546" s="1">
        <v>43407</v>
      </c>
      <c r="E546" t="s">
        <v>512</v>
      </c>
      <c r="F546" t="s">
        <v>511</v>
      </c>
      <c r="G546" t="s">
        <v>82</v>
      </c>
      <c r="H546">
        <v>166</v>
      </c>
      <c r="I546">
        <v>277</v>
      </c>
      <c r="J546">
        <v>31457.43</v>
      </c>
      <c r="K546">
        <v>948.28</v>
      </c>
      <c r="L546">
        <f>Orders[[#This Row],[SubTotal]]+Orders[[#This Row],[Freight]]</f>
        <v>32405.71</v>
      </c>
    </row>
    <row r="547" spans="1:12" x14ac:dyDescent="0.25">
      <c r="A547">
        <v>44551</v>
      </c>
      <c r="B547" s="2">
        <v>43245</v>
      </c>
      <c r="C547" s="2">
        <v>43252</v>
      </c>
      <c r="D547" s="1">
        <v>43249</v>
      </c>
      <c r="E547" t="s">
        <v>1034</v>
      </c>
      <c r="F547" t="s">
        <v>1033</v>
      </c>
      <c r="G547" t="s">
        <v>51</v>
      </c>
      <c r="H547">
        <v>385</v>
      </c>
      <c r="I547">
        <v>276</v>
      </c>
      <c r="J547">
        <v>41097.570000000007</v>
      </c>
      <c r="K547">
        <v>1230.98</v>
      </c>
      <c r="L547">
        <f>Orders[[#This Row],[SubTotal]]+Orders[[#This Row],[Freight]]</f>
        <v>42328.55000000001</v>
      </c>
    </row>
    <row r="548" spans="1:12" x14ac:dyDescent="0.25">
      <c r="A548">
        <v>45328</v>
      </c>
      <c r="B548" s="2">
        <v>43335</v>
      </c>
      <c r="C548" s="2">
        <v>43345</v>
      </c>
      <c r="D548" s="1">
        <v>43340</v>
      </c>
      <c r="E548" t="s">
        <v>743</v>
      </c>
      <c r="F548" t="s">
        <v>742</v>
      </c>
      <c r="G548" t="s">
        <v>51</v>
      </c>
      <c r="H548">
        <v>385</v>
      </c>
      <c r="I548">
        <v>276</v>
      </c>
      <c r="J548">
        <v>63241.84</v>
      </c>
      <c r="K548">
        <v>1896.6</v>
      </c>
      <c r="L548">
        <f>Orders[[#This Row],[SubTotal]]+Orders[[#This Row],[Freight]]</f>
        <v>65138.439999999995</v>
      </c>
    </row>
    <row r="549" spans="1:12" x14ac:dyDescent="0.25">
      <c r="A549">
        <v>46089</v>
      </c>
      <c r="B549" s="2">
        <v>43430</v>
      </c>
      <c r="C549" s="2">
        <v>43435</v>
      </c>
      <c r="D549" s="1">
        <v>43434</v>
      </c>
      <c r="E549" t="s">
        <v>347</v>
      </c>
      <c r="F549" t="s">
        <v>346</v>
      </c>
      <c r="G549" t="s">
        <v>51</v>
      </c>
      <c r="H549">
        <v>385</v>
      </c>
      <c r="I549">
        <v>276</v>
      </c>
      <c r="J549">
        <v>73568.210000000006</v>
      </c>
      <c r="K549">
        <v>2205.29</v>
      </c>
      <c r="L549">
        <f>Orders[[#This Row],[SubTotal]]+Orders[[#This Row],[Freight]]</f>
        <v>75773.5</v>
      </c>
    </row>
    <row r="550" spans="1:12" x14ac:dyDescent="0.25">
      <c r="A550">
        <v>43901</v>
      </c>
      <c r="B550" s="2">
        <v>43155</v>
      </c>
      <c r="C550" s="2">
        <v>43159</v>
      </c>
      <c r="D550" s="1">
        <v>43160</v>
      </c>
      <c r="E550" t="s">
        <v>1411</v>
      </c>
      <c r="F550" t="s">
        <v>1410</v>
      </c>
      <c r="G550" t="s">
        <v>51</v>
      </c>
      <c r="H550">
        <v>385</v>
      </c>
      <c r="I550">
        <v>276</v>
      </c>
      <c r="J550">
        <v>22717.570000000003</v>
      </c>
      <c r="K550">
        <v>680.33</v>
      </c>
      <c r="L550">
        <f>Orders[[#This Row],[SubTotal]]+Orders[[#This Row],[Freight]]</f>
        <v>23397.900000000005</v>
      </c>
    </row>
    <row r="551" spans="1:12" x14ac:dyDescent="0.25">
      <c r="A551">
        <v>46092</v>
      </c>
      <c r="B551" s="2">
        <v>43431</v>
      </c>
      <c r="C551" s="2">
        <v>43435</v>
      </c>
      <c r="D551" s="1">
        <v>43435</v>
      </c>
      <c r="E551" t="s">
        <v>341</v>
      </c>
      <c r="F551" t="s">
        <v>340</v>
      </c>
      <c r="G551" t="s">
        <v>53</v>
      </c>
      <c r="H551">
        <v>541</v>
      </c>
      <c r="I551">
        <v>280</v>
      </c>
      <c r="J551">
        <v>722.59</v>
      </c>
      <c r="K551">
        <v>22.28</v>
      </c>
      <c r="L551">
        <f>Orders[[#This Row],[SubTotal]]+Orders[[#This Row],[Freight]]</f>
        <v>744.87</v>
      </c>
    </row>
    <row r="552" spans="1:12" x14ac:dyDescent="0.25">
      <c r="A552">
        <v>44554</v>
      </c>
      <c r="B552" s="2">
        <v>43246</v>
      </c>
      <c r="C552" s="2">
        <v>43252</v>
      </c>
      <c r="D552" s="1">
        <v>43249</v>
      </c>
      <c r="E552" t="s">
        <v>1028</v>
      </c>
      <c r="F552" t="s">
        <v>1027</v>
      </c>
      <c r="G552" t="s">
        <v>53</v>
      </c>
      <c r="H552">
        <v>541</v>
      </c>
      <c r="I552">
        <v>280</v>
      </c>
      <c r="J552">
        <v>722.59</v>
      </c>
      <c r="K552">
        <v>22.28</v>
      </c>
      <c r="L552">
        <f>Orders[[#This Row],[SubTotal]]+Orders[[#This Row],[Freight]]</f>
        <v>744.87</v>
      </c>
    </row>
    <row r="553" spans="1:12" x14ac:dyDescent="0.25">
      <c r="A553">
        <v>45330</v>
      </c>
      <c r="B553" s="2">
        <v>43336</v>
      </c>
      <c r="C553" s="2">
        <v>43345</v>
      </c>
      <c r="D553" s="1">
        <v>43340</v>
      </c>
      <c r="E553" t="s">
        <v>739</v>
      </c>
      <c r="F553" t="s">
        <v>738</v>
      </c>
      <c r="G553" t="s">
        <v>44</v>
      </c>
      <c r="H553">
        <v>63</v>
      </c>
      <c r="I553">
        <v>279</v>
      </c>
      <c r="J553">
        <v>69.08</v>
      </c>
      <c r="K553">
        <v>1.87</v>
      </c>
      <c r="L553">
        <f>Orders[[#This Row],[SubTotal]]+Orders[[#This Row],[Freight]]</f>
        <v>70.95</v>
      </c>
    </row>
    <row r="554" spans="1:12" x14ac:dyDescent="0.25">
      <c r="A554">
        <v>44553</v>
      </c>
      <c r="B554" s="2">
        <v>43246</v>
      </c>
      <c r="C554" s="2">
        <v>43252</v>
      </c>
      <c r="D554" s="1">
        <v>43255</v>
      </c>
      <c r="E554" t="s">
        <v>1030</v>
      </c>
      <c r="F554" t="s">
        <v>1029</v>
      </c>
      <c r="G554" t="s">
        <v>44</v>
      </c>
      <c r="H554">
        <v>63</v>
      </c>
      <c r="I554">
        <v>279</v>
      </c>
      <c r="J554">
        <v>6074.97</v>
      </c>
      <c r="K554">
        <v>182.25</v>
      </c>
      <c r="L554">
        <f>Orders[[#This Row],[SubTotal]]+Orders[[#This Row],[Freight]]</f>
        <v>6257.22</v>
      </c>
    </row>
    <row r="555" spans="1:12" x14ac:dyDescent="0.25">
      <c r="A555">
        <v>43903</v>
      </c>
      <c r="B555" s="2">
        <v>43156</v>
      </c>
      <c r="C555" s="2">
        <v>43160</v>
      </c>
      <c r="D555" s="1">
        <v>43159</v>
      </c>
      <c r="E555" t="s">
        <v>1407</v>
      </c>
      <c r="F555" t="s">
        <v>1406</v>
      </c>
      <c r="G555" t="s">
        <v>44</v>
      </c>
      <c r="H555">
        <v>63</v>
      </c>
      <c r="I555">
        <v>279</v>
      </c>
      <c r="J555">
        <v>20.190000000000001</v>
      </c>
      <c r="K555">
        <v>0.5</v>
      </c>
      <c r="L555">
        <f>Orders[[#This Row],[SubTotal]]+Orders[[#This Row],[Freight]]</f>
        <v>20.69</v>
      </c>
    </row>
    <row r="556" spans="1:12" x14ac:dyDescent="0.25">
      <c r="A556">
        <v>45329</v>
      </c>
      <c r="B556" s="2">
        <v>43335</v>
      </c>
      <c r="C556" s="2">
        <v>43345</v>
      </c>
      <c r="D556" s="1">
        <v>43345</v>
      </c>
      <c r="E556" t="s">
        <v>741</v>
      </c>
      <c r="F556" t="s">
        <v>740</v>
      </c>
      <c r="G556" t="s">
        <v>130</v>
      </c>
      <c r="H556">
        <v>566</v>
      </c>
      <c r="I556">
        <v>279</v>
      </c>
      <c r="J556">
        <v>61800.890000000007</v>
      </c>
      <c r="K556">
        <v>1856.53</v>
      </c>
      <c r="L556">
        <f>Orders[[#This Row],[SubTotal]]+Orders[[#This Row],[Freight]]</f>
        <v>63657.420000000006</v>
      </c>
    </row>
    <row r="557" spans="1:12" x14ac:dyDescent="0.25">
      <c r="A557">
        <v>44552</v>
      </c>
      <c r="B557" s="2">
        <v>43246</v>
      </c>
      <c r="C557" s="2">
        <v>43252</v>
      </c>
      <c r="D557" s="1">
        <v>43252</v>
      </c>
      <c r="E557" t="s">
        <v>1032</v>
      </c>
      <c r="F557" t="s">
        <v>1031</v>
      </c>
      <c r="G557" t="s">
        <v>130</v>
      </c>
      <c r="H557">
        <v>566</v>
      </c>
      <c r="I557">
        <v>279</v>
      </c>
      <c r="J557">
        <v>97915.200000000012</v>
      </c>
      <c r="K557">
        <v>2943.13</v>
      </c>
      <c r="L557">
        <f>Orders[[#This Row],[SubTotal]]+Orders[[#This Row],[Freight]]</f>
        <v>100858.33000000002</v>
      </c>
    </row>
    <row r="558" spans="1:12" x14ac:dyDescent="0.25">
      <c r="A558">
        <v>46090</v>
      </c>
      <c r="B558" s="2">
        <v>43430</v>
      </c>
      <c r="C558" s="2">
        <v>43435</v>
      </c>
      <c r="D558" s="1">
        <v>43439</v>
      </c>
      <c r="E558" t="s">
        <v>345</v>
      </c>
      <c r="F558" t="s">
        <v>344</v>
      </c>
      <c r="G558" t="s">
        <v>130</v>
      </c>
      <c r="H558">
        <v>566</v>
      </c>
      <c r="I558">
        <v>279</v>
      </c>
      <c r="J558">
        <v>93833.932399999991</v>
      </c>
      <c r="K558">
        <v>2844.29</v>
      </c>
      <c r="L558">
        <f>Orders[[#This Row],[SubTotal]]+Orders[[#This Row],[Freight]]</f>
        <v>96678.222399999984</v>
      </c>
    </row>
    <row r="559" spans="1:12" x14ac:dyDescent="0.25">
      <c r="A559">
        <v>43902</v>
      </c>
      <c r="B559" s="2">
        <v>43155</v>
      </c>
      <c r="C559" s="2">
        <v>43159</v>
      </c>
      <c r="D559" s="1">
        <v>43159</v>
      </c>
      <c r="E559" t="s">
        <v>1409</v>
      </c>
      <c r="F559" t="s">
        <v>1408</v>
      </c>
      <c r="G559" t="s">
        <v>130</v>
      </c>
      <c r="H559">
        <v>566</v>
      </c>
      <c r="I559">
        <v>279</v>
      </c>
      <c r="J559">
        <v>52803.339999999989</v>
      </c>
      <c r="K559">
        <v>1591.18</v>
      </c>
      <c r="L559">
        <f>Orders[[#This Row],[SubTotal]]+Orders[[#This Row],[Freight]]</f>
        <v>54394.51999999999</v>
      </c>
    </row>
    <row r="560" spans="1:12" x14ac:dyDescent="0.25">
      <c r="A560">
        <v>45566</v>
      </c>
      <c r="B560" s="2">
        <v>43366</v>
      </c>
      <c r="C560" s="2">
        <v>43373</v>
      </c>
      <c r="D560" s="1">
        <v>43372</v>
      </c>
      <c r="E560" t="s">
        <v>608</v>
      </c>
      <c r="F560" t="s">
        <v>607</v>
      </c>
      <c r="G560" t="s">
        <v>124</v>
      </c>
      <c r="H560">
        <v>330</v>
      </c>
      <c r="I560">
        <v>276</v>
      </c>
      <c r="J560">
        <v>874.79</v>
      </c>
      <c r="K560">
        <v>26.24</v>
      </c>
      <c r="L560">
        <f>Orders[[#This Row],[SubTotal]]+Orders[[#This Row],[Freight]]</f>
        <v>901.03</v>
      </c>
    </row>
    <row r="561" spans="1:12" x14ac:dyDescent="0.25">
      <c r="A561">
        <v>44790</v>
      </c>
      <c r="B561" s="2">
        <v>43276</v>
      </c>
      <c r="C561" s="2">
        <v>43282</v>
      </c>
      <c r="D561" s="1">
        <v>43278</v>
      </c>
      <c r="E561" t="s">
        <v>894</v>
      </c>
      <c r="F561" t="s">
        <v>893</v>
      </c>
      <c r="G561" t="s">
        <v>124</v>
      </c>
      <c r="H561">
        <v>330</v>
      </c>
      <c r="I561">
        <v>276</v>
      </c>
      <c r="J561">
        <v>838.92</v>
      </c>
      <c r="K561">
        <v>25.17</v>
      </c>
      <c r="L561">
        <f>Orders[[#This Row],[SubTotal]]+Orders[[#This Row],[Freight]]</f>
        <v>864.08999999999992</v>
      </c>
    </row>
    <row r="562" spans="1:12" x14ac:dyDescent="0.25">
      <c r="A562">
        <v>46375</v>
      </c>
      <c r="B562" s="2">
        <v>43457</v>
      </c>
      <c r="C562" s="2">
        <v>43463</v>
      </c>
      <c r="D562" s="1">
        <v>43462</v>
      </c>
      <c r="E562" t="s">
        <v>182</v>
      </c>
      <c r="F562" t="s">
        <v>181</v>
      </c>
      <c r="G562" t="s">
        <v>124</v>
      </c>
      <c r="H562">
        <v>330</v>
      </c>
      <c r="I562">
        <v>276</v>
      </c>
      <c r="J562">
        <v>356.9</v>
      </c>
      <c r="K562">
        <v>11</v>
      </c>
      <c r="L562">
        <f>Orders[[#This Row],[SubTotal]]+Orders[[#This Row],[Freight]]</f>
        <v>367.9</v>
      </c>
    </row>
    <row r="563" spans="1:12" x14ac:dyDescent="0.25">
      <c r="A563">
        <v>45311</v>
      </c>
      <c r="B563" s="2">
        <v>43328</v>
      </c>
      <c r="C563" s="2">
        <v>43335</v>
      </c>
      <c r="D563" s="1">
        <v>43339</v>
      </c>
      <c r="E563" t="s">
        <v>777</v>
      </c>
      <c r="F563" t="s">
        <v>776</v>
      </c>
      <c r="G563" t="s">
        <v>63</v>
      </c>
      <c r="H563">
        <v>492</v>
      </c>
      <c r="I563">
        <v>276</v>
      </c>
      <c r="J563">
        <v>18296.310000000001</v>
      </c>
      <c r="K563">
        <v>548.86</v>
      </c>
      <c r="L563">
        <f>Orders[[#This Row],[SubTotal]]+Orders[[#This Row],[Freight]]</f>
        <v>18845.170000000002</v>
      </c>
    </row>
    <row r="564" spans="1:12" x14ac:dyDescent="0.25">
      <c r="A564">
        <v>43885</v>
      </c>
      <c r="B564" s="2">
        <v>43148</v>
      </c>
      <c r="C564" s="2">
        <v>43155</v>
      </c>
      <c r="D564" s="1">
        <v>43153</v>
      </c>
      <c r="E564" t="s">
        <v>1443</v>
      </c>
      <c r="F564" t="s">
        <v>1442</v>
      </c>
      <c r="G564" t="s">
        <v>63</v>
      </c>
      <c r="H564">
        <v>492</v>
      </c>
      <c r="I564">
        <v>276</v>
      </c>
      <c r="J564">
        <v>68.400000000000006</v>
      </c>
      <c r="K564">
        <v>1.85</v>
      </c>
      <c r="L564">
        <f>Orders[[#This Row],[SubTotal]]+Orders[[#This Row],[Freight]]</f>
        <v>70.25</v>
      </c>
    </row>
    <row r="565" spans="1:12" x14ac:dyDescent="0.25">
      <c r="A565">
        <v>44481</v>
      </c>
      <c r="B565" s="2">
        <v>43221</v>
      </c>
      <c r="C565" s="2">
        <v>43228</v>
      </c>
      <c r="D565" s="1">
        <v>43226</v>
      </c>
      <c r="E565" t="s">
        <v>1176</v>
      </c>
      <c r="F565" t="s">
        <v>1175</v>
      </c>
      <c r="G565" t="s">
        <v>63</v>
      </c>
      <c r="H565">
        <v>492</v>
      </c>
      <c r="I565">
        <v>276</v>
      </c>
      <c r="J565">
        <v>26367.350000000002</v>
      </c>
      <c r="K565">
        <v>790.94</v>
      </c>
      <c r="L565">
        <f>Orders[[#This Row],[SubTotal]]+Orders[[#This Row],[Freight]]</f>
        <v>27158.29</v>
      </c>
    </row>
    <row r="566" spans="1:12" x14ac:dyDescent="0.25">
      <c r="A566">
        <v>46069</v>
      </c>
      <c r="B566" s="2">
        <v>43425</v>
      </c>
      <c r="C566" s="2">
        <v>43432</v>
      </c>
      <c r="D566" s="1">
        <v>43428</v>
      </c>
      <c r="E566" t="s">
        <v>393</v>
      </c>
      <c r="F566" t="s">
        <v>392</v>
      </c>
      <c r="G566" t="s">
        <v>63</v>
      </c>
      <c r="H566">
        <v>492</v>
      </c>
      <c r="I566">
        <v>276</v>
      </c>
      <c r="J566">
        <v>8232.2199999999993</v>
      </c>
      <c r="K566">
        <v>246.67</v>
      </c>
      <c r="L566">
        <f>Orders[[#This Row],[SubTotal]]+Orders[[#This Row],[Freight]]</f>
        <v>8478.89</v>
      </c>
    </row>
    <row r="567" spans="1:12" x14ac:dyDescent="0.25">
      <c r="A567">
        <v>44316</v>
      </c>
      <c r="B567" s="2">
        <v>43218</v>
      </c>
      <c r="C567" s="2">
        <v>43223</v>
      </c>
      <c r="D567" s="1">
        <v>43227</v>
      </c>
      <c r="E567" t="s">
        <v>1184</v>
      </c>
      <c r="F567" t="s">
        <v>1183</v>
      </c>
      <c r="G567" t="s">
        <v>80</v>
      </c>
      <c r="H567">
        <v>431</v>
      </c>
      <c r="I567">
        <v>275</v>
      </c>
      <c r="J567">
        <v>3785.5199999999995</v>
      </c>
      <c r="K567">
        <v>113.53</v>
      </c>
      <c r="L567">
        <f>Orders[[#This Row],[SubTotal]]+Orders[[#This Row],[Freight]]</f>
        <v>3899.0499999999997</v>
      </c>
    </row>
    <row r="568" spans="1:12" x14ac:dyDescent="0.25">
      <c r="A568">
        <v>43690</v>
      </c>
      <c r="B568" s="2">
        <v>43123</v>
      </c>
      <c r="C568" s="2">
        <v>43128</v>
      </c>
      <c r="D568" s="1">
        <v>43125</v>
      </c>
      <c r="E568" t="s">
        <v>1541</v>
      </c>
      <c r="F568" t="s">
        <v>1540</v>
      </c>
      <c r="G568" t="s">
        <v>80</v>
      </c>
      <c r="H568">
        <v>431</v>
      </c>
      <c r="I568">
        <v>275</v>
      </c>
      <c r="J568">
        <v>1297.5999999999999</v>
      </c>
      <c r="K568">
        <v>38.81</v>
      </c>
      <c r="L568">
        <f>Orders[[#This Row],[SubTotal]]+Orders[[#This Row],[Freight]]</f>
        <v>1336.4099999999999</v>
      </c>
    </row>
    <row r="569" spans="1:12" x14ac:dyDescent="0.25">
      <c r="A569">
        <v>45812</v>
      </c>
      <c r="B569" s="2">
        <v>43402</v>
      </c>
      <c r="C569" s="2">
        <v>43408</v>
      </c>
      <c r="D569" s="1">
        <v>43405</v>
      </c>
      <c r="E569" t="s">
        <v>508</v>
      </c>
      <c r="F569" t="s">
        <v>507</v>
      </c>
      <c r="G569" t="s">
        <v>80</v>
      </c>
      <c r="H569">
        <v>431</v>
      </c>
      <c r="I569">
        <v>275</v>
      </c>
      <c r="J569">
        <v>6858.1900000000005</v>
      </c>
      <c r="K569">
        <v>205.63</v>
      </c>
      <c r="L569">
        <f>Orders[[#This Row],[SubTotal]]+Orders[[#This Row],[Freight]]</f>
        <v>7063.8200000000006</v>
      </c>
    </row>
    <row r="570" spans="1:12" x14ac:dyDescent="0.25">
      <c r="A570">
        <v>43905</v>
      </c>
      <c r="B570" s="2">
        <v>43157</v>
      </c>
      <c r="C570" s="2">
        <v>43160</v>
      </c>
      <c r="D570" s="1">
        <v>43160</v>
      </c>
      <c r="E570" t="s">
        <v>1403</v>
      </c>
      <c r="F570" t="s">
        <v>1402</v>
      </c>
      <c r="G570" t="s">
        <v>52</v>
      </c>
      <c r="H570">
        <v>612</v>
      </c>
      <c r="I570">
        <v>279</v>
      </c>
      <c r="J570">
        <v>9880.2699999999986</v>
      </c>
      <c r="K570">
        <v>297.17</v>
      </c>
      <c r="L570">
        <f>Orders[[#This Row],[SubTotal]]+Orders[[#This Row],[Freight]]</f>
        <v>10177.439999999999</v>
      </c>
    </row>
    <row r="571" spans="1:12" x14ac:dyDescent="0.25">
      <c r="A571">
        <v>45331</v>
      </c>
      <c r="B571" s="2">
        <v>43336</v>
      </c>
      <c r="C571" s="2">
        <v>43345</v>
      </c>
      <c r="D571" s="1">
        <v>43348</v>
      </c>
      <c r="E571" t="s">
        <v>737</v>
      </c>
      <c r="F571" t="s">
        <v>736</v>
      </c>
      <c r="G571" t="s">
        <v>52</v>
      </c>
      <c r="H571">
        <v>612</v>
      </c>
      <c r="I571">
        <v>279</v>
      </c>
      <c r="J571">
        <v>20148.669999999995</v>
      </c>
      <c r="K571">
        <v>604.36</v>
      </c>
      <c r="L571">
        <f>Orders[[#This Row],[SubTotal]]+Orders[[#This Row],[Freight]]</f>
        <v>20753.029999999995</v>
      </c>
    </row>
    <row r="572" spans="1:12" x14ac:dyDescent="0.25">
      <c r="A572">
        <v>44555</v>
      </c>
      <c r="B572" s="2">
        <v>43247</v>
      </c>
      <c r="C572" s="2">
        <v>43255</v>
      </c>
      <c r="D572" s="1">
        <v>43256</v>
      </c>
      <c r="E572" t="s">
        <v>1026</v>
      </c>
      <c r="F572" t="s">
        <v>1025</v>
      </c>
      <c r="G572" t="s">
        <v>52</v>
      </c>
      <c r="H572">
        <v>612</v>
      </c>
      <c r="I572">
        <v>279</v>
      </c>
      <c r="J572">
        <v>30095.15</v>
      </c>
      <c r="K572">
        <v>904.36</v>
      </c>
      <c r="L572">
        <f>Orders[[#This Row],[SubTotal]]+Orders[[#This Row],[Freight]]</f>
        <v>30999.510000000002</v>
      </c>
    </row>
    <row r="573" spans="1:12" x14ac:dyDescent="0.25">
      <c r="A573">
        <v>46091</v>
      </c>
      <c r="B573" s="2">
        <v>43430</v>
      </c>
      <c r="C573" s="2">
        <v>43435</v>
      </c>
      <c r="D573" s="1">
        <v>43433</v>
      </c>
      <c r="E573" t="s">
        <v>343</v>
      </c>
      <c r="F573" t="s">
        <v>342</v>
      </c>
      <c r="G573" t="s">
        <v>52</v>
      </c>
      <c r="H573">
        <v>612</v>
      </c>
      <c r="I573">
        <v>279</v>
      </c>
      <c r="J573">
        <v>22130.12</v>
      </c>
      <c r="K573">
        <v>665.57</v>
      </c>
      <c r="L573">
        <f>Orders[[#This Row],[SubTotal]]+Orders[[#This Row],[Freight]]</f>
        <v>22795.69</v>
      </c>
    </row>
    <row r="574" spans="1:12" x14ac:dyDescent="0.25">
      <c r="A574">
        <v>46376</v>
      </c>
      <c r="B574" s="2">
        <v>43458</v>
      </c>
      <c r="C574" s="2">
        <v>43463</v>
      </c>
      <c r="D574" s="1">
        <v>43468</v>
      </c>
      <c r="E574" t="s">
        <v>180</v>
      </c>
      <c r="F574" t="s">
        <v>179</v>
      </c>
      <c r="G574" t="s">
        <v>6</v>
      </c>
      <c r="H574">
        <v>503</v>
      </c>
      <c r="I574">
        <v>275</v>
      </c>
      <c r="J574">
        <v>776.3599999999999</v>
      </c>
      <c r="K574">
        <v>23.59</v>
      </c>
      <c r="L574">
        <f>Orders[[#This Row],[SubTotal]]+Orders[[#This Row],[Freight]]</f>
        <v>799.94999999999993</v>
      </c>
    </row>
    <row r="575" spans="1:12" x14ac:dyDescent="0.25">
      <c r="A575">
        <v>44789</v>
      </c>
      <c r="B575" s="2">
        <v>43276</v>
      </c>
      <c r="C575" s="2">
        <v>43282</v>
      </c>
      <c r="D575" s="1">
        <v>43283</v>
      </c>
      <c r="E575" t="s">
        <v>896</v>
      </c>
      <c r="F575" t="s">
        <v>895</v>
      </c>
      <c r="G575" t="s">
        <v>6</v>
      </c>
      <c r="H575">
        <v>503</v>
      </c>
      <c r="I575">
        <v>275</v>
      </c>
      <c r="J575">
        <v>776.3599999999999</v>
      </c>
      <c r="K575">
        <v>23.59</v>
      </c>
      <c r="L575">
        <f>Orders[[#This Row],[SubTotal]]+Orders[[#This Row],[Freight]]</f>
        <v>799.94999999999993</v>
      </c>
    </row>
    <row r="576" spans="1:12" x14ac:dyDescent="0.25">
      <c r="A576">
        <v>45567</v>
      </c>
      <c r="B576" s="2">
        <v>43368</v>
      </c>
      <c r="C576" s="2">
        <v>43373</v>
      </c>
      <c r="D576" s="1">
        <v>43370</v>
      </c>
      <c r="E576" t="s">
        <v>606</v>
      </c>
      <c r="F576" t="s">
        <v>605</v>
      </c>
      <c r="G576" t="s">
        <v>6</v>
      </c>
      <c r="H576">
        <v>503</v>
      </c>
      <c r="I576">
        <v>275</v>
      </c>
      <c r="J576">
        <v>874.79</v>
      </c>
      <c r="K576">
        <v>26.24</v>
      </c>
      <c r="L576">
        <f>Orders[[#This Row],[SubTotal]]+Orders[[#This Row],[Freight]]</f>
        <v>901.03</v>
      </c>
    </row>
    <row r="577" spans="1:12" x14ac:dyDescent="0.25">
      <c r="A577">
        <v>44123</v>
      </c>
      <c r="B577" s="2">
        <v>43185</v>
      </c>
      <c r="C577" s="2">
        <v>43193</v>
      </c>
      <c r="D577" s="1">
        <v>43193</v>
      </c>
      <c r="E577" t="s">
        <v>1279</v>
      </c>
      <c r="F577" t="s">
        <v>1278</v>
      </c>
      <c r="G577" t="s">
        <v>6</v>
      </c>
      <c r="H577">
        <v>503</v>
      </c>
      <c r="I577">
        <v>275</v>
      </c>
      <c r="J577">
        <v>874.79</v>
      </c>
      <c r="K577">
        <v>26.24</v>
      </c>
      <c r="L577">
        <f>Orders[[#This Row],[SubTotal]]+Orders[[#This Row],[Freight]]</f>
        <v>901.03</v>
      </c>
    </row>
    <row r="578" spans="1:12" x14ac:dyDescent="0.25">
      <c r="A578">
        <v>45332</v>
      </c>
      <c r="B578" s="2">
        <v>43336</v>
      </c>
      <c r="C578" s="2">
        <v>43345</v>
      </c>
      <c r="D578" s="1">
        <v>43339</v>
      </c>
      <c r="E578" t="s">
        <v>735</v>
      </c>
      <c r="F578" t="s">
        <v>734</v>
      </c>
      <c r="G578" t="s">
        <v>45</v>
      </c>
      <c r="H578">
        <v>255</v>
      </c>
      <c r="I578">
        <v>277</v>
      </c>
      <c r="J578">
        <v>27877.399999999994</v>
      </c>
      <c r="K578">
        <v>836.32</v>
      </c>
      <c r="L578">
        <f>Orders[[#This Row],[SubTotal]]+Orders[[#This Row],[Freight]]</f>
        <v>28713.719999999994</v>
      </c>
    </row>
    <row r="579" spans="1:12" x14ac:dyDescent="0.25">
      <c r="A579">
        <v>44557</v>
      </c>
      <c r="B579" s="2">
        <v>43248</v>
      </c>
      <c r="C579" s="2">
        <v>43256</v>
      </c>
      <c r="D579" s="1">
        <v>43256</v>
      </c>
      <c r="E579" t="s">
        <v>1022</v>
      </c>
      <c r="F579" t="s">
        <v>1021</v>
      </c>
      <c r="G579" t="s">
        <v>45</v>
      </c>
      <c r="H579">
        <v>255</v>
      </c>
      <c r="I579">
        <v>277</v>
      </c>
      <c r="J579">
        <v>28122.969999999998</v>
      </c>
      <c r="K579">
        <v>844.6</v>
      </c>
      <c r="L579">
        <f>Orders[[#This Row],[SubTotal]]+Orders[[#This Row],[Freight]]</f>
        <v>28967.569999999996</v>
      </c>
    </row>
    <row r="580" spans="1:12" x14ac:dyDescent="0.25">
      <c r="A580">
        <v>43904</v>
      </c>
      <c r="B580" s="2">
        <v>43156</v>
      </c>
      <c r="C580" s="2">
        <v>43160</v>
      </c>
      <c r="D580" s="1">
        <v>43159</v>
      </c>
      <c r="E580" t="s">
        <v>1405</v>
      </c>
      <c r="F580" t="s">
        <v>1404</v>
      </c>
      <c r="G580" t="s">
        <v>45</v>
      </c>
      <c r="H580">
        <v>255</v>
      </c>
      <c r="I580">
        <v>277</v>
      </c>
      <c r="J580">
        <v>11361.27</v>
      </c>
      <c r="K580">
        <v>341.74</v>
      </c>
      <c r="L580">
        <f>Orders[[#This Row],[SubTotal]]+Orders[[#This Row],[Freight]]</f>
        <v>11703.01</v>
      </c>
    </row>
    <row r="581" spans="1:12" x14ac:dyDescent="0.25">
      <c r="A581">
        <v>46093</v>
      </c>
      <c r="B581" s="2">
        <v>43431</v>
      </c>
      <c r="C581" s="2">
        <v>43435</v>
      </c>
      <c r="D581" s="1">
        <v>43435</v>
      </c>
      <c r="E581" t="s">
        <v>339</v>
      </c>
      <c r="F581" t="s">
        <v>338</v>
      </c>
      <c r="G581" t="s">
        <v>45</v>
      </c>
      <c r="H581">
        <v>255</v>
      </c>
      <c r="I581">
        <v>277</v>
      </c>
      <c r="J581">
        <v>26009.309999999998</v>
      </c>
      <c r="K581">
        <v>781.63</v>
      </c>
      <c r="L581">
        <f>Orders[[#This Row],[SubTotal]]+Orders[[#This Row],[Freight]]</f>
        <v>26790.94</v>
      </c>
    </row>
    <row r="582" spans="1:12" x14ac:dyDescent="0.25">
      <c r="A582">
        <v>45811</v>
      </c>
      <c r="B582" s="2">
        <v>43400</v>
      </c>
      <c r="C582" s="2">
        <v>43408</v>
      </c>
      <c r="D582" s="1">
        <v>43405</v>
      </c>
      <c r="E582" t="s">
        <v>510</v>
      </c>
      <c r="F582" t="s">
        <v>509</v>
      </c>
      <c r="G582" t="s">
        <v>83</v>
      </c>
      <c r="H582">
        <v>292</v>
      </c>
      <c r="I582">
        <v>277</v>
      </c>
      <c r="J582">
        <v>3456.26</v>
      </c>
      <c r="K582">
        <v>103.6</v>
      </c>
      <c r="L582">
        <f>Orders[[#This Row],[SubTotal]]+Orders[[#This Row],[Freight]]</f>
        <v>3559.86</v>
      </c>
    </row>
    <row r="583" spans="1:12" x14ac:dyDescent="0.25">
      <c r="A583">
        <v>43691</v>
      </c>
      <c r="B583" s="2">
        <v>43124</v>
      </c>
      <c r="C583" s="2">
        <v>43131</v>
      </c>
      <c r="D583" s="1">
        <v>43127</v>
      </c>
      <c r="E583" t="s">
        <v>1539</v>
      </c>
      <c r="F583" t="s">
        <v>1538</v>
      </c>
      <c r="G583" t="s">
        <v>83</v>
      </c>
      <c r="H583">
        <v>292</v>
      </c>
      <c r="I583">
        <v>277</v>
      </c>
      <c r="J583">
        <v>874.79</v>
      </c>
      <c r="K583">
        <v>26.24</v>
      </c>
      <c r="L583">
        <f>Orders[[#This Row],[SubTotal]]+Orders[[#This Row],[Freight]]</f>
        <v>901.03</v>
      </c>
    </row>
    <row r="584" spans="1:12" x14ac:dyDescent="0.25">
      <c r="A584">
        <v>44315</v>
      </c>
      <c r="B584" s="2">
        <v>43217</v>
      </c>
      <c r="C584" s="2">
        <v>43223</v>
      </c>
      <c r="D584" s="1">
        <v>43221</v>
      </c>
      <c r="E584" t="s">
        <v>1186</v>
      </c>
      <c r="F584" t="s">
        <v>1185</v>
      </c>
      <c r="G584" t="s">
        <v>83</v>
      </c>
      <c r="H584">
        <v>292</v>
      </c>
      <c r="I584">
        <v>277</v>
      </c>
      <c r="J584">
        <v>2597.04</v>
      </c>
      <c r="K584">
        <v>77.78</v>
      </c>
      <c r="L584">
        <f>Orders[[#This Row],[SubTotal]]+Orders[[#This Row],[Freight]]</f>
        <v>2674.82</v>
      </c>
    </row>
    <row r="585" spans="1:12" x14ac:dyDescent="0.25">
      <c r="A585">
        <v>44556</v>
      </c>
      <c r="B585" s="2">
        <v>43247</v>
      </c>
      <c r="C585" s="2">
        <v>43255</v>
      </c>
      <c r="D585" s="1">
        <v>43250</v>
      </c>
      <c r="E585" t="s">
        <v>1024</v>
      </c>
      <c r="F585" t="s">
        <v>1023</v>
      </c>
      <c r="G585" t="s">
        <v>42</v>
      </c>
      <c r="H585">
        <v>309</v>
      </c>
      <c r="I585">
        <v>277</v>
      </c>
      <c r="J585">
        <v>30593.859999999997</v>
      </c>
      <c r="K585">
        <v>917</v>
      </c>
      <c r="L585">
        <f>Orders[[#This Row],[SubTotal]]+Orders[[#This Row],[Freight]]</f>
        <v>31510.859999999997</v>
      </c>
    </row>
    <row r="586" spans="1:12" x14ac:dyDescent="0.25">
      <c r="A586">
        <v>46094</v>
      </c>
      <c r="B586" s="2">
        <v>43431</v>
      </c>
      <c r="C586" s="2">
        <v>43435</v>
      </c>
      <c r="D586" s="1">
        <v>43434</v>
      </c>
      <c r="E586" t="s">
        <v>337</v>
      </c>
      <c r="F586" t="s">
        <v>336</v>
      </c>
      <c r="G586" t="s">
        <v>42</v>
      </c>
      <c r="H586">
        <v>309</v>
      </c>
      <c r="I586">
        <v>277</v>
      </c>
      <c r="J586">
        <v>74719.66</v>
      </c>
      <c r="K586">
        <v>2241.5700000000002</v>
      </c>
      <c r="L586">
        <f>Orders[[#This Row],[SubTotal]]+Orders[[#This Row],[Freight]]</f>
        <v>76961.23000000001</v>
      </c>
    </row>
    <row r="587" spans="1:12" x14ac:dyDescent="0.25">
      <c r="A587">
        <v>45334</v>
      </c>
      <c r="B587" s="2">
        <v>43337</v>
      </c>
      <c r="C587" s="2">
        <v>43345</v>
      </c>
      <c r="D587" s="1">
        <v>43348</v>
      </c>
      <c r="E587" t="s">
        <v>731</v>
      </c>
      <c r="F587" t="s">
        <v>730</v>
      </c>
      <c r="G587" t="s">
        <v>42</v>
      </c>
      <c r="H587">
        <v>309</v>
      </c>
      <c r="I587">
        <v>277</v>
      </c>
      <c r="J587">
        <v>51137.32</v>
      </c>
      <c r="K587">
        <v>1533.42</v>
      </c>
      <c r="L587">
        <f>Orders[[#This Row],[SubTotal]]+Orders[[#This Row],[Freight]]</f>
        <v>52670.74</v>
      </c>
    </row>
    <row r="588" spans="1:12" x14ac:dyDescent="0.25">
      <c r="A588">
        <v>43906</v>
      </c>
      <c r="B588" s="2">
        <v>43157</v>
      </c>
      <c r="C588" s="2">
        <v>43160</v>
      </c>
      <c r="D588" s="1">
        <v>43160</v>
      </c>
      <c r="E588" t="s">
        <v>1401</v>
      </c>
      <c r="F588" t="s">
        <v>1400</v>
      </c>
      <c r="G588" t="s">
        <v>42</v>
      </c>
      <c r="H588">
        <v>309</v>
      </c>
      <c r="I588">
        <v>277</v>
      </c>
      <c r="J588">
        <v>32971.290000000008</v>
      </c>
      <c r="K588">
        <v>988.17</v>
      </c>
      <c r="L588">
        <f>Orders[[#This Row],[SubTotal]]+Orders[[#This Row],[Freight]]</f>
        <v>33959.460000000006</v>
      </c>
    </row>
    <row r="589" spans="1:12" x14ac:dyDescent="0.25">
      <c r="A589">
        <v>43907</v>
      </c>
      <c r="B589" s="2">
        <v>43157</v>
      </c>
      <c r="C589" s="2">
        <v>43160</v>
      </c>
      <c r="D589" s="1">
        <v>43159</v>
      </c>
      <c r="E589" t="s">
        <v>1399</v>
      </c>
      <c r="F589" t="s">
        <v>1398</v>
      </c>
      <c r="G589" t="s">
        <v>333</v>
      </c>
      <c r="H589">
        <v>342</v>
      </c>
      <c r="I589">
        <v>275</v>
      </c>
      <c r="J589">
        <v>14660.339999999998</v>
      </c>
      <c r="K589">
        <v>439.93</v>
      </c>
      <c r="L589">
        <f>Orders[[#This Row],[SubTotal]]+Orders[[#This Row],[Freight]]</f>
        <v>15100.269999999999</v>
      </c>
    </row>
    <row r="590" spans="1:12" x14ac:dyDescent="0.25">
      <c r="A590">
        <v>44559</v>
      </c>
      <c r="B590" s="2">
        <v>43248</v>
      </c>
      <c r="C590" s="2">
        <v>43256</v>
      </c>
      <c r="D590" s="1">
        <v>43258</v>
      </c>
      <c r="E590" t="s">
        <v>1018</v>
      </c>
      <c r="F590" t="s">
        <v>1017</v>
      </c>
      <c r="G590" t="s">
        <v>333</v>
      </c>
      <c r="H590">
        <v>342</v>
      </c>
      <c r="I590">
        <v>275</v>
      </c>
      <c r="J590">
        <v>17451.429999999997</v>
      </c>
      <c r="K590">
        <v>523.69000000000005</v>
      </c>
      <c r="L590">
        <f>Orders[[#This Row],[SubTotal]]+Orders[[#This Row],[Freight]]</f>
        <v>17975.119999999995</v>
      </c>
    </row>
    <row r="591" spans="1:12" x14ac:dyDescent="0.25">
      <c r="A591">
        <v>45335</v>
      </c>
      <c r="B591" s="2">
        <v>43337</v>
      </c>
      <c r="C591" s="2">
        <v>43345</v>
      </c>
      <c r="D591" s="1">
        <v>43345</v>
      </c>
      <c r="E591" t="s">
        <v>729</v>
      </c>
      <c r="F591" t="s">
        <v>728</v>
      </c>
      <c r="G591" t="s">
        <v>333</v>
      </c>
      <c r="H591">
        <v>342</v>
      </c>
      <c r="I591">
        <v>275</v>
      </c>
      <c r="J591">
        <v>14048.079999999998</v>
      </c>
      <c r="K591">
        <v>420.46</v>
      </c>
      <c r="L591">
        <f>Orders[[#This Row],[SubTotal]]+Orders[[#This Row],[Freight]]</f>
        <v>14468.539999999997</v>
      </c>
    </row>
    <row r="592" spans="1:12" x14ac:dyDescent="0.25">
      <c r="A592">
        <v>46095</v>
      </c>
      <c r="B592" s="2">
        <v>43431</v>
      </c>
      <c r="C592" s="2">
        <v>43435</v>
      </c>
      <c r="D592" s="1">
        <v>43438</v>
      </c>
      <c r="E592" t="s">
        <v>335</v>
      </c>
      <c r="F592" t="s">
        <v>334</v>
      </c>
      <c r="G592" t="s">
        <v>333</v>
      </c>
      <c r="H592">
        <v>342</v>
      </c>
      <c r="I592">
        <v>275</v>
      </c>
      <c r="J592">
        <v>9550.9699999999993</v>
      </c>
      <c r="K592">
        <v>286.02</v>
      </c>
      <c r="L592">
        <f>Orders[[#This Row],[SubTotal]]+Orders[[#This Row],[Freight]]</f>
        <v>9836.99</v>
      </c>
    </row>
    <row r="593" spans="1:12" x14ac:dyDescent="0.25">
      <c r="A593">
        <v>43908</v>
      </c>
      <c r="B593" s="2">
        <v>43157</v>
      </c>
      <c r="C593" s="2">
        <v>43160</v>
      </c>
      <c r="D593" s="1">
        <v>43164</v>
      </c>
      <c r="E593" t="s">
        <v>1397</v>
      </c>
      <c r="F593" t="s">
        <v>1396</v>
      </c>
      <c r="G593" t="s">
        <v>50</v>
      </c>
      <c r="H593">
        <v>432</v>
      </c>
      <c r="I593">
        <v>275</v>
      </c>
      <c r="J593">
        <v>2561.54</v>
      </c>
      <c r="K593">
        <v>76.98</v>
      </c>
      <c r="L593">
        <f>Orders[[#This Row],[SubTotal]]+Orders[[#This Row],[Freight]]</f>
        <v>2638.52</v>
      </c>
    </row>
    <row r="594" spans="1:12" x14ac:dyDescent="0.25">
      <c r="A594">
        <v>44558</v>
      </c>
      <c r="B594" s="2">
        <v>43248</v>
      </c>
      <c r="C594" s="2">
        <v>43256</v>
      </c>
      <c r="D594" s="1">
        <v>43252</v>
      </c>
      <c r="E594" t="s">
        <v>1020</v>
      </c>
      <c r="F594" t="s">
        <v>1019</v>
      </c>
      <c r="G594" t="s">
        <v>50</v>
      </c>
      <c r="H594">
        <v>432</v>
      </c>
      <c r="I594">
        <v>275</v>
      </c>
      <c r="J594">
        <v>838.92</v>
      </c>
      <c r="K594">
        <v>25.17</v>
      </c>
      <c r="L594">
        <f>Orders[[#This Row],[SubTotal]]+Orders[[#This Row],[Freight]]</f>
        <v>864.08999999999992</v>
      </c>
    </row>
    <row r="595" spans="1:12" x14ac:dyDescent="0.25">
      <c r="A595">
        <v>45333</v>
      </c>
      <c r="B595" s="2">
        <v>43337</v>
      </c>
      <c r="C595" s="2">
        <v>43345</v>
      </c>
      <c r="D595" s="1">
        <v>43348</v>
      </c>
      <c r="E595" t="s">
        <v>733</v>
      </c>
      <c r="F595" t="s">
        <v>732</v>
      </c>
      <c r="G595" t="s">
        <v>50</v>
      </c>
      <c r="H595">
        <v>432</v>
      </c>
      <c r="I595">
        <v>275</v>
      </c>
      <c r="J595">
        <v>4223.1900000000005</v>
      </c>
      <c r="K595">
        <v>127</v>
      </c>
      <c r="L595">
        <f>Orders[[#This Row],[SubTotal]]+Orders[[#This Row],[Freight]]</f>
        <v>4350.1900000000005</v>
      </c>
    </row>
    <row r="596" spans="1:12" x14ac:dyDescent="0.25">
      <c r="A596">
        <v>46097</v>
      </c>
      <c r="B596" s="2">
        <v>43431</v>
      </c>
      <c r="C596" s="2">
        <v>43435</v>
      </c>
      <c r="D596" s="1">
        <v>43435</v>
      </c>
      <c r="E596" t="s">
        <v>330</v>
      </c>
      <c r="F596" t="s">
        <v>329</v>
      </c>
      <c r="G596" t="s">
        <v>50</v>
      </c>
      <c r="H596">
        <v>432</v>
      </c>
      <c r="I596">
        <v>275</v>
      </c>
      <c r="J596">
        <v>3256.6400000000003</v>
      </c>
      <c r="K596">
        <v>100.18</v>
      </c>
      <c r="L596">
        <f>Orders[[#This Row],[SubTotal]]+Orders[[#This Row],[Freight]]</f>
        <v>3356.82</v>
      </c>
    </row>
    <row r="597" spans="1:12" x14ac:dyDescent="0.25">
      <c r="A597">
        <v>44108</v>
      </c>
      <c r="B597" s="2">
        <v>43179</v>
      </c>
      <c r="C597" s="2">
        <v>43186</v>
      </c>
      <c r="D597" s="1">
        <v>43186</v>
      </c>
      <c r="E597" t="s">
        <v>1309</v>
      </c>
      <c r="F597" t="s">
        <v>1308</v>
      </c>
      <c r="G597" t="s">
        <v>220</v>
      </c>
      <c r="H597">
        <v>365</v>
      </c>
      <c r="I597">
        <v>281</v>
      </c>
      <c r="J597">
        <v>2169.04</v>
      </c>
      <c r="K597">
        <v>65.069999999999993</v>
      </c>
      <c r="L597">
        <f>Orders[[#This Row],[SubTotal]]+Orders[[#This Row],[Freight]]</f>
        <v>2234.11</v>
      </c>
    </row>
    <row r="598" spans="1:12" x14ac:dyDescent="0.25">
      <c r="A598">
        <v>45548</v>
      </c>
      <c r="B598" s="2">
        <v>43359</v>
      </c>
      <c r="C598" s="2">
        <v>43366</v>
      </c>
      <c r="D598" s="1">
        <v>43365</v>
      </c>
      <c r="E598" t="s">
        <v>644</v>
      </c>
      <c r="F598" t="s">
        <v>643</v>
      </c>
      <c r="G598" t="s">
        <v>220</v>
      </c>
      <c r="H598">
        <v>365</v>
      </c>
      <c r="I598">
        <v>281</v>
      </c>
      <c r="J598">
        <v>7657.8899999999994</v>
      </c>
      <c r="K598">
        <v>229.74</v>
      </c>
      <c r="L598">
        <f>Orders[[#This Row],[SubTotal]]+Orders[[#This Row],[Freight]]</f>
        <v>7887.6299999999992</v>
      </c>
    </row>
    <row r="599" spans="1:12" x14ac:dyDescent="0.25">
      <c r="A599">
        <v>46357</v>
      </c>
      <c r="B599" s="2">
        <v>43447</v>
      </c>
      <c r="C599" s="2">
        <v>43454</v>
      </c>
      <c r="D599" s="1">
        <v>43452</v>
      </c>
      <c r="E599" t="s">
        <v>222</v>
      </c>
      <c r="F599" t="s">
        <v>221</v>
      </c>
      <c r="G599" t="s">
        <v>220</v>
      </c>
      <c r="H599">
        <v>365</v>
      </c>
      <c r="I599">
        <v>281</v>
      </c>
      <c r="J599">
        <v>8573.74</v>
      </c>
      <c r="K599">
        <v>257.2</v>
      </c>
      <c r="L599">
        <f>Orders[[#This Row],[SubTotal]]+Orders[[#This Row],[Freight]]</f>
        <v>8830.94</v>
      </c>
    </row>
    <row r="600" spans="1:12" x14ac:dyDescent="0.25">
      <c r="A600">
        <v>44770</v>
      </c>
      <c r="B600" s="2">
        <v>43269</v>
      </c>
      <c r="C600" s="2">
        <v>43276</v>
      </c>
      <c r="D600" s="1">
        <v>43277</v>
      </c>
      <c r="E600" t="s">
        <v>934</v>
      </c>
      <c r="F600" t="s">
        <v>933</v>
      </c>
      <c r="G600" t="s">
        <v>220</v>
      </c>
      <c r="H600">
        <v>365</v>
      </c>
      <c r="I600">
        <v>281</v>
      </c>
      <c r="J600">
        <v>10382.84</v>
      </c>
      <c r="K600">
        <v>311.39999999999998</v>
      </c>
      <c r="L600">
        <f>Orders[[#This Row],[SubTotal]]+Orders[[#This Row],[Freight]]</f>
        <v>10694.24</v>
      </c>
    </row>
    <row r="601" spans="1:12" x14ac:dyDescent="0.25">
      <c r="A601">
        <v>44124</v>
      </c>
      <c r="B601" s="2">
        <v>43186</v>
      </c>
      <c r="C601" s="2">
        <v>43194</v>
      </c>
      <c r="D601" s="1">
        <v>43193</v>
      </c>
      <c r="E601" t="s">
        <v>1277</v>
      </c>
      <c r="F601" t="s">
        <v>1276</v>
      </c>
      <c r="G601" t="s">
        <v>12</v>
      </c>
      <c r="H601">
        <v>3</v>
      </c>
      <c r="I601">
        <v>277</v>
      </c>
      <c r="J601">
        <v>15439.069999999996</v>
      </c>
      <c r="K601">
        <v>463.9</v>
      </c>
      <c r="L601">
        <f>Orders[[#This Row],[SubTotal]]+Orders[[#This Row],[Freight]]</f>
        <v>15902.969999999996</v>
      </c>
    </row>
    <row r="602" spans="1:12" x14ac:dyDescent="0.25">
      <c r="A602">
        <v>45568</v>
      </c>
      <c r="B602" s="2">
        <v>43368</v>
      </c>
      <c r="C602" s="2">
        <v>43373</v>
      </c>
      <c r="D602" s="1">
        <v>43372</v>
      </c>
      <c r="E602" t="s">
        <v>604</v>
      </c>
      <c r="F602" t="s">
        <v>603</v>
      </c>
      <c r="G602" t="s">
        <v>12</v>
      </c>
      <c r="H602">
        <v>3</v>
      </c>
      <c r="I602">
        <v>277</v>
      </c>
      <c r="J602">
        <v>15251.819999999998</v>
      </c>
      <c r="K602">
        <v>457.14</v>
      </c>
      <c r="L602">
        <f>Orders[[#This Row],[SubTotal]]+Orders[[#This Row],[Freight]]</f>
        <v>15708.959999999997</v>
      </c>
    </row>
    <row r="603" spans="1:12" x14ac:dyDescent="0.25">
      <c r="A603">
        <v>46377</v>
      </c>
      <c r="B603" s="2">
        <v>43459</v>
      </c>
      <c r="C603" s="2">
        <v>43467</v>
      </c>
      <c r="D603" s="1">
        <v>43468</v>
      </c>
      <c r="E603" t="s">
        <v>178</v>
      </c>
      <c r="F603" t="s">
        <v>177</v>
      </c>
      <c r="G603" t="s">
        <v>12</v>
      </c>
      <c r="H603">
        <v>3</v>
      </c>
      <c r="I603">
        <v>277</v>
      </c>
      <c r="J603">
        <v>9853.84</v>
      </c>
      <c r="K603">
        <v>294.89999999999998</v>
      </c>
      <c r="L603">
        <f>Orders[[#This Row],[SubTotal]]+Orders[[#This Row],[Freight]]</f>
        <v>10148.74</v>
      </c>
    </row>
    <row r="604" spans="1:12" x14ac:dyDescent="0.25">
      <c r="A604">
        <v>44791</v>
      </c>
      <c r="B604" s="2">
        <v>43277</v>
      </c>
      <c r="C604" s="2">
        <v>43283</v>
      </c>
      <c r="D604" s="1">
        <v>43284</v>
      </c>
      <c r="E604" t="s">
        <v>892</v>
      </c>
      <c r="F604" t="s">
        <v>891</v>
      </c>
      <c r="G604" t="s">
        <v>12</v>
      </c>
      <c r="H604">
        <v>3</v>
      </c>
      <c r="I604">
        <v>277</v>
      </c>
      <c r="J604">
        <v>14494.419999999998</v>
      </c>
      <c r="K604">
        <v>435.49</v>
      </c>
      <c r="L604">
        <f>Orders[[#This Row],[SubTotal]]+Orders[[#This Row],[Freight]]</f>
        <v>14929.909999999998</v>
      </c>
    </row>
    <row r="605" spans="1:12" x14ac:dyDescent="0.25">
      <c r="A605">
        <v>44793</v>
      </c>
      <c r="B605" s="2">
        <v>43277</v>
      </c>
      <c r="C605" s="2">
        <v>43283</v>
      </c>
      <c r="D605" s="1">
        <v>43280</v>
      </c>
      <c r="E605" t="s">
        <v>888</v>
      </c>
      <c r="F605" t="s">
        <v>887</v>
      </c>
      <c r="G605" t="s">
        <v>109</v>
      </c>
      <c r="H605">
        <v>238</v>
      </c>
      <c r="I605">
        <v>277</v>
      </c>
      <c r="J605">
        <v>2133.17</v>
      </c>
      <c r="K605">
        <v>64</v>
      </c>
      <c r="L605">
        <f>Orders[[#This Row],[SubTotal]]+Orders[[#This Row],[Freight]]</f>
        <v>2197.17</v>
      </c>
    </row>
    <row r="606" spans="1:12" x14ac:dyDescent="0.25">
      <c r="A606">
        <v>44125</v>
      </c>
      <c r="B606" s="2">
        <v>43186</v>
      </c>
      <c r="C606" s="2">
        <v>43194</v>
      </c>
      <c r="D606" s="1">
        <v>43188</v>
      </c>
      <c r="E606" t="s">
        <v>1275</v>
      </c>
      <c r="F606" t="s">
        <v>1274</v>
      </c>
      <c r="G606" t="s">
        <v>109</v>
      </c>
      <c r="H606">
        <v>238</v>
      </c>
      <c r="I606">
        <v>277</v>
      </c>
      <c r="J606">
        <v>2604.0699999999997</v>
      </c>
      <c r="K606">
        <v>78.08</v>
      </c>
      <c r="L606">
        <f>Orders[[#This Row],[SubTotal]]+Orders[[#This Row],[Freight]]</f>
        <v>2682.1499999999996</v>
      </c>
    </row>
    <row r="607" spans="1:12" x14ac:dyDescent="0.25">
      <c r="A607">
        <v>46378</v>
      </c>
      <c r="B607" s="2">
        <v>43459</v>
      </c>
      <c r="C607" s="2">
        <v>43467</v>
      </c>
      <c r="D607" s="1">
        <v>43468</v>
      </c>
      <c r="E607" t="s">
        <v>176</v>
      </c>
      <c r="F607" t="s">
        <v>175</v>
      </c>
      <c r="G607" t="s">
        <v>109</v>
      </c>
      <c r="H607">
        <v>238</v>
      </c>
      <c r="I607">
        <v>277</v>
      </c>
      <c r="J607">
        <v>1677.84</v>
      </c>
      <c r="K607">
        <v>50.34</v>
      </c>
      <c r="L607">
        <f>Orders[[#This Row],[SubTotal]]+Orders[[#This Row],[Freight]]</f>
        <v>1728.1799999999998</v>
      </c>
    </row>
    <row r="608" spans="1:12" x14ac:dyDescent="0.25">
      <c r="A608">
        <v>45569</v>
      </c>
      <c r="B608" s="2">
        <v>43368</v>
      </c>
      <c r="C608" s="2">
        <v>43373</v>
      </c>
      <c r="D608" s="1">
        <v>43375</v>
      </c>
      <c r="E608" t="s">
        <v>602</v>
      </c>
      <c r="F608" t="s">
        <v>601</v>
      </c>
      <c r="G608" t="s">
        <v>109</v>
      </c>
      <c r="H608">
        <v>238</v>
      </c>
      <c r="I608">
        <v>277</v>
      </c>
      <c r="J608">
        <v>2133.17</v>
      </c>
      <c r="K608">
        <v>64</v>
      </c>
      <c r="L608">
        <f>Orders[[#This Row],[SubTotal]]+Orders[[#This Row],[Freight]]</f>
        <v>2197.17</v>
      </c>
    </row>
    <row r="609" spans="1:12" x14ac:dyDescent="0.25">
      <c r="A609">
        <v>46096</v>
      </c>
      <c r="B609" s="2">
        <v>43431</v>
      </c>
      <c r="C609" s="2">
        <v>43435</v>
      </c>
      <c r="D609" s="1">
        <v>43434</v>
      </c>
      <c r="E609" t="s">
        <v>332</v>
      </c>
      <c r="F609" t="s">
        <v>331</v>
      </c>
      <c r="G609" t="s">
        <v>38</v>
      </c>
      <c r="H609">
        <v>532</v>
      </c>
      <c r="I609">
        <v>282</v>
      </c>
      <c r="J609">
        <v>838.92</v>
      </c>
      <c r="K609">
        <v>25.17</v>
      </c>
      <c r="L609">
        <f>Orders[[#This Row],[SubTotal]]+Orders[[#This Row],[Freight]]</f>
        <v>864.08999999999992</v>
      </c>
    </row>
    <row r="610" spans="1:12" x14ac:dyDescent="0.25">
      <c r="A610">
        <v>44560</v>
      </c>
      <c r="B610" s="2">
        <v>43248</v>
      </c>
      <c r="C610" s="2">
        <v>43256</v>
      </c>
      <c r="D610" s="1">
        <v>43257</v>
      </c>
      <c r="E610" t="s">
        <v>1016</v>
      </c>
      <c r="F610" t="s">
        <v>1015</v>
      </c>
      <c r="G610" t="s">
        <v>38</v>
      </c>
      <c r="H610">
        <v>532</v>
      </c>
      <c r="I610">
        <v>282</v>
      </c>
      <c r="J610">
        <v>936.66000000000008</v>
      </c>
      <c r="K610">
        <v>28.88</v>
      </c>
      <c r="L610">
        <f>Orders[[#This Row],[SubTotal]]+Orders[[#This Row],[Freight]]</f>
        <v>965.54000000000008</v>
      </c>
    </row>
    <row r="611" spans="1:12" x14ac:dyDescent="0.25">
      <c r="A611">
        <v>46379</v>
      </c>
      <c r="B611" s="2">
        <v>43459</v>
      </c>
      <c r="C611" s="2">
        <v>43467</v>
      </c>
      <c r="D611" s="1">
        <v>43461</v>
      </c>
      <c r="E611" t="s">
        <v>174</v>
      </c>
      <c r="F611" t="s">
        <v>173</v>
      </c>
      <c r="G611" t="s">
        <v>5</v>
      </c>
      <c r="H611">
        <v>20</v>
      </c>
      <c r="I611">
        <v>283</v>
      </c>
      <c r="J611">
        <v>2909.125</v>
      </c>
      <c r="K611">
        <v>202.51</v>
      </c>
      <c r="L611">
        <f>Orders[[#This Row],[SubTotal]]+Orders[[#This Row],[Freight]]</f>
        <v>3111.6350000000002</v>
      </c>
    </row>
    <row r="612" spans="1:12" x14ac:dyDescent="0.25">
      <c r="A612">
        <v>44792</v>
      </c>
      <c r="B612" s="2">
        <v>43277</v>
      </c>
      <c r="C612" s="2">
        <v>43283</v>
      </c>
      <c r="D612" s="1">
        <v>43284</v>
      </c>
      <c r="E612" t="s">
        <v>890</v>
      </c>
      <c r="F612" t="s">
        <v>889</v>
      </c>
      <c r="G612" t="s">
        <v>5</v>
      </c>
      <c r="H612">
        <v>20</v>
      </c>
      <c r="I612">
        <v>283</v>
      </c>
      <c r="J612">
        <v>34753.4876</v>
      </c>
      <c r="K612">
        <v>1042.06</v>
      </c>
      <c r="L612">
        <f>Orders[[#This Row],[SubTotal]]+Orders[[#This Row],[Freight]]</f>
        <v>35795.547599999998</v>
      </c>
    </row>
    <row r="613" spans="1:12" x14ac:dyDescent="0.25">
      <c r="A613">
        <v>44126</v>
      </c>
      <c r="B613" s="2">
        <v>43187</v>
      </c>
      <c r="C613" s="2">
        <v>43195</v>
      </c>
      <c r="D613" s="1">
        <v>43192</v>
      </c>
      <c r="E613" t="s">
        <v>1273</v>
      </c>
      <c r="F613" t="s">
        <v>1272</v>
      </c>
      <c r="G613" t="s">
        <v>5</v>
      </c>
      <c r="H613">
        <v>20</v>
      </c>
      <c r="I613">
        <v>283</v>
      </c>
      <c r="J613">
        <v>14263.43</v>
      </c>
      <c r="K613">
        <v>427.82</v>
      </c>
      <c r="L613">
        <f>Orders[[#This Row],[SubTotal]]+Orders[[#This Row],[Freight]]</f>
        <v>14691.25</v>
      </c>
    </row>
    <row r="614" spans="1:12" x14ac:dyDescent="0.25">
      <c r="A614">
        <v>45570</v>
      </c>
      <c r="B614" s="2">
        <v>43368</v>
      </c>
      <c r="C614" s="2">
        <v>43373</v>
      </c>
      <c r="D614" s="1">
        <v>43373</v>
      </c>
      <c r="E614" t="s">
        <v>600</v>
      </c>
      <c r="F614" t="s">
        <v>599</v>
      </c>
      <c r="G614" t="s">
        <v>5</v>
      </c>
      <c r="H614">
        <v>20</v>
      </c>
      <c r="I614">
        <v>283</v>
      </c>
      <c r="J614">
        <v>32429.84</v>
      </c>
      <c r="K614">
        <v>972.9</v>
      </c>
      <c r="L614">
        <f>Orders[[#This Row],[SubTotal]]+Orders[[#This Row],[Freight]]</f>
        <v>33402.74</v>
      </c>
    </row>
    <row r="615" spans="1:12" x14ac:dyDescent="0.25">
      <c r="A615">
        <v>46098</v>
      </c>
      <c r="B615" s="2">
        <v>43432</v>
      </c>
      <c r="C615" s="2">
        <v>43438</v>
      </c>
      <c r="D615" s="1">
        <v>43440</v>
      </c>
      <c r="E615" t="s">
        <v>328</v>
      </c>
      <c r="F615" t="s">
        <v>327</v>
      </c>
      <c r="G615" t="s">
        <v>149</v>
      </c>
      <c r="H615">
        <v>326</v>
      </c>
      <c r="I615">
        <v>283</v>
      </c>
      <c r="J615">
        <v>51340.97</v>
      </c>
      <c r="K615">
        <v>1543.93</v>
      </c>
      <c r="L615">
        <f>Orders[[#This Row],[SubTotal]]+Orders[[#This Row],[Freight]]</f>
        <v>52884.9</v>
      </c>
    </row>
    <row r="616" spans="1:12" x14ac:dyDescent="0.25">
      <c r="A616">
        <v>44561</v>
      </c>
      <c r="B616" s="2">
        <v>43248</v>
      </c>
      <c r="C616" s="2">
        <v>43256</v>
      </c>
      <c r="D616" s="1">
        <v>43258</v>
      </c>
      <c r="E616" t="s">
        <v>1014</v>
      </c>
      <c r="F616" t="s">
        <v>1013</v>
      </c>
      <c r="G616" t="s">
        <v>149</v>
      </c>
      <c r="H616">
        <v>326</v>
      </c>
      <c r="I616">
        <v>283</v>
      </c>
      <c r="J616">
        <v>42033.72</v>
      </c>
      <c r="K616">
        <v>1265.48</v>
      </c>
      <c r="L616">
        <f>Orders[[#This Row],[SubTotal]]+Orders[[#This Row],[Freight]]</f>
        <v>43299.200000000004</v>
      </c>
    </row>
    <row r="617" spans="1:12" x14ac:dyDescent="0.25">
      <c r="A617">
        <v>45336</v>
      </c>
      <c r="B617" s="2">
        <v>43338</v>
      </c>
      <c r="C617" s="2">
        <v>43348</v>
      </c>
      <c r="D617" s="1">
        <v>43344</v>
      </c>
      <c r="E617" t="s">
        <v>727</v>
      </c>
      <c r="F617" t="s">
        <v>726</v>
      </c>
      <c r="G617" t="s">
        <v>149</v>
      </c>
      <c r="H617">
        <v>326</v>
      </c>
      <c r="I617">
        <v>283</v>
      </c>
      <c r="J617">
        <v>27311.560000000005</v>
      </c>
      <c r="K617">
        <v>821.69</v>
      </c>
      <c r="L617">
        <f>Orders[[#This Row],[SubTotal]]+Orders[[#This Row],[Freight]]</f>
        <v>28133.250000000004</v>
      </c>
    </row>
    <row r="618" spans="1:12" x14ac:dyDescent="0.25">
      <c r="A618">
        <v>43909</v>
      </c>
      <c r="B618" s="2">
        <v>43158</v>
      </c>
      <c r="C618" s="2">
        <v>43160</v>
      </c>
      <c r="D618" s="1">
        <v>43163</v>
      </c>
      <c r="E618" t="s">
        <v>1395</v>
      </c>
      <c r="F618" t="s">
        <v>1394</v>
      </c>
      <c r="G618" t="s">
        <v>149</v>
      </c>
      <c r="H618">
        <v>326</v>
      </c>
      <c r="I618">
        <v>283</v>
      </c>
      <c r="J618">
        <v>25493.260000000006</v>
      </c>
      <c r="K618">
        <v>769.1</v>
      </c>
      <c r="L618">
        <f>Orders[[#This Row],[SubTotal]]+Orders[[#This Row],[Freight]]</f>
        <v>26262.360000000004</v>
      </c>
    </row>
    <row r="619" spans="1:12" x14ac:dyDescent="0.25">
      <c r="A619">
        <v>46381</v>
      </c>
      <c r="B619" s="2">
        <v>43460</v>
      </c>
      <c r="C619" s="2">
        <v>43468</v>
      </c>
      <c r="D619" s="1">
        <v>43463</v>
      </c>
      <c r="E619" t="s">
        <v>170</v>
      </c>
      <c r="F619" t="s">
        <v>169</v>
      </c>
      <c r="G619" t="s">
        <v>14</v>
      </c>
      <c r="H619">
        <v>542</v>
      </c>
      <c r="I619">
        <v>283</v>
      </c>
      <c r="J619">
        <v>1429.4</v>
      </c>
      <c r="K619">
        <v>44.07</v>
      </c>
      <c r="L619">
        <f>Orders[[#This Row],[SubTotal]]+Orders[[#This Row],[Freight]]</f>
        <v>1473.47</v>
      </c>
    </row>
    <row r="620" spans="1:12" x14ac:dyDescent="0.25">
      <c r="A620">
        <v>44794</v>
      </c>
      <c r="B620" s="2">
        <v>43278</v>
      </c>
      <c r="C620" s="2">
        <v>43284</v>
      </c>
      <c r="D620" s="1">
        <v>43280</v>
      </c>
      <c r="E620" t="s">
        <v>886</v>
      </c>
      <c r="F620" t="s">
        <v>885</v>
      </c>
      <c r="G620" t="s">
        <v>14</v>
      </c>
      <c r="H620">
        <v>542</v>
      </c>
      <c r="I620">
        <v>283</v>
      </c>
      <c r="J620">
        <v>4049.98</v>
      </c>
      <c r="K620">
        <v>121.5</v>
      </c>
      <c r="L620">
        <f>Orders[[#This Row],[SubTotal]]+Orders[[#This Row],[Freight]]</f>
        <v>4171.4799999999996</v>
      </c>
    </row>
    <row r="621" spans="1:12" x14ac:dyDescent="0.25">
      <c r="A621">
        <v>45571</v>
      </c>
      <c r="B621" s="2">
        <v>43368</v>
      </c>
      <c r="C621" s="2">
        <v>43373</v>
      </c>
      <c r="D621" s="1">
        <v>43373</v>
      </c>
      <c r="E621" t="s">
        <v>598</v>
      </c>
      <c r="F621" t="s">
        <v>597</v>
      </c>
      <c r="G621" t="s">
        <v>122</v>
      </c>
      <c r="H621">
        <v>608</v>
      </c>
      <c r="I621">
        <v>281</v>
      </c>
      <c r="J621">
        <v>78882.790000000008</v>
      </c>
      <c r="K621">
        <v>2376.44</v>
      </c>
      <c r="L621">
        <f>Orders[[#This Row],[SubTotal]]+Orders[[#This Row],[Freight]]</f>
        <v>81259.23000000001</v>
      </c>
    </row>
    <row r="622" spans="1:12" x14ac:dyDescent="0.25">
      <c r="A622">
        <v>44127</v>
      </c>
      <c r="B622" s="2">
        <v>43187</v>
      </c>
      <c r="C622" s="2">
        <v>43195</v>
      </c>
      <c r="D622" s="1">
        <v>43199</v>
      </c>
      <c r="E622" t="s">
        <v>1271</v>
      </c>
      <c r="F622" t="s">
        <v>1270</v>
      </c>
      <c r="G622" t="s">
        <v>122</v>
      </c>
      <c r="H622">
        <v>608</v>
      </c>
      <c r="I622">
        <v>281</v>
      </c>
      <c r="J622">
        <v>91014.6</v>
      </c>
      <c r="K622">
        <v>2740.76</v>
      </c>
      <c r="L622">
        <f>Orders[[#This Row],[SubTotal]]+Orders[[#This Row],[Freight]]</f>
        <v>93755.36</v>
      </c>
    </row>
    <row r="623" spans="1:12" x14ac:dyDescent="0.25">
      <c r="A623">
        <v>44795</v>
      </c>
      <c r="B623" s="2">
        <v>43279</v>
      </c>
      <c r="C623" s="2">
        <v>43285</v>
      </c>
      <c r="D623" s="1">
        <v>43282</v>
      </c>
      <c r="E623" t="s">
        <v>884</v>
      </c>
      <c r="F623" t="s">
        <v>883</v>
      </c>
      <c r="G623" t="s">
        <v>122</v>
      </c>
      <c r="H623">
        <v>608</v>
      </c>
      <c r="I623">
        <v>281</v>
      </c>
      <c r="J623">
        <v>104111.36990000002</v>
      </c>
      <c r="K623">
        <v>3157.53</v>
      </c>
      <c r="L623">
        <f>Orders[[#This Row],[SubTotal]]+Orders[[#This Row],[Freight]]</f>
        <v>107268.89990000002</v>
      </c>
    </row>
    <row r="624" spans="1:12" x14ac:dyDescent="0.25">
      <c r="A624">
        <v>46380</v>
      </c>
      <c r="B624" s="2">
        <v>43460</v>
      </c>
      <c r="C624" s="2">
        <v>43468</v>
      </c>
      <c r="D624" s="1">
        <v>43470</v>
      </c>
      <c r="E624" t="s">
        <v>172</v>
      </c>
      <c r="F624" t="s">
        <v>171</v>
      </c>
      <c r="G624" t="s">
        <v>122</v>
      </c>
      <c r="H624">
        <v>608</v>
      </c>
      <c r="I624">
        <v>281</v>
      </c>
      <c r="J624">
        <v>42729.574999999997</v>
      </c>
      <c r="K624">
        <v>2515.67</v>
      </c>
      <c r="L624">
        <f>Orders[[#This Row],[SubTotal]]+Orders[[#This Row],[Freight]]</f>
        <v>45245.244999999995</v>
      </c>
    </row>
    <row r="625" spans="1:12" x14ac:dyDescent="0.25">
      <c r="A625">
        <v>46099</v>
      </c>
      <c r="B625" s="2">
        <v>43432</v>
      </c>
      <c r="C625" s="2">
        <v>43438</v>
      </c>
      <c r="D625" s="1">
        <v>43434</v>
      </c>
      <c r="E625" t="s">
        <v>326</v>
      </c>
      <c r="F625" t="s">
        <v>325</v>
      </c>
      <c r="G625" t="s">
        <v>47</v>
      </c>
      <c r="H625">
        <v>45</v>
      </c>
      <c r="I625">
        <v>279</v>
      </c>
      <c r="J625">
        <v>14404.419999999996</v>
      </c>
      <c r="K625">
        <v>435.02</v>
      </c>
      <c r="L625">
        <f>Orders[[#This Row],[SubTotal]]+Orders[[#This Row],[Freight]]</f>
        <v>14839.439999999997</v>
      </c>
    </row>
    <row r="626" spans="1:12" x14ac:dyDescent="0.25">
      <c r="A626">
        <v>45337</v>
      </c>
      <c r="B626" s="2">
        <v>43338</v>
      </c>
      <c r="C626" s="2">
        <v>43348</v>
      </c>
      <c r="D626" s="1">
        <v>43345</v>
      </c>
      <c r="E626" t="s">
        <v>725</v>
      </c>
      <c r="F626" t="s">
        <v>724</v>
      </c>
      <c r="G626" t="s">
        <v>47</v>
      </c>
      <c r="H626">
        <v>45</v>
      </c>
      <c r="I626">
        <v>279</v>
      </c>
      <c r="J626">
        <v>17668.999999999996</v>
      </c>
      <c r="K626">
        <v>531.13</v>
      </c>
      <c r="L626">
        <f>Orders[[#This Row],[SubTotal]]+Orders[[#This Row],[Freight]]</f>
        <v>18200.129999999997</v>
      </c>
    </row>
    <row r="627" spans="1:12" x14ac:dyDescent="0.25">
      <c r="A627">
        <v>43910</v>
      </c>
      <c r="B627" s="2">
        <v>43158</v>
      </c>
      <c r="C627" s="2">
        <v>43160</v>
      </c>
      <c r="D627" s="1">
        <v>43159</v>
      </c>
      <c r="E627" t="s">
        <v>1393</v>
      </c>
      <c r="F627" t="s">
        <v>1392</v>
      </c>
      <c r="G627" t="s">
        <v>47</v>
      </c>
      <c r="H627">
        <v>45</v>
      </c>
      <c r="I627">
        <v>279</v>
      </c>
      <c r="J627">
        <v>19411.93</v>
      </c>
      <c r="K627">
        <v>583.55999999999995</v>
      </c>
      <c r="L627">
        <f>Orders[[#This Row],[SubTotal]]+Orders[[#This Row],[Freight]]</f>
        <v>19995.490000000002</v>
      </c>
    </row>
    <row r="628" spans="1:12" x14ac:dyDescent="0.25">
      <c r="A628">
        <v>44562</v>
      </c>
      <c r="B628" s="2">
        <v>43249</v>
      </c>
      <c r="C628" s="2">
        <v>43257</v>
      </c>
      <c r="D628" s="1">
        <v>43258</v>
      </c>
      <c r="E628" t="s">
        <v>1012</v>
      </c>
      <c r="F628" t="s">
        <v>1011</v>
      </c>
      <c r="G628" t="s">
        <v>47</v>
      </c>
      <c r="H628">
        <v>45</v>
      </c>
      <c r="I628">
        <v>279</v>
      </c>
      <c r="J628">
        <v>19237.29</v>
      </c>
      <c r="K628">
        <v>578.94000000000005</v>
      </c>
      <c r="L628">
        <f>Orders[[#This Row],[SubTotal]]+Orders[[#This Row],[Freight]]</f>
        <v>19816.23</v>
      </c>
    </row>
    <row r="629" spans="1:12" x14ac:dyDescent="0.25">
      <c r="A629">
        <v>45338</v>
      </c>
      <c r="B629" s="2">
        <v>43339</v>
      </c>
      <c r="C629" s="2">
        <v>43349</v>
      </c>
      <c r="D629" s="1">
        <v>43345</v>
      </c>
      <c r="E629" t="s">
        <v>723</v>
      </c>
      <c r="F629" t="s">
        <v>722</v>
      </c>
      <c r="G629" t="s">
        <v>49</v>
      </c>
      <c r="H629">
        <v>433</v>
      </c>
      <c r="I629">
        <v>280</v>
      </c>
      <c r="J629">
        <v>57142.869999999981</v>
      </c>
      <c r="K629">
        <v>1714.29</v>
      </c>
      <c r="L629">
        <f>Orders[[#This Row],[SubTotal]]+Orders[[#This Row],[Freight]]</f>
        <v>58857.159999999982</v>
      </c>
    </row>
    <row r="630" spans="1:12" x14ac:dyDescent="0.25">
      <c r="A630">
        <v>46100</v>
      </c>
      <c r="B630" s="2">
        <v>43432</v>
      </c>
      <c r="C630" s="2">
        <v>43438</v>
      </c>
      <c r="D630" s="1">
        <v>43435</v>
      </c>
      <c r="E630" t="s">
        <v>324</v>
      </c>
      <c r="F630" t="s">
        <v>323</v>
      </c>
      <c r="G630" t="s">
        <v>49</v>
      </c>
      <c r="H630">
        <v>433</v>
      </c>
      <c r="I630">
        <v>280</v>
      </c>
      <c r="J630">
        <v>47655.05999999999</v>
      </c>
      <c r="K630">
        <v>1429.89</v>
      </c>
      <c r="L630">
        <f>Orders[[#This Row],[SubTotal]]+Orders[[#This Row],[Freight]]</f>
        <v>49084.94999999999</v>
      </c>
    </row>
    <row r="631" spans="1:12" x14ac:dyDescent="0.25">
      <c r="A631">
        <v>44563</v>
      </c>
      <c r="B631" s="2">
        <v>43249</v>
      </c>
      <c r="C631" s="2">
        <v>43257</v>
      </c>
      <c r="D631" s="1">
        <v>43259</v>
      </c>
      <c r="E631" t="s">
        <v>1010</v>
      </c>
      <c r="F631" t="s">
        <v>1009</v>
      </c>
      <c r="G631" t="s">
        <v>49</v>
      </c>
      <c r="H631">
        <v>433</v>
      </c>
      <c r="I631">
        <v>280</v>
      </c>
      <c r="J631">
        <v>47716.899999999994</v>
      </c>
      <c r="K631">
        <v>1432.58</v>
      </c>
      <c r="L631">
        <f>Orders[[#This Row],[SubTotal]]+Orders[[#This Row],[Freight]]</f>
        <v>49149.479999999996</v>
      </c>
    </row>
    <row r="632" spans="1:12" x14ac:dyDescent="0.25">
      <c r="A632">
        <v>43911</v>
      </c>
      <c r="B632" s="2">
        <v>43159</v>
      </c>
      <c r="C632" s="2">
        <v>43163</v>
      </c>
      <c r="D632" s="1">
        <v>43164</v>
      </c>
      <c r="E632" t="s">
        <v>1391</v>
      </c>
      <c r="F632" t="s">
        <v>1390</v>
      </c>
      <c r="G632" t="s">
        <v>49</v>
      </c>
      <c r="H632">
        <v>433</v>
      </c>
      <c r="I632">
        <v>280</v>
      </c>
      <c r="J632">
        <v>19734.889999999992</v>
      </c>
      <c r="K632">
        <v>592.70000000000005</v>
      </c>
      <c r="L632">
        <f>Orders[[#This Row],[SubTotal]]+Orders[[#This Row],[Freight]]</f>
        <v>20327.589999999993</v>
      </c>
    </row>
    <row r="633" spans="1:12" x14ac:dyDescent="0.25">
      <c r="A633">
        <v>45339</v>
      </c>
      <c r="B633" s="2">
        <v>43340</v>
      </c>
      <c r="C633" s="2">
        <v>43350</v>
      </c>
      <c r="D633" s="1">
        <v>43348</v>
      </c>
      <c r="E633" t="s">
        <v>721</v>
      </c>
      <c r="F633" t="s">
        <v>720</v>
      </c>
      <c r="G633" t="s">
        <v>129</v>
      </c>
      <c r="H633">
        <v>403</v>
      </c>
      <c r="I633">
        <v>276</v>
      </c>
      <c r="J633">
        <v>27763.769999999997</v>
      </c>
      <c r="K633">
        <v>833.06</v>
      </c>
      <c r="L633">
        <f>Orders[[#This Row],[SubTotal]]+Orders[[#This Row],[Freight]]</f>
        <v>28596.829999999998</v>
      </c>
    </row>
    <row r="634" spans="1:12" x14ac:dyDescent="0.25">
      <c r="A634">
        <v>46101</v>
      </c>
      <c r="B634" s="2">
        <v>43432</v>
      </c>
      <c r="C634" s="2">
        <v>43438</v>
      </c>
      <c r="D634" s="1">
        <v>43434</v>
      </c>
      <c r="E634" t="s">
        <v>322</v>
      </c>
      <c r="F634" t="s">
        <v>321</v>
      </c>
      <c r="G634" t="s">
        <v>129</v>
      </c>
      <c r="H634">
        <v>403</v>
      </c>
      <c r="I634">
        <v>276</v>
      </c>
      <c r="J634">
        <v>28097.079999999998</v>
      </c>
      <c r="K634">
        <v>844.06</v>
      </c>
      <c r="L634">
        <f>Orders[[#This Row],[SubTotal]]+Orders[[#This Row],[Freight]]</f>
        <v>28941.14</v>
      </c>
    </row>
    <row r="635" spans="1:12" x14ac:dyDescent="0.25">
      <c r="A635">
        <v>44564</v>
      </c>
      <c r="B635" s="2">
        <v>43249</v>
      </c>
      <c r="C635" s="2">
        <v>43257</v>
      </c>
      <c r="D635" s="1">
        <v>43258</v>
      </c>
      <c r="E635" t="s">
        <v>1008</v>
      </c>
      <c r="F635" t="s">
        <v>1007</v>
      </c>
      <c r="G635" t="s">
        <v>129</v>
      </c>
      <c r="H635">
        <v>403</v>
      </c>
      <c r="I635">
        <v>276</v>
      </c>
      <c r="J635">
        <v>34537.229999999996</v>
      </c>
      <c r="K635">
        <v>1038.52</v>
      </c>
      <c r="L635">
        <f>Orders[[#This Row],[SubTotal]]+Orders[[#This Row],[Freight]]</f>
        <v>35575.749999999993</v>
      </c>
    </row>
    <row r="636" spans="1:12" x14ac:dyDescent="0.25">
      <c r="A636">
        <v>43912</v>
      </c>
      <c r="B636" s="2">
        <v>43159</v>
      </c>
      <c r="C636" s="2">
        <v>43164</v>
      </c>
      <c r="D636" s="1">
        <v>43160</v>
      </c>
      <c r="E636" t="s">
        <v>1389</v>
      </c>
      <c r="F636" t="s">
        <v>1388</v>
      </c>
      <c r="G636" t="s">
        <v>129</v>
      </c>
      <c r="H636">
        <v>403</v>
      </c>
      <c r="I636">
        <v>276</v>
      </c>
      <c r="J636">
        <v>13078.279999999999</v>
      </c>
      <c r="K636">
        <v>393.42</v>
      </c>
      <c r="L636">
        <f>Orders[[#This Row],[SubTotal]]+Orders[[#This Row],[Freight]]</f>
        <v>13471.699999999999</v>
      </c>
    </row>
    <row r="637" spans="1:12" x14ac:dyDescent="0.25">
      <c r="A637">
        <v>46104</v>
      </c>
      <c r="B637" s="2">
        <v>43434</v>
      </c>
      <c r="C637" s="2">
        <v>43440</v>
      </c>
      <c r="D637" s="1">
        <v>43441</v>
      </c>
      <c r="E637" t="s">
        <v>315</v>
      </c>
      <c r="F637" t="s">
        <v>314</v>
      </c>
      <c r="G637" t="s">
        <v>112</v>
      </c>
      <c r="H637">
        <v>495</v>
      </c>
      <c r="I637">
        <v>279</v>
      </c>
      <c r="J637">
        <v>419.46</v>
      </c>
      <c r="K637">
        <v>12.58</v>
      </c>
      <c r="L637">
        <f>Orders[[#This Row],[SubTotal]]+Orders[[#This Row],[Freight]]</f>
        <v>432.03999999999996</v>
      </c>
    </row>
    <row r="638" spans="1:12" x14ac:dyDescent="0.25">
      <c r="A638">
        <v>44565</v>
      </c>
      <c r="B638" s="2">
        <v>43249</v>
      </c>
      <c r="C638" s="2">
        <v>43257</v>
      </c>
      <c r="D638" s="1">
        <v>43252</v>
      </c>
      <c r="E638" t="s">
        <v>1006</v>
      </c>
      <c r="F638" t="s">
        <v>1005</v>
      </c>
      <c r="G638" t="s">
        <v>112</v>
      </c>
      <c r="H638">
        <v>495</v>
      </c>
      <c r="I638">
        <v>279</v>
      </c>
      <c r="J638">
        <v>2162.0100000000002</v>
      </c>
      <c r="K638">
        <v>64.78</v>
      </c>
      <c r="L638">
        <f>Orders[[#This Row],[SubTotal]]+Orders[[#This Row],[Freight]]</f>
        <v>2226.7900000000004</v>
      </c>
    </row>
    <row r="639" spans="1:12" x14ac:dyDescent="0.25">
      <c r="A639">
        <v>45340</v>
      </c>
      <c r="B639" s="2">
        <v>43340</v>
      </c>
      <c r="C639" s="2">
        <v>43350</v>
      </c>
      <c r="D639" s="1">
        <v>43345</v>
      </c>
      <c r="E639" t="s">
        <v>719</v>
      </c>
      <c r="F639" t="s">
        <v>718</v>
      </c>
      <c r="G639" t="s">
        <v>112</v>
      </c>
      <c r="H639">
        <v>495</v>
      </c>
      <c r="I639">
        <v>279</v>
      </c>
      <c r="J639">
        <v>2552.63</v>
      </c>
      <c r="K639">
        <v>76.58</v>
      </c>
      <c r="L639">
        <f>Orders[[#This Row],[SubTotal]]+Orders[[#This Row],[Freight]]</f>
        <v>2629.21</v>
      </c>
    </row>
    <row r="640" spans="1:12" x14ac:dyDescent="0.25">
      <c r="A640">
        <v>43913</v>
      </c>
      <c r="B640" s="2">
        <v>43159</v>
      </c>
      <c r="C640" s="2">
        <v>43164</v>
      </c>
      <c r="D640" s="1">
        <v>43164</v>
      </c>
      <c r="E640" t="s">
        <v>1387</v>
      </c>
      <c r="F640" t="s">
        <v>1386</v>
      </c>
      <c r="G640" t="s">
        <v>316</v>
      </c>
      <c r="H640">
        <v>40</v>
      </c>
      <c r="I640">
        <v>277</v>
      </c>
      <c r="J640">
        <v>36724.05999999999</v>
      </c>
      <c r="K640">
        <v>1100.72</v>
      </c>
      <c r="L640">
        <f>Orders[[#This Row],[SubTotal]]+Orders[[#This Row],[Freight]]</f>
        <v>37824.779999999992</v>
      </c>
    </row>
    <row r="641" spans="1:12" x14ac:dyDescent="0.25">
      <c r="A641">
        <v>46103</v>
      </c>
      <c r="B641" s="2">
        <v>43433</v>
      </c>
      <c r="C641" s="2">
        <v>43439</v>
      </c>
      <c r="D641" s="1">
        <v>43434</v>
      </c>
      <c r="E641" t="s">
        <v>318</v>
      </c>
      <c r="F641" t="s">
        <v>317</v>
      </c>
      <c r="G641" t="s">
        <v>316</v>
      </c>
      <c r="H641">
        <v>40</v>
      </c>
      <c r="I641">
        <v>277</v>
      </c>
      <c r="J641">
        <v>65730.359999999986</v>
      </c>
      <c r="K641">
        <v>1972.82</v>
      </c>
      <c r="L641">
        <f>Orders[[#This Row],[SubTotal]]+Orders[[#This Row],[Freight]]</f>
        <v>67703.179999999993</v>
      </c>
    </row>
    <row r="642" spans="1:12" x14ac:dyDescent="0.25">
      <c r="A642">
        <v>44566</v>
      </c>
      <c r="B642" s="2">
        <v>43250</v>
      </c>
      <c r="C642" s="2">
        <v>43258</v>
      </c>
      <c r="D642" s="1">
        <v>43259</v>
      </c>
      <c r="E642" t="s">
        <v>1004</v>
      </c>
      <c r="F642" t="s">
        <v>1003</v>
      </c>
      <c r="G642" t="s">
        <v>316</v>
      </c>
      <c r="H642">
        <v>40</v>
      </c>
      <c r="I642">
        <v>277</v>
      </c>
      <c r="J642">
        <v>38308.800000000003</v>
      </c>
      <c r="K642">
        <v>1149.51</v>
      </c>
      <c r="L642">
        <f>Orders[[#This Row],[SubTotal]]+Orders[[#This Row],[Freight]]</f>
        <v>39458.310000000005</v>
      </c>
    </row>
    <row r="643" spans="1:12" x14ac:dyDescent="0.25">
      <c r="A643">
        <v>45341</v>
      </c>
      <c r="B643" s="2">
        <v>43344</v>
      </c>
      <c r="C643" s="2">
        <v>43351</v>
      </c>
      <c r="D643" s="1">
        <v>43351</v>
      </c>
      <c r="E643" t="s">
        <v>717</v>
      </c>
      <c r="F643" t="s">
        <v>716</v>
      </c>
      <c r="G643" t="s">
        <v>316</v>
      </c>
      <c r="H643">
        <v>40</v>
      </c>
      <c r="I643">
        <v>277</v>
      </c>
      <c r="J643">
        <v>34738.677199999998</v>
      </c>
      <c r="K643">
        <v>1041.8</v>
      </c>
      <c r="L643">
        <f>Orders[[#This Row],[SubTotal]]+Orders[[#This Row],[Freight]]</f>
        <v>35780.477200000001</v>
      </c>
    </row>
    <row r="644" spans="1:12" x14ac:dyDescent="0.25">
      <c r="A644">
        <v>45549</v>
      </c>
      <c r="B644" s="2">
        <v>43359</v>
      </c>
      <c r="C644" s="2">
        <v>43366</v>
      </c>
      <c r="D644" s="1">
        <v>43366</v>
      </c>
      <c r="E644" t="s">
        <v>642</v>
      </c>
      <c r="F644" t="s">
        <v>641</v>
      </c>
      <c r="G644" t="s">
        <v>223</v>
      </c>
      <c r="H644">
        <v>91</v>
      </c>
      <c r="I644">
        <v>280</v>
      </c>
      <c r="J644">
        <v>50762.709999999992</v>
      </c>
      <c r="K644">
        <v>1522.59</v>
      </c>
      <c r="L644">
        <f>Orders[[#This Row],[SubTotal]]+Orders[[#This Row],[Freight]]</f>
        <v>52285.299999999988</v>
      </c>
    </row>
    <row r="645" spans="1:12" x14ac:dyDescent="0.25">
      <c r="A645">
        <v>44109</v>
      </c>
      <c r="B645" s="2">
        <v>43179</v>
      </c>
      <c r="C645" s="2">
        <v>43186</v>
      </c>
      <c r="D645" s="1">
        <v>43184</v>
      </c>
      <c r="E645" t="s">
        <v>1307</v>
      </c>
      <c r="F645" t="s">
        <v>1306</v>
      </c>
      <c r="G645" t="s">
        <v>223</v>
      </c>
      <c r="H645">
        <v>91</v>
      </c>
      <c r="I645">
        <v>280</v>
      </c>
      <c r="J645">
        <v>13837.1</v>
      </c>
      <c r="K645">
        <v>415.48</v>
      </c>
      <c r="L645">
        <f>Orders[[#This Row],[SubTotal]]+Orders[[#This Row],[Freight]]</f>
        <v>14252.58</v>
      </c>
    </row>
    <row r="646" spans="1:12" x14ac:dyDescent="0.25">
      <c r="A646">
        <v>46356</v>
      </c>
      <c r="B646" s="2">
        <v>43447</v>
      </c>
      <c r="C646" s="2">
        <v>43454</v>
      </c>
      <c r="D646" s="1">
        <v>43456</v>
      </c>
      <c r="E646" t="s">
        <v>225</v>
      </c>
      <c r="F646" t="s">
        <v>224</v>
      </c>
      <c r="G646" t="s">
        <v>223</v>
      </c>
      <c r="H646">
        <v>91</v>
      </c>
      <c r="I646">
        <v>280</v>
      </c>
      <c r="J646">
        <v>58977.11</v>
      </c>
      <c r="K646">
        <v>1770.83</v>
      </c>
      <c r="L646">
        <f>Orders[[#This Row],[SubTotal]]+Orders[[#This Row],[Freight]]</f>
        <v>60747.94</v>
      </c>
    </row>
    <row r="647" spans="1:12" x14ac:dyDescent="0.25">
      <c r="A647">
        <v>44771</v>
      </c>
      <c r="B647" s="2">
        <v>43269</v>
      </c>
      <c r="C647" s="2">
        <v>43276</v>
      </c>
      <c r="D647" s="1">
        <v>43271</v>
      </c>
      <c r="E647" t="s">
        <v>932</v>
      </c>
      <c r="F647" t="s">
        <v>931</v>
      </c>
      <c r="G647" t="s">
        <v>223</v>
      </c>
      <c r="H647">
        <v>91</v>
      </c>
      <c r="I647">
        <v>280</v>
      </c>
      <c r="J647">
        <v>69681.679999999993</v>
      </c>
      <c r="K647">
        <v>2090.3200000000002</v>
      </c>
      <c r="L647">
        <f>Orders[[#This Row],[SubTotal]]+Orders[[#This Row],[Freight]]</f>
        <v>71772</v>
      </c>
    </row>
    <row r="648" spans="1:12" x14ac:dyDescent="0.25">
      <c r="A648">
        <v>45813</v>
      </c>
      <c r="B648" s="2">
        <v>43402</v>
      </c>
      <c r="C648" s="2">
        <v>43408</v>
      </c>
      <c r="D648" s="1">
        <v>43412</v>
      </c>
      <c r="E648" t="s">
        <v>506</v>
      </c>
      <c r="F648" t="s">
        <v>505</v>
      </c>
      <c r="G648" t="s">
        <v>81</v>
      </c>
      <c r="H648">
        <v>221</v>
      </c>
      <c r="I648">
        <v>281</v>
      </c>
      <c r="J648">
        <v>32245.850000000002</v>
      </c>
      <c r="K648">
        <v>967.44</v>
      </c>
      <c r="L648">
        <f>Orders[[#This Row],[SubTotal]]+Orders[[#This Row],[Freight]]</f>
        <v>33213.29</v>
      </c>
    </row>
    <row r="649" spans="1:12" x14ac:dyDescent="0.25">
      <c r="A649">
        <v>44317</v>
      </c>
      <c r="B649" s="2">
        <v>43220</v>
      </c>
      <c r="C649" s="2">
        <v>43226</v>
      </c>
      <c r="D649" s="1">
        <v>43223</v>
      </c>
      <c r="E649" t="s">
        <v>1182</v>
      </c>
      <c r="F649" t="s">
        <v>1181</v>
      </c>
      <c r="G649" t="s">
        <v>81</v>
      </c>
      <c r="H649">
        <v>221</v>
      </c>
      <c r="I649">
        <v>281</v>
      </c>
      <c r="J649">
        <v>33919.179999999993</v>
      </c>
      <c r="K649">
        <v>1019.24</v>
      </c>
      <c r="L649">
        <f>Orders[[#This Row],[SubTotal]]+Orders[[#This Row],[Freight]]</f>
        <v>34938.419999999991</v>
      </c>
    </row>
    <row r="650" spans="1:12" x14ac:dyDescent="0.25">
      <c r="A650">
        <v>43692</v>
      </c>
      <c r="B650" s="2">
        <v>43125</v>
      </c>
      <c r="C650" s="2">
        <v>43132</v>
      </c>
      <c r="D650" s="1">
        <v>43132</v>
      </c>
      <c r="E650" t="s">
        <v>1537</v>
      </c>
      <c r="F650" t="s">
        <v>1536</v>
      </c>
      <c r="G650" t="s">
        <v>81</v>
      </c>
      <c r="H650">
        <v>221</v>
      </c>
      <c r="I650">
        <v>281</v>
      </c>
      <c r="J650">
        <v>38510.899999999987</v>
      </c>
      <c r="K650">
        <v>1155.1199999999999</v>
      </c>
      <c r="L650">
        <f>Orders[[#This Row],[SubTotal]]+Orders[[#This Row],[Freight]]</f>
        <v>39666.01999999999</v>
      </c>
    </row>
    <row r="651" spans="1:12" x14ac:dyDescent="0.25">
      <c r="A651">
        <v>45342</v>
      </c>
      <c r="B651" s="2">
        <v>43344</v>
      </c>
      <c r="C651" s="2">
        <v>43351</v>
      </c>
      <c r="D651" s="1">
        <v>43351</v>
      </c>
      <c r="E651" t="s">
        <v>715</v>
      </c>
      <c r="F651" t="s">
        <v>714</v>
      </c>
      <c r="G651" t="s">
        <v>37</v>
      </c>
      <c r="H651">
        <v>401</v>
      </c>
      <c r="I651">
        <v>281</v>
      </c>
      <c r="J651">
        <v>63037.490000000013</v>
      </c>
      <c r="K651">
        <v>1891.06</v>
      </c>
      <c r="L651">
        <f>Orders[[#This Row],[SubTotal]]+Orders[[#This Row],[Freight]]</f>
        <v>64928.55000000001</v>
      </c>
    </row>
    <row r="652" spans="1:12" x14ac:dyDescent="0.25">
      <c r="A652">
        <v>43914</v>
      </c>
      <c r="B652" s="2">
        <v>43159</v>
      </c>
      <c r="C652" s="2">
        <v>43164</v>
      </c>
      <c r="D652" s="1">
        <v>43163</v>
      </c>
      <c r="E652" t="s">
        <v>1385</v>
      </c>
      <c r="F652" t="s">
        <v>1384</v>
      </c>
      <c r="G652" t="s">
        <v>37</v>
      </c>
      <c r="H652">
        <v>401</v>
      </c>
      <c r="I652">
        <v>281</v>
      </c>
      <c r="J652">
        <v>8152.7599999999993</v>
      </c>
      <c r="K652">
        <v>244.52</v>
      </c>
      <c r="L652">
        <f>Orders[[#This Row],[SubTotal]]+Orders[[#This Row],[Freight]]</f>
        <v>8397.2799999999988</v>
      </c>
    </row>
    <row r="653" spans="1:12" x14ac:dyDescent="0.25">
      <c r="A653">
        <v>46102</v>
      </c>
      <c r="B653" s="2">
        <v>43433</v>
      </c>
      <c r="C653" s="2">
        <v>43439</v>
      </c>
      <c r="D653" s="1">
        <v>43438</v>
      </c>
      <c r="E653" t="s">
        <v>320</v>
      </c>
      <c r="F653" t="s">
        <v>319</v>
      </c>
      <c r="G653" t="s">
        <v>37</v>
      </c>
      <c r="H653">
        <v>401</v>
      </c>
      <c r="I653">
        <v>281</v>
      </c>
      <c r="J653">
        <v>10279.330000000002</v>
      </c>
      <c r="K653">
        <v>308.02</v>
      </c>
      <c r="L653">
        <f>Orders[[#This Row],[SubTotal]]+Orders[[#This Row],[Freight]]</f>
        <v>10587.350000000002</v>
      </c>
    </row>
    <row r="654" spans="1:12" x14ac:dyDescent="0.25">
      <c r="A654">
        <v>44567</v>
      </c>
      <c r="B654" s="2">
        <v>43250</v>
      </c>
      <c r="C654" s="2">
        <v>43258</v>
      </c>
      <c r="D654" s="1">
        <v>43262</v>
      </c>
      <c r="E654" t="s">
        <v>1002</v>
      </c>
      <c r="F654" t="s">
        <v>1001</v>
      </c>
      <c r="G654" t="s">
        <v>37</v>
      </c>
      <c r="H654">
        <v>401</v>
      </c>
      <c r="I654">
        <v>281</v>
      </c>
      <c r="J654">
        <v>46957.760000000002</v>
      </c>
      <c r="K654">
        <v>1408.14</v>
      </c>
      <c r="L654">
        <f>Orders[[#This Row],[SubTotal]]+Orders[[#This Row],[Freight]]</f>
        <v>48365.9</v>
      </c>
    </row>
    <row r="655" spans="1:12" x14ac:dyDescent="0.25">
      <c r="A655">
        <v>44796</v>
      </c>
      <c r="B655" s="2">
        <v>43280</v>
      </c>
      <c r="C655" s="2">
        <v>43286</v>
      </c>
      <c r="D655" s="1">
        <v>43286</v>
      </c>
      <c r="E655" t="s">
        <v>882</v>
      </c>
      <c r="F655" t="s">
        <v>881</v>
      </c>
      <c r="G655" t="s">
        <v>4</v>
      </c>
      <c r="H655">
        <v>438</v>
      </c>
      <c r="I655">
        <v>276</v>
      </c>
      <c r="J655">
        <v>13673.809999999998</v>
      </c>
      <c r="K655">
        <v>410.21</v>
      </c>
      <c r="L655">
        <f>Orders[[#This Row],[SubTotal]]+Orders[[#This Row],[Freight]]</f>
        <v>14084.019999999997</v>
      </c>
    </row>
    <row r="656" spans="1:12" x14ac:dyDescent="0.25">
      <c r="A656">
        <v>46382</v>
      </c>
      <c r="B656" s="2">
        <v>43461</v>
      </c>
      <c r="C656" s="2">
        <v>43469</v>
      </c>
      <c r="D656" s="1">
        <v>43469</v>
      </c>
      <c r="E656" t="s">
        <v>168</v>
      </c>
      <c r="F656" t="s">
        <v>167</v>
      </c>
      <c r="G656" t="s">
        <v>4</v>
      </c>
      <c r="H656">
        <v>438</v>
      </c>
      <c r="I656">
        <v>276</v>
      </c>
      <c r="J656">
        <v>13673.809999999998</v>
      </c>
      <c r="K656">
        <v>410.21</v>
      </c>
      <c r="L656">
        <f>Orders[[#This Row],[SubTotal]]+Orders[[#This Row],[Freight]]</f>
        <v>14084.019999999997</v>
      </c>
    </row>
    <row r="657" spans="1:12" x14ac:dyDescent="0.25">
      <c r="A657">
        <v>45572</v>
      </c>
      <c r="B657" s="2">
        <v>43369</v>
      </c>
      <c r="C657" s="2">
        <v>43375</v>
      </c>
      <c r="D657" s="1">
        <v>43377</v>
      </c>
      <c r="E657" t="s">
        <v>596</v>
      </c>
      <c r="F657" t="s">
        <v>595</v>
      </c>
      <c r="G657" t="s">
        <v>4</v>
      </c>
      <c r="H657">
        <v>438</v>
      </c>
      <c r="I657">
        <v>276</v>
      </c>
      <c r="J657">
        <v>10701.72</v>
      </c>
      <c r="K657">
        <v>321.05</v>
      </c>
      <c r="L657">
        <f>Orders[[#This Row],[SubTotal]]+Orders[[#This Row],[Freight]]</f>
        <v>11022.769999999999</v>
      </c>
    </row>
    <row r="658" spans="1:12" x14ac:dyDescent="0.25">
      <c r="A658">
        <v>44318</v>
      </c>
      <c r="B658" s="2">
        <v>43220</v>
      </c>
      <c r="C658" s="2">
        <v>43226</v>
      </c>
      <c r="D658" s="1">
        <v>43226</v>
      </c>
      <c r="E658" t="s">
        <v>1180</v>
      </c>
      <c r="F658" t="s">
        <v>1179</v>
      </c>
      <c r="G658" t="s">
        <v>502</v>
      </c>
      <c r="H658">
        <v>485</v>
      </c>
      <c r="I658">
        <v>275</v>
      </c>
      <c r="J658">
        <v>21090.727800000001</v>
      </c>
      <c r="K658">
        <v>633.12</v>
      </c>
      <c r="L658">
        <f>Orders[[#This Row],[SubTotal]]+Orders[[#This Row],[Freight]]</f>
        <v>21723.8478</v>
      </c>
    </row>
    <row r="659" spans="1:12" x14ac:dyDescent="0.25">
      <c r="A659">
        <v>45814</v>
      </c>
      <c r="B659" s="2">
        <v>43403</v>
      </c>
      <c r="C659" s="2">
        <v>43411</v>
      </c>
      <c r="D659" s="1">
        <v>43407</v>
      </c>
      <c r="E659" t="s">
        <v>504</v>
      </c>
      <c r="F659" t="s">
        <v>503</v>
      </c>
      <c r="G659" t="s">
        <v>502</v>
      </c>
      <c r="H659">
        <v>485</v>
      </c>
      <c r="I659">
        <v>268</v>
      </c>
      <c r="J659">
        <v>33406.629999999997</v>
      </c>
      <c r="K659">
        <v>1004.46</v>
      </c>
      <c r="L659">
        <f>Orders[[#This Row],[SubTotal]]+Orders[[#This Row],[Freight]]</f>
        <v>34411.089999999997</v>
      </c>
    </row>
    <row r="660" spans="1:12" x14ac:dyDescent="0.25">
      <c r="A660">
        <v>43693</v>
      </c>
      <c r="B660" s="2">
        <v>43126</v>
      </c>
      <c r="C660" s="2">
        <v>43133</v>
      </c>
      <c r="D660" s="1">
        <v>43135</v>
      </c>
      <c r="E660" t="s">
        <v>1535</v>
      </c>
      <c r="F660" t="s">
        <v>1534</v>
      </c>
      <c r="G660" t="s">
        <v>502</v>
      </c>
      <c r="H660">
        <v>485</v>
      </c>
      <c r="I660">
        <v>275</v>
      </c>
      <c r="J660">
        <v>20541.380000000005</v>
      </c>
      <c r="K660">
        <v>615.49</v>
      </c>
      <c r="L660">
        <f>Orders[[#This Row],[SubTotal]]+Orders[[#This Row],[Freight]]</f>
        <v>21156.870000000006</v>
      </c>
    </row>
    <row r="661" spans="1:12" x14ac:dyDescent="0.25">
      <c r="A661">
        <v>46105</v>
      </c>
      <c r="B661" s="2">
        <v>43434</v>
      </c>
      <c r="C661" s="2">
        <v>43440</v>
      </c>
      <c r="D661" s="1">
        <v>43438</v>
      </c>
      <c r="E661" t="s">
        <v>313</v>
      </c>
      <c r="F661" t="s">
        <v>312</v>
      </c>
      <c r="G661" t="s">
        <v>128</v>
      </c>
      <c r="H661">
        <v>218</v>
      </c>
      <c r="I661">
        <v>283</v>
      </c>
      <c r="J661">
        <v>56396.56</v>
      </c>
      <c r="K661">
        <v>1691.41</v>
      </c>
      <c r="L661">
        <f>Orders[[#This Row],[SubTotal]]+Orders[[#This Row],[Freight]]</f>
        <v>58087.97</v>
      </c>
    </row>
    <row r="662" spans="1:12" x14ac:dyDescent="0.25">
      <c r="A662">
        <v>45344</v>
      </c>
      <c r="B662" s="2">
        <v>43344</v>
      </c>
      <c r="C662" s="2">
        <v>43351</v>
      </c>
      <c r="D662" s="1">
        <v>43348</v>
      </c>
      <c r="E662" t="s">
        <v>711</v>
      </c>
      <c r="F662" t="s">
        <v>710</v>
      </c>
      <c r="G662" t="s">
        <v>128</v>
      </c>
      <c r="H662">
        <v>218</v>
      </c>
      <c r="I662">
        <v>283</v>
      </c>
      <c r="J662">
        <v>58114.539999999994</v>
      </c>
      <c r="K662">
        <v>1742.86</v>
      </c>
      <c r="L662">
        <f>Orders[[#This Row],[SubTotal]]+Orders[[#This Row],[Freight]]</f>
        <v>59857.399999999994</v>
      </c>
    </row>
    <row r="663" spans="1:12" x14ac:dyDescent="0.25">
      <c r="A663">
        <v>44570</v>
      </c>
      <c r="B663" s="2">
        <v>43250</v>
      </c>
      <c r="C663" s="2">
        <v>43258</v>
      </c>
      <c r="D663" s="1">
        <v>43259</v>
      </c>
      <c r="E663" t="s">
        <v>996</v>
      </c>
      <c r="F663" t="s">
        <v>995</v>
      </c>
      <c r="G663" t="s">
        <v>128</v>
      </c>
      <c r="H663">
        <v>218</v>
      </c>
      <c r="I663">
        <v>283</v>
      </c>
      <c r="J663">
        <v>58494.799999999981</v>
      </c>
      <c r="K663">
        <v>1756.57</v>
      </c>
      <c r="L663">
        <f>Orders[[#This Row],[SubTotal]]+Orders[[#This Row],[Freight]]</f>
        <v>60251.369999999981</v>
      </c>
    </row>
    <row r="664" spans="1:12" x14ac:dyDescent="0.25">
      <c r="A664">
        <v>43917</v>
      </c>
      <c r="B664" s="2">
        <v>43159</v>
      </c>
      <c r="C664" s="2">
        <v>43165</v>
      </c>
      <c r="D664" s="1">
        <v>43165</v>
      </c>
      <c r="E664" t="s">
        <v>1379</v>
      </c>
      <c r="F664" t="s">
        <v>1378</v>
      </c>
      <c r="G664" t="s">
        <v>128</v>
      </c>
      <c r="H664">
        <v>218</v>
      </c>
      <c r="I664">
        <v>283</v>
      </c>
      <c r="J664">
        <v>21356.149999999998</v>
      </c>
      <c r="K664">
        <v>640.88</v>
      </c>
      <c r="L664">
        <f>Orders[[#This Row],[SubTotal]]+Orders[[#This Row],[Freight]]</f>
        <v>21997.03</v>
      </c>
    </row>
    <row r="665" spans="1:12" x14ac:dyDescent="0.25">
      <c r="A665">
        <v>45343</v>
      </c>
      <c r="B665" s="2">
        <v>43344</v>
      </c>
      <c r="C665" s="2">
        <v>43351</v>
      </c>
      <c r="D665" s="1">
        <v>43351</v>
      </c>
      <c r="E665" t="s">
        <v>713</v>
      </c>
      <c r="F665" t="s">
        <v>712</v>
      </c>
      <c r="G665" t="s">
        <v>36</v>
      </c>
      <c r="H665">
        <v>348</v>
      </c>
      <c r="I665">
        <v>276</v>
      </c>
      <c r="J665">
        <v>20979.320000000007</v>
      </c>
      <c r="K665">
        <v>632.13</v>
      </c>
      <c r="L665">
        <f>Orders[[#This Row],[SubTotal]]+Orders[[#This Row],[Freight]]</f>
        <v>21611.450000000008</v>
      </c>
    </row>
    <row r="666" spans="1:12" x14ac:dyDescent="0.25">
      <c r="A666">
        <v>46107</v>
      </c>
      <c r="B666" s="2">
        <v>43434</v>
      </c>
      <c r="C666" s="2">
        <v>43440</v>
      </c>
      <c r="D666" s="1">
        <v>43439</v>
      </c>
      <c r="E666" t="s">
        <v>309</v>
      </c>
      <c r="F666" t="s">
        <v>308</v>
      </c>
      <c r="G666" t="s">
        <v>36</v>
      </c>
      <c r="H666">
        <v>348</v>
      </c>
      <c r="I666">
        <v>276</v>
      </c>
      <c r="J666">
        <v>45725.45</v>
      </c>
      <c r="K666">
        <v>1373.56</v>
      </c>
      <c r="L666">
        <f>Orders[[#This Row],[SubTotal]]+Orders[[#This Row],[Freight]]</f>
        <v>47099.009999999995</v>
      </c>
    </row>
    <row r="667" spans="1:12" x14ac:dyDescent="0.25">
      <c r="A667">
        <v>43916</v>
      </c>
      <c r="B667" s="2">
        <v>43159</v>
      </c>
      <c r="C667" s="2">
        <v>43165</v>
      </c>
      <c r="D667" s="1">
        <v>43165</v>
      </c>
      <c r="E667" t="s">
        <v>1381</v>
      </c>
      <c r="F667" t="s">
        <v>1380</v>
      </c>
      <c r="G667" t="s">
        <v>36</v>
      </c>
      <c r="H667">
        <v>348</v>
      </c>
      <c r="I667">
        <v>276</v>
      </c>
      <c r="J667">
        <v>39450.740000000013</v>
      </c>
      <c r="K667">
        <v>1184</v>
      </c>
      <c r="L667">
        <f>Orders[[#This Row],[SubTotal]]+Orders[[#This Row],[Freight]]</f>
        <v>40634.740000000013</v>
      </c>
    </row>
    <row r="668" spans="1:12" x14ac:dyDescent="0.25">
      <c r="A668">
        <v>44569</v>
      </c>
      <c r="B668" s="2">
        <v>43250</v>
      </c>
      <c r="C668" s="2">
        <v>43258</v>
      </c>
      <c r="D668" s="1">
        <v>43257</v>
      </c>
      <c r="E668" t="s">
        <v>998</v>
      </c>
      <c r="F668" t="s">
        <v>997</v>
      </c>
      <c r="G668" t="s">
        <v>36</v>
      </c>
      <c r="H668">
        <v>348</v>
      </c>
      <c r="I668">
        <v>276</v>
      </c>
      <c r="J668">
        <v>30635.470000000005</v>
      </c>
      <c r="K668">
        <v>922.39</v>
      </c>
      <c r="L668">
        <f>Orders[[#This Row],[SubTotal]]+Orders[[#This Row],[Freight]]</f>
        <v>31557.860000000004</v>
      </c>
    </row>
    <row r="669" spans="1:12" x14ac:dyDescent="0.25">
      <c r="A669">
        <v>43915</v>
      </c>
      <c r="B669" s="2">
        <v>43159</v>
      </c>
      <c r="C669" s="2">
        <v>43165</v>
      </c>
      <c r="D669" s="1">
        <v>43165</v>
      </c>
      <c r="E669" t="s">
        <v>1383</v>
      </c>
      <c r="F669" t="s">
        <v>1382</v>
      </c>
      <c r="G669" t="s">
        <v>35</v>
      </c>
      <c r="H669">
        <v>287</v>
      </c>
      <c r="I669">
        <v>275</v>
      </c>
      <c r="J669">
        <v>4049.98</v>
      </c>
      <c r="K669">
        <v>121.5</v>
      </c>
      <c r="L669">
        <f>Orders[[#This Row],[SubTotal]]+Orders[[#This Row],[Freight]]</f>
        <v>4171.4799999999996</v>
      </c>
    </row>
    <row r="670" spans="1:12" x14ac:dyDescent="0.25">
      <c r="A670">
        <v>46106</v>
      </c>
      <c r="B670" s="2">
        <v>43434</v>
      </c>
      <c r="C670" s="2">
        <v>43440</v>
      </c>
      <c r="D670" s="1">
        <v>43438</v>
      </c>
      <c r="E670" t="s">
        <v>311</v>
      </c>
      <c r="F670" t="s">
        <v>310</v>
      </c>
      <c r="G670" t="s">
        <v>35</v>
      </c>
      <c r="H670">
        <v>287</v>
      </c>
      <c r="I670">
        <v>275</v>
      </c>
      <c r="J670">
        <v>2907.46</v>
      </c>
      <c r="K670">
        <v>89.58</v>
      </c>
      <c r="L670">
        <f>Orders[[#This Row],[SubTotal]]+Orders[[#This Row],[Freight]]</f>
        <v>2997.04</v>
      </c>
    </row>
    <row r="671" spans="1:12" x14ac:dyDescent="0.25">
      <c r="A671">
        <v>44568</v>
      </c>
      <c r="B671" s="2">
        <v>43250</v>
      </c>
      <c r="C671" s="2">
        <v>43258</v>
      </c>
      <c r="D671" s="1">
        <v>43259</v>
      </c>
      <c r="E671" t="s">
        <v>1000</v>
      </c>
      <c r="F671" t="s">
        <v>999</v>
      </c>
      <c r="G671" t="s">
        <v>35</v>
      </c>
      <c r="H671">
        <v>287</v>
      </c>
      <c r="I671">
        <v>275</v>
      </c>
      <c r="J671">
        <v>2254.94</v>
      </c>
      <c r="K671">
        <v>69.53</v>
      </c>
      <c r="L671">
        <f>Orders[[#This Row],[SubTotal]]+Orders[[#This Row],[Freight]]</f>
        <v>2324.4700000000003</v>
      </c>
    </row>
    <row r="672" spans="1:12" x14ac:dyDescent="0.25">
      <c r="A672">
        <v>46386</v>
      </c>
      <c r="B672" s="2">
        <v>43463</v>
      </c>
      <c r="C672" s="2">
        <v>43471</v>
      </c>
      <c r="D672" s="1">
        <v>43468</v>
      </c>
      <c r="E672" t="s">
        <v>159</v>
      </c>
      <c r="F672" t="s">
        <v>158</v>
      </c>
      <c r="G672" t="s">
        <v>3</v>
      </c>
      <c r="H672">
        <v>576</v>
      </c>
      <c r="I672">
        <v>275</v>
      </c>
      <c r="J672">
        <v>9090.4475000000002</v>
      </c>
      <c r="K672">
        <v>528.74</v>
      </c>
      <c r="L672">
        <f>Orders[[#This Row],[SubTotal]]+Orders[[#This Row],[Freight]]</f>
        <v>9619.1875</v>
      </c>
    </row>
    <row r="673" spans="1:12" x14ac:dyDescent="0.25">
      <c r="A673">
        <v>44800</v>
      </c>
      <c r="B673" s="2">
        <v>43281</v>
      </c>
      <c r="C673" s="2">
        <v>43286</v>
      </c>
      <c r="D673" s="1">
        <v>43286</v>
      </c>
      <c r="E673" t="s">
        <v>874</v>
      </c>
      <c r="F673" t="s">
        <v>873</v>
      </c>
      <c r="G673" t="s">
        <v>3</v>
      </c>
      <c r="H673">
        <v>576</v>
      </c>
      <c r="I673">
        <v>275</v>
      </c>
      <c r="J673">
        <v>17107.460000000003</v>
      </c>
      <c r="K673">
        <v>513.82000000000005</v>
      </c>
      <c r="L673">
        <f>Orders[[#This Row],[SubTotal]]+Orders[[#This Row],[Freight]]</f>
        <v>17621.280000000002</v>
      </c>
    </row>
    <row r="674" spans="1:12" x14ac:dyDescent="0.25">
      <c r="A674">
        <v>45573</v>
      </c>
      <c r="B674" s="2">
        <v>43370</v>
      </c>
      <c r="C674" s="2">
        <v>43376</v>
      </c>
      <c r="D674" s="1">
        <v>43378</v>
      </c>
      <c r="E674" t="s">
        <v>594</v>
      </c>
      <c r="F674" t="s">
        <v>593</v>
      </c>
      <c r="G674" t="s">
        <v>3</v>
      </c>
      <c r="H674">
        <v>576</v>
      </c>
      <c r="I674">
        <v>275</v>
      </c>
      <c r="J674">
        <v>8158.46</v>
      </c>
      <c r="K674">
        <v>244.67</v>
      </c>
      <c r="L674">
        <f>Orders[[#This Row],[SubTotal]]+Orders[[#This Row],[Freight]]</f>
        <v>8403.1299999999992</v>
      </c>
    </row>
    <row r="675" spans="1:12" x14ac:dyDescent="0.25">
      <c r="A675">
        <v>44131</v>
      </c>
      <c r="B675" s="2">
        <v>43188</v>
      </c>
      <c r="C675" s="2">
        <v>43196</v>
      </c>
      <c r="D675" s="1">
        <v>43195</v>
      </c>
      <c r="E675" t="s">
        <v>1263</v>
      </c>
      <c r="F675" t="s">
        <v>1262</v>
      </c>
      <c r="G675" t="s">
        <v>3</v>
      </c>
      <c r="H675">
        <v>576</v>
      </c>
      <c r="I675">
        <v>275</v>
      </c>
      <c r="J675">
        <v>20514.270000000004</v>
      </c>
      <c r="K675">
        <v>614.54</v>
      </c>
      <c r="L675">
        <f>Orders[[#This Row],[SubTotal]]+Orders[[#This Row],[Freight]]</f>
        <v>21128.810000000005</v>
      </c>
    </row>
    <row r="676" spans="1:12" x14ac:dyDescent="0.25">
      <c r="A676">
        <v>44130</v>
      </c>
      <c r="B676" s="2">
        <v>43187</v>
      </c>
      <c r="C676" s="2">
        <v>43195</v>
      </c>
      <c r="D676" s="1">
        <v>43199</v>
      </c>
      <c r="E676" t="s">
        <v>1265</v>
      </c>
      <c r="F676" t="s">
        <v>1264</v>
      </c>
      <c r="G676" t="s">
        <v>0</v>
      </c>
      <c r="H676">
        <v>602</v>
      </c>
      <c r="I676">
        <v>279</v>
      </c>
      <c r="J676">
        <v>35410.920000000006</v>
      </c>
      <c r="K676">
        <v>1064.52</v>
      </c>
      <c r="L676">
        <f>Orders[[#This Row],[SubTotal]]+Orders[[#This Row],[Freight]]</f>
        <v>36475.440000000002</v>
      </c>
    </row>
    <row r="677" spans="1:12" x14ac:dyDescent="0.25">
      <c r="A677">
        <v>46383</v>
      </c>
      <c r="B677" s="2">
        <v>43461</v>
      </c>
      <c r="C677" s="2">
        <v>43469</v>
      </c>
      <c r="D677" s="1">
        <v>43467</v>
      </c>
      <c r="E677" t="s">
        <v>166</v>
      </c>
      <c r="F677" t="s">
        <v>165</v>
      </c>
      <c r="G677" t="s">
        <v>0</v>
      </c>
      <c r="H677">
        <v>602</v>
      </c>
      <c r="I677">
        <v>279</v>
      </c>
      <c r="J677">
        <v>14950.975</v>
      </c>
      <c r="K677">
        <v>891.46</v>
      </c>
      <c r="L677">
        <f>Orders[[#This Row],[SubTotal]]+Orders[[#This Row],[Freight]]</f>
        <v>15842.435000000001</v>
      </c>
    </row>
    <row r="678" spans="1:12" x14ac:dyDescent="0.25">
      <c r="A678">
        <v>44799</v>
      </c>
      <c r="B678" s="2">
        <v>43281</v>
      </c>
      <c r="C678" s="2">
        <v>43286</v>
      </c>
      <c r="D678" s="1">
        <v>43290</v>
      </c>
      <c r="E678" t="s">
        <v>876</v>
      </c>
      <c r="F678" t="s">
        <v>875</v>
      </c>
      <c r="G678" t="s">
        <v>0</v>
      </c>
      <c r="H678">
        <v>602</v>
      </c>
      <c r="I678">
        <v>279</v>
      </c>
      <c r="J678">
        <v>40706.65</v>
      </c>
      <c r="K678">
        <v>1226.3399999999999</v>
      </c>
      <c r="L678">
        <f>Orders[[#This Row],[SubTotal]]+Orders[[#This Row],[Freight]]</f>
        <v>41932.99</v>
      </c>
    </row>
    <row r="679" spans="1:12" x14ac:dyDescent="0.25">
      <c r="A679">
        <v>45574</v>
      </c>
      <c r="B679" s="2">
        <v>43370</v>
      </c>
      <c r="C679" s="2">
        <v>43376</v>
      </c>
      <c r="D679" s="1">
        <v>43373</v>
      </c>
      <c r="E679" t="s">
        <v>592</v>
      </c>
      <c r="F679" t="s">
        <v>591</v>
      </c>
      <c r="G679" t="s">
        <v>0</v>
      </c>
      <c r="H679">
        <v>602</v>
      </c>
      <c r="I679">
        <v>279</v>
      </c>
      <c r="J679">
        <v>28078.51</v>
      </c>
      <c r="K679">
        <v>845.4</v>
      </c>
      <c r="L679">
        <f>Orders[[#This Row],[SubTotal]]+Orders[[#This Row],[Freight]]</f>
        <v>28923.91</v>
      </c>
    </row>
    <row r="680" spans="1:12" x14ac:dyDescent="0.25">
      <c r="A680">
        <v>46385</v>
      </c>
      <c r="B680" s="2">
        <v>43463</v>
      </c>
      <c r="C680" s="2">
        <v>43471</v>
      </c>
      <c r="D680" s="1">
        <v>43474</v>
      </c>
      <c r="E680" t="s">
        <v>161</v>
      </c>
      <c r="F680" t="s">
        <v>160</v>
      </c>
      <c r="G680" t="s">
        <v>1</v>
      </c>
      <c r="H680">
        <v>54</v>
      </c>
      <c r="I680">
        <v>275</v>
      </c>
      <c r="J680">
        <v>46301.165599999993</v>
      </c>
      <c r="K680">
        <v>1399.29</v>
      </c>
      <c r="L680">
        <f>Orders[[#This Row],[SubTotal]]+Orders[[#This Row],[Freight]]</f>
        <v>47700.455599999994</v>
      </c>
    </row>
    <row r="681" spans="1:12" x14ac:dyDescent="0.25">
      <c r="A681">
        <v>44797</v>
      </c>
      <c r="B681" s="2">
        <v>43280</v>
      </c>
      <c r="C681" s="2">
        <v>43286</v>
      </c>
      <c r="D681" s="1">
        <v>43284</v>
      </c>
      <c r="E681" t="s">
        <v>880</v>
      </c>
      <c r="F681" t="s">
        <v>879</v>
      </c>
      <c r="G681" t="s">
        <v>1</v>
      </c>
      <c r="H681">
        <v>54</v>
      </c>
      <c r="I681">
        <v>275</v>
      </c>
      <c r="J681">
        <v>59944.65879999999</v>
      </c>
      <c r="K681">
        <v>1803.4</v>
      </c>
      <c r="L681">
        <f>Orders[[#This Row],[SubTotal]]+Orders[[#This Row],[Freight]]</f>
        <v>61748.058799999992</v>
      </c>
    </row>
    <row r="682" spans="1:12" x14ac:dyDescent="0.25">
      <c r="A682">
        <v>44129</v>
      </c>
      <c r="B682" s="2">
        <v>43187</v>
      </c>
      <c r="C682" s="2">
        <v>43195</v>
      </c>
      <c r="D682" s="1">
        <v>43192</v>
      </c>
      <c r="E682" t="s">
        <v>1267</v>
      </c>
      <c r="F682" t="s">
        <v>1266</v>
      </c>
      <c r="G682" t="s">
        <v>1</v>
      </c>
      <c r="H682">
        <v>54</v>
      </c>
      <c r="I682">
        <v>275</v>
      </c>
      <c r="J682">
        <v>55699.779999999992</v>
      </c>
      <c r="K682">
        <v>1672.75</v>
      </c>
      <c r="L682">
        <f>Orders[[#This Row],[SubTotal]]+Orders[[#This Row],[Freight]]</f>
        <v>57372.529999999992</v>
      </c>
    </row>
    <row r="683" spans="1:12" x14ac:dyDescent="0.25">
      <c r="A683">
        <v>45575</v>
      </c>
      <c r="B683" s="2">
        <v>43371</v>
      </c>
      <c r="C683" s="2">
        <v>43377</v>
      </c>
      <c r="D683" s="1">
        <v>43378</v>
      </c>
      <c r="E683" t="s">
        <v>590</v>
      </c>
      <c r="F683" t="s">
        <v>589</v>
      </c>
      <c r="G683" t="s">
        <v>1</v>
      </c>
      <c r="H683">
        <v>54</v>
      </c>
      <c r="I683">
        <v>275</v>
      </c>
      <c r="J683">
        <v>29325.849999999995</v>
      </c>
      <c r="K683">
        <v>881.87</v>
      </c>
      <c r="L683">
        <f>Orders[[#This Row],[SubTotal]]+Orders[[#This Row],[Freight]]</f>
        <v>30207.719999999994</v>
      </c>
    </row>
    <row r="684" spans="1:12" x14ac:dyDescent="0.25">
      <c r="A684">
        <v>45576</v>
      </c>
      <c r="B684" s="2">
        <v>43371</v>
      </c>
      <c r="C684" s="2">
        <v>43377</v>
      </c>
      <c r="D684" s="1">
        <v>43375</v>
      </c>
      <c r="E684" t="s">
        <v>588</v>
      </c>
      <c r="F684" t="s">
        <v>587</v>
      </c>
      <c r="G684" t="s">
        <v>162</v>
      </c>
      <c r="H684">
        <v>279</v>
      </c>
      <c r="I684">
        <v>279</v>
      </c>
      <c r="J684">
        <v>8219.94</v>
      </c>
      <c r="K684">
        <v>246.25</v>
      </c>
      <c r="L684">
        <f>Orders[[#This Row],[SubTotal]]+Orders[[#This Row],[Freight]]</f>
        <v>8466.19</v>
      </c>
    </row>
    <row r="685" spans="1:12" x14ac:dyDescent="0.25">
      <c r="A685">
        <v>44798</v>
      </c>
      <c r="B685" s="2">
        <v>43280</v>
      </c>
      <c r="C685" s="2">
        <v>43286</v>
      </c>
      <c r="D685" s="1">
        <v>43290</v>
      </c>
      <c r="E685" t="s">
        <v>878</v>
      </c>
      <c r="F685" t="s">
        <v>877</v>
      </c>
      <c r="G685" t="s">
        <v>162</v>
      </c>
      <c r="H685">
        <v>279</v>
      </c>
      <c r="I685">
        <v>279</v>
      </c>
      <c r="J685">
        <v>33438.720000000001</v>
      </c>
      <c r="K685">
        <v>1002.82</v>
      </c>
      <c r="L685">
        <f>Orders[[#This Row],[SubTotal]]+Orders[[#This Row],[Freight]]</f>
        <v>34441.54</v>
      </c>
    </row>
    <row r="686" spans="1:12" x14ac:dyDescent="0.25">
      <c r="A686">
        <v>46384</v>
      </c>
      <c r="B686" s="2">
        <v>43461</v>
      </c>
      <c r="C686" s="2">
        <v>43469</v>
      </c>
      <c r="D686" s="1">
        <v>43467</v>
      </c>
      <c r="E686" t="s">
        <v>164</v>
      </c>
      <c r="F686" t="s">
        <v>163</v>
      </c>
      <c r="G686" t="s">
        <v>162</v>
      </c>
      <c r="H686">
        <v>279</v>
      </c>
      <c r="I686">
        <v>279</v>
      </c>
      <c r="J686">
        <v>12497.327500000001</v>
      </c>
      <c r="K686">
        <v>723.37</v>
      </c>
      <c r="L686">
        <f>Orders[[#This Row],[SubTotal]]+Orders[[#This Row],[Freight]]</f>
        <v>13220.697500000002</v>
      </c>
    </row>
    <row r="687" spans="1:12" x14ac:dyDescent="0.25">
      <c r="A687">
        <v>44128</v>
      </c>
      <c r="B687" s="2">
        <v>43187</v>
      </c>
      <c r="C687" s="2">
        <v>43195</v>
      </c>
      <c r="D687" s="1">
        <v>43194</v>
      </c>
      <c r="E687" t="s">
        <v>1269</v>
      </c>
      <c r="F687" t="s">
        <v>1268</v>
      </c>
      <c r="G687" t="s">
        <v>162</v>
      </c>
      <c r="H687">
        <v>279</v>
      </c>
      <c r="I687">
        <v>279</v>
      </c>
      <c r="J687">
        <v>18542.169999999998</v>
      </c>
      <c r="K687">
        <v>555.35</v>
      </c>
      <c r="L687">
        <f>Orders[[#This Row],[SubTotal]]+Orders[[#This Row],[Freight]]</f>
        <v>19097.519999999997</v>
      </c>
    </row>
    <row r="688" spans="1:12" x14ac:dyDescent="0.25">
      <c r="A688">
        <v>45579</v>
      </c>
      <c r="B688" s="2">
        <v>43373</v>
      </c>
      <c r="C688" s="2">
        <v>43379</v>
      </c>
      <c r="D688" s="1">
        <v>43377</v>
      </c>
      <c r="E688" t="s">
        <v>582</v>
      </c>
      <c r="F688" t="s">
        <v>581</v>
      </c>
      <c r="G688" t="s">
        <v>121</v>
      </c>
      <c r="H688">
        <v>585</v>
      </c>
      <c r="I688">
        <v>279</v>
      </c>
      <c r="J688">
        <v>4079.98</v>
      </c>
      <c r="K688">
        <v>122.4</v>
      </c>
      <c r="L688">
        <f>Orders[[#This Row],[SubTotal]]+Orders[[#This Row],[Freight]]</f>
        <v>4202.38</v>
      </c>
    </row>
    <row r="689" spans="1:12" x14ac:dyDescent="0.25">
      <c r="A689">
        <v>46389</v>
      </c>
      <c r="B689" s="2">
        <v>43464</v>
      </c>
      <c r="C689" s="2">
        <v>43471</v>
      </c>
      <c r="D689" s="1">
        <v>43470</v>
      </c>
      <c r="E689" t="s">
        <v>152</v>
      </c>
      <c r="F689" t="s">
        <v>151</v>
      </c>
      <c r="G689" t="s">
        <v>121</v>
      </c>
      <c r="H689">
        <v>585</v>
      </c>
      <c r="I689">
        <v>279</v>
      </c>
      <c r="J689">
        <v>1105</v>
      </c>
      <c r="K689">
        <v>79.56</v>
      </c>
      <c r="L689">
        <f>Orders[[#This Row],[SubTotal]]+Orders[[#This Row],[Freight]]</f>
        <v>1184.56</v>
      </c>
    </row>
    <row r="690" spans="1:12" x14ac:dyDescent="0.25">
      <c r="A690">
        <v>44132</v>
      </c>
      <c r="B690" s="2">
        <v>43189</v>
      </c>
      <c r="C690" s="2">
        <v>43196</v>
      </c>
      <c r="D690" s="1">
        <v>43196</v>
      </c>
      <c r="E690" t="s">
        <v>1261</v>
      </c>
      <c r="F690" t="s">
        <v>1260</v>
      </c>
      <c r="G690" t="s">
        <v>121</v>
      </c>
      <c r="H690">
        <v>585</v>
      </c>
      <c r="I690">
        <v>279</v>
      </c>
      <c r="J690">
        <v>4049.98</v>
      </c>
      <c r="K690">
        <v>121.5</v>
      </c>
      <c r="L690">
        <f>Orders[[#This Row],[SubTotal]]+Orders[[#This Row],[Freight]]</f>
        <v>4171.4799999999996</v>
      </c>
    </row>
    <row r="691" spans="1:12" x14ac:dyDescent="0.25">
      <c r="A691">
        <v>45577</v>
      </c>
      <c r="B691" s="2">
        <v>43372</v>
      </c>
      <c r="C691" s="2">
        <v>43378</v>
      </c>
      <c r="D691" s="1">
        <v>43379</v>
      </c>
      <c r="E691" t="s">
        <v>586</v>
      </c>
      <c r="F691" t="s">
        <v>585</v>
      </c>
      <c r="G691" t="s">
        <v>2</v>
      </c>
      <c r="H691">
        <v>170</v>
      </c>
      <c r="I691">
        <v>279</v>
      </c>
      <c r="J691">
        <v>58704.14</v>
      </c>
      <c r="K691">
        <v>1762.19</v>
      </c>
      <c r="L691">
        <f>Orders[[#This Row],[SubTotal]]+Orders[[#This Row],[Freight]]</f>
        <v>60466.33</v>
      </c>
    </row>
    <row r="692" spans="1:12" x14ac:dyDescent="0.25">
      <c r="A692">
        <v>44133</v>
      </c>
      <c r="B692" s="2">
        <v>43189</v>
      </c>
      <c r="C692" s="2">
        <v>43196</v>
      </c>
      <c r="D692" s="1">
        <v>43196</v>
      </c>
      <c r="E692" t="s">
        <v>1259</v>
      </c>
      <c r="F692" t="s">
        <v>1258</v>
      </c>
      <c r="G692" t="s">
        <v>2</v>
      </c>
      <c r="H692">
        <v>170</v>
      </c>
      <c r="I692">
        <v>279</v>
      </c>
      <c r="J692">
        <v>25686.510000000002</v>
      </c>
      <c r="K692">
        <v>771.55</v>
      </c>
      <c r="L692">
        <f>Orders[[#This Row],[SubTotal]]+Orders[[#This Row],[Freight]]</f>
        <v>26458.06</v>
      </c>
    </row>
    <row r="693" spans="1:12" x14ac:dyDescent="0.25">
      <c r="A693">
        <v>44801</v>
      </c>
      <c r="B693" s="2">
        <v>43281</v>
      </c>
      <c r="C693" s="2">
        <v>43286</v>
      </c>
      <c r="D693" s="1">
        <v>43290</v>
      </c>
      <c r="E693" t="s">
        <v>872</v>
      </c>
      <c r="F693" t="s">
        <v>871</v>
      </c>
      <c r="G693" t="s">
        <v>2</v>
      </c>
      <c r="H693">
        <v>170</v>
      </c>
      <c r="I693">
        <v>279</v>
      </c>
      <c r="J693">
        <v>48156.169999999984</v>
      </c>
      <c r="K693">
        <v>1447.25</v>
      </c>
      <c r="L693">
        <f>Orders[[#This Row],[SubTotal]]+Orders[[#This Row],[Freight]]</f>
        <v>49603.419999999984</v>
      </c>
    </row>
    <row r="694" spans="1:12" x14ac:dyDescent="0.25">
      <c r="A694">
        <v>46387</v>
      </c>
      <c r="B694" s="2">
        <v>43464</v>
      </c>
      <c r="C694" s="2">
        <v>43471</v>
      </c>
      <c r="D694" s="1">
        <v>43469</v>
      </c>
      <c r="E694" t="s">
        <v>157</v>
      </c>
      <c r="F694" t="s">
        <v>156</v>
      </c>
      <c r="G694" t="s">
        <v>2</v>
      </c>
      <c r="H694">
        <v>170</v>
      </c>
      <c r="I694">
        <v>279</v>
      </c>
      <c r="J694">
        <v>48117.869999999995</v>
      </c>
      <c r="K694">
        <v>1446.09</v>
      </c>
      <c r="L694">
        <f>Orders[[#This Row],[SubTotal]]+Orders[[#This Row],[Freight]]</f>
        <v>49563.959999999992</v>
      </c>
    </row>
    <row r="695" spans="1:12" x14ac:dyDescent="0.25">
      <c r="A695">
        <v>43694</v>
      </c>
      <c r="B695" s="2">
        <v>43126</v>
      </c>
      <c r="C695" s="2">
        <v>43133</v>
      </c>
      <c r="D695" s="1">
        <v>43132</v>
      </c>
      <c r="E695" t="s">
        <v>1533</v>
      </c>
      <c r="F695" t="s">
        <v>1532</v>
      </c>
      <c r="G695" t="s">
        <v>140</v>
      </c>
      <c r="H695">
        <v>315</v>
      </c>
      <c r="I695">
        <v>279</v>
      </c>
      <c r="J695">
        <v>20645.620000000003</v>
      </c>
      <c r="K695">
        <v>618.23</v>
      </c>
      <c r="L695">
        <f>Orders[[#This Row],[SubTotal]]+Orders[[#This Row],[Freight]]</f>
        <v>21263.850000000002</v>
      </c>
    </row>
    <row r="696" spans="1:12" x14ac:dyDescent="0.25">
      <c r="A696">
        <v>44319</v>
      </c>
      <c r="B696" s="2">
        <v>43220</v>
      </c>
      <c r="C696" s="2">
        <v>43226</v>
      </c>
      <c r="D696" s="1">
        <v>43228</v>
      </c>
      <c r="E696" t="s">
        <v>1178</v>
      </c>
      <c r="F696" t="s">
        <v>1177</v>
      </c>
      <c r="G696" t="s">
        <v>140</v>
      </c>
      <c r="H696">
        <v>315</v>
      </c>
      <c r="I696">
        <v>279</v>
      </c>
      <c r="J696">
        <v>34250.310000000005</v>
      </c>
      <c r="K696">
        <v>1027.77</v>
      </c>
      <c r="L696">
        <f>Orders[[#This Row],[SubTotal]]+Orders[[#This Row],[Freight]]</f>
        <v>35278.080000000002</v>
      </c>
    </row>
    <row r="697" spans="1:12" x14ac:dyDescent="0.25">
      <c r="A697">
        <v>45815</v>
      </c>
      <c r="B697" s="2">
        <v>43403</v>
      </c>
      <c r="C697" s="2">
        <v>43411</v>
      </c>
      <c r="D697" s="1">
        <v>43411</v>
      </c>
      <c r="E697" t="s">
        <v>501</v>
      </c>
      <c r="F697" t="s">
        <v>500</v>
      </c>
      <c r="G697" t="s">
        <v>140</v>
      </c>
      <c r="H697">
        <v>315</v>
      </c>
      <c r="I697">
        <v>279</v>
      </c>
      <c r="J697">
        <v>32222.04</v>
      </c>
      <c r="K697">
        <v>966.51</v>
      </c>
      <c r="L697">
        <f>Orders[[#This Row],[SubTotal]]+Orders[[#This Row],[Freight]]</f>
        <v>33188.550000000003</v>
      </c>
    </row>
    <row r="698" spans="1:12" x14ac:dyDescent="0.25">
      <c r="A698">
        <v>44802</v>
      </c>
      <c r="B698" s="2">
        <v>43281</v>
      </c>
      <c r="C698" s="2">
        <v>43286</v>
      </c>
      <c r="D698" s="1">
        <v>43286</v>
      </c>
      <c r="E698" t="s">
        <v>870</v>
      </c>
      <c r="F698" t="s">
        <v>869</v>
      </c>
      <c r="G698" t="s">
        <v>153</v>
      </c>
      <c r="H698">
        <v>26</v>
      </c>
      <c r="I698">
        <v>279</v>
      </c>
      <c r="J698">
        <v>4811.54</v>
      </c>
      <c r="K698">
        <v>143.97999999999999</v>
      </c>
      <c r="L698">
        <f>Orders[[#This Row],[SubTotal]]+Orders[[#This Row],[Freight]]</f>
        <v>4955.5199999999995</v>
      </c>
    </row>
    <row r="699" spans="1:12" x14ac:dyDescent="0.25">
      <c r="A699">
        <v>46388</v>
      </c>
      <c r="B699" s="2">
        <v>43464</v>
      </c>
      <c r="C699" s="2">
        <v>43471</v>
      </c>
      <c r="D699" s="1">
        <v>43468</v>
      </c>
      <c r="E699" t="s">
        <v>155</v>
      </c>
      <c r="F699" t="s">
        <v>154</v>
      </c>
      <c r="G699" t="s">
        <v>153</v>
      </c>
      <c r="H699">
        <v>26</v>
      </c>
      <c r="I699">
        <v>279</v>
      </c>
      <c r="J699">
        <v>2555.9799999999996</v>
      </c>
      <c r="K699">
        <v>76.56</v>
      </c>
      <c r="L699">
        <f>Orders[[#This Row],[SubTotal]]+Orders[[#This Row],[Freight]]</f>
        <v>2632.5399999999995</v>
      </c>
    </row>
    <row r="700" spans="1:12" x14ac:dyDescent="0.25">
      <c r="A700">
        <v>45578</v>
      </c>
      <c r="B700" s="2">
        <v>43373</v>
      </c>
      <c r="C700" s="2">
        <v>43379</v>
      </c>
      <c r="D700" s="1">
        <v>43378</v>
      </c>
      <c r="E700" t="s">
        <v>584</v>
      </c>
      <c r="F700" t="s">
        <v>583</v>
      </c>
      <c r="G700" t="s">
        <v>153</v>
      </c>
      <c r="H700">
        <v>26</v>
      </c>
      <c r="I700">
        <v>279</v>
      </c>
      <c r="J700">
        <v>3882.75</v>
      </c>
      <c r="K700">
        <v>116.48</v>
      </c>
      <c r="L700">
        <f>Orders[[#This Row],[SubTotal]]+Orders[[#This Row],[Freight]]</f>
        <v>3999.23</v>
      </c>
    </row>
    <row r="701" spans="1:12" x14ac:dyDescent="0.25">
      <c r="A701">
        <v>44302</v>
      </c>
      <c r="B701" s="2">
        <v>43209</v>
      </c>
      <c r="C701" s="2">
        <v>43216</v>
      </c>
      <c r="D701" s="1">
        <v>43217</v>
      </c>
      <c r="E701" t="s">
        <v>1212</v>
      </c>
      <c r="F701" t="s">
        <v>1211</v>
      </c>
      <c r="G701" t="s">
        <v>120</v>
      </c>
      <c r="H701">
        <v>603</v>
      </c>
      <c r="I701">
        <v>279</v>
      </c>
      <c r="J701">
        <v>2146.96</v>
      </c>
      <c r="K701">
        <v>64.41</v>
      </c>
      <c r="L701">
        <f>Orders[[#This Row],[SubTotal]]+Orders[[#This Row],[Freight]]</f>
        <v>2211.37</v>
      </c>
    </row>
    <row r="702" spans="1:12" x14ac:dyDescent="0.25">
      <c r="A702">
        <v>43696</v>
      </c>
      <c r="B702" s="2">
        <v>43130</v>
      </c>
      <c r="C702" s="2">
        <v>43135</v>
      </c>
      <c r="D702" s="1">
        <v>43139</v>
      </c>
      <c r="E702" t="s">
        <v>1529</v>
      </c>
      <c r="F702" t="s">
        <v>1528</v>
      </c>
      <c r="G702" t="s">
        <v>120</v>
      </c>
      <c r="H702">
        <v>603</v>
      </c>
      <c r="I702">
        <v>279</v>
      </c>
      <c r="J702">
        <v>419.46</v>
      </c>
      <c r="K702">
        <v>12.58</v>
      </c>
      <c r="L702">
        <f>Orders[[#This Row],[SubTotal]]+Orders[[#This Row],[Freight]]</f>
        <v>432.03999999999996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9 e 1 4 2 e 8 a - 3 9 0 c - 4 7 0 4 - 8 e 7 4 - a 9 b d e 3 f 0 4 f 1 1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 n e w < / M e a s u r e N a m e > < D i s p l a y N a m e >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 S a l e s O r d e r I D < / s t r i n g > < / k e y > < v a l u e > < i n t > 1 1 7 < / i n t > < / v a l u e > < / i t e m > < i t e m > < k e y > < s t r i n g > O r d e r D a t e < / s t r i n g > < / k e y > < v a l u e > < i n t > 1 0 1 < / i n t > < / v a l u e > < / i t e m > < i t e m > < k e y > < s t r i n g > D u e D a t e < / s t r i n g > < / k e y > < v a l u e > < i n t > 2 3 4 < / i n t > < / v a l u e > < / i t e m > < i t e m > < k e y > < s t r i n g > S h i p D a t e < / s t r i n g > < / k e y > < v a l u e > < i n t > 9 2 < / i n t > < / v a l u e > < / i t e m > < i t e m > < k e y > < s t r i n g > S a l e s O r d e r N u m b e r < / s t r i n g > < / k e y > < v a l u e > < i n t > 1 5 5 < / i n t > < / v a l u e > < / i t e m > < i t e m > < k e y > < s t r i n g > P u r c h a s e O r d e r N u m b e r < / s t r i n g > < / k e y > < v a l u e > < i n t > 1 7 9 < / i n t > < / v a l u e > < / i t e m > < i t e m > < k e y > < s t r i n g > A c c o u n t N u m b e r < / s t r i n g > < / k e y > < v a l u e > < i n t > 1 3 7 < / i n t > < / v a l u e > < / i t e m > < i t e m > < k e y > < s t r i n g > C u s t o m e r I D < / s t r i n g > < / k e y > < v a l u e > < i n t > 1 0 9 < / i n t > < / v a l u e > < / i t e m > < i t e m > < k e y > < s t r i n g > S a l e s P e r s o n I D < / s t r i n g > < / k e y > < v a l u e > < i n t > 1 2 4 < / i n t > < / v a l u e > < / i t e m > < i t e m > < k e y > < s t r i n g > S u b T o t a l < / s t r i n g > < / k e y > < v a l u e > < i n t > 3 3 1 < / i n t > < / v a l u e > < / i t e m > < i t e m > < k e y > < s t r i n g > F r e i g h t < / s t r i n g > < / k e y > < v a l u e > < i n t > 8 0 < / i n t > < / v a l u e > < / i t e m > < i t e m > < k e y > < s t r i n g > T o t a l D u e < / s t r i n g > < / k e y > < v a l u e > < i n t > 9 1 < / i n t > < / v a l u e > < / i t e m > < i t e m > < k e y > < s t r i n g > O r d e r D a t e   ( Y e a r ) < / s t r i n g > < / k e y > < v a l u e > < i n t > 1 4 0 < / i n t > < / v a l u e > < / i t e m > < i t e m > < k e y > < s t r i n g > O r d e r D a t e   ( Q u a r t e r ) < / s t r i n g > < / k e y > < v a l u e > < i n t > 1 6 2 < / i n t > < / v a l u e > < / i t e m > < i t e m > < k e y > < s t r i n g > O r d e r D a t e   ( M o n t h   I n d e x ) < / s t r i n g > < / k e y > < v a l u e > < i n t > 1 9 3 < / i n t > < / v a l u e > < / i t e m > < i t e m > < k e y > < s t r i n g > O r d e r D a t e   ( M o n t h ) < / s t r i n g > < / k e y > < v a l u e > < i n t > 1 5 5 < / i n t > < / v a l u e > < / i t e m > < / C o l u m n W i d t h s > < C o l u m n D i s p l a y I n d e x > < i t e m > < k e y > < s t r i n g > S a l e s O r d e r I D 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 D u e D a t e < / s t r i n g > < / k e y > < v a l u e > < i n t > 2 < / i n t > < / v a l u e > < / i t e m > < i t e m > < k e y > < s t r i n g > S h i p D a t e < / s t r i n g > < / k e y > < v a l u e > < i n t > 3 < / i n t > < / v a l u e > < / i t e m > < i t e m > < k e y > < s t r i n g > S a l e s O r d e r N u m b e r < / s t r i n g > < / k e y > < v a l u e > < i n t > 4 < / i n t > < / v a l u e > < / i t e m > < i t e m > < k e y > < s t r i n g > P u r c h a s e O r d e r N u m b e r < / s t r i n g > < / k e y > < v a l u e > < i n t > 5 < / i n t > < / v a l u e > < / i t e m > < i t e m > < k e y > < s t r i n g > A c c o u n t N u m b e r < / s t r i n g > < / k e y > < v a l u e > < i n t > 6 < / i n t > < / v a l u e > < / i t e m > < i t e m > < k e y > < s t r i n g > C u s t o m e r I D < / s t r i n g > < / k e y > < v a l u e > < i n t > 7 < / i n t > < / v a l u e > < / i t e m > < i t e m > < k e y > < s t r i n g > S a l e s P e r s o n I D < / s t r i n g > < / k e y > < v a l u e > < i n t > 8 < / i n t > < / v a l u e > < / i t e m > < i t e m > < k e y > < s t r i n g > S u b T o t a l < / s t r i n g > < / k e y > < v a l u e > < i n t > 9 < / i n t > < / v a l u e > < / i t e m > < i t e m > < k e y > < s t r i n g > F r e i g h t < / s t r i n g > < / k e y > < v a l u e > < i n t > 1 0 < / i n t > < / v a l u e > < / i t e m > < i t e m > < k e y > < s t r i n g > T o t a l D u e < / s t r i n g > < / k e y > < v a l u e > < i n t > 1 1 < / i n t > < / v a l u e > < / i t e m > < i t e m > < k e y > < s t r i n g > O r d e r D a t e   ( Y e a r ) < / s t r i n g > < / k e y > < v a l u e > < i n t > 1 2 < / i n t > < / v a l u e > < / i t e m > < i t e m > < k e y > < s t r i n g > O r d e r D a t e   ( Q u a r t e r ) < / s t r i n g > < / k e y > < v a l u e > < i n t > 1 3 < / i n t > < / v a l u e > < / i t e m > < i t e m > < k e y > < s t r i n g > O r d e r D a t e   ( M o n t h   I n d e x ) < / s t r i n g > < / k e y > < v a l u e > < i n t > 1 4 < / i n t > < / v a l u e > < / i t e m > < i t e m > < k e y > < s t r i n g > O r d e r D a t e   ( M o n t h ) < / s t r i n g > < / k e y > < v a l u e > < i n t > 1 5 < / i n t > < / v a l u e > < / i t e m > < / C o l u m n D i s p l a y I n d e x > < C o l u m n F r o z e n   / > < C o l u m n C h e c k e d   / > < C o l u m n F i l t e r > < i t e m > < k e y > < s t r i n g > O r d e r D a t e   ( Y e a r ) < / s t r i n g > < / k e y > < v a l u e > < F i l t e r E x p r e s s i o n   x s i : n i l = " t r u e "   / > < / v a l u e > < / i t e m > < i t e m > < k e y > < s t r i n g > O r d e r D a t e   ( M o n t h ) < / s t r i n g > < / k e y > < v a l u e > < F i l t e r E x p r e s s i o n   x s i : n i l = " t r u e "   / > < / v a l u e > < / i t e m > < / C o l u m n F i l t e r > < S e l e c t i o n F i l t e r > < i t e m > < k e y > < s t r i n g > O r d e r D a t e   ( Y e a r ) < / s t r i n g > < / k e y > < v a l u e > < S e l e c t i o n F i l t e r > < S e l e c t i o n T y p e > S e l e c t < / S e l e c t i o n T y p e > < I t e m s > < a n y T y p e   x s i : t y p e = " x s d : s t r i n g " > 2 0 1 8 < / a n y T y p e > < / I t e m s > < / S e l e c t i o n F i l t e r > < / v a l u e > < / i t e m > < i t e m > < k e y > < s t r i n g > O r d e r D a t e   ( M o n t h ) < / s t r i n g > < / k e y > < v a l u e > < S e l e c t i o n F i l t e r > < S e l e c t i o n T y p e > S e l e c t < / S e l e c t i o n T y p e > < I t e m s > < a n y T y p e   x s i : t y p e = " x s d : s t r i n g " > J a n < / a n y T y p e > < a n y T y p e   x s i : t y p e = " x s d : s t r i n g " > F e b < / a n y T y p e > < / I t e m s > < / S e l e c t i o n F i l t e r > < / v a l u e > < / i t e m > < / S e l e c t i o n F i l t e r > < F i l t e r P a r a m e t e r s > < i t e m > < k e y > < s t r i n g > O r d e r D a t e   ( Y e a r ) < / s t r i n g > < / k e y > < v a l u e > < C o m m a n d P a r a m e t e r s   / > < / v a l u e > < / i t e m > < i t e m > < k e y > < s t r i n g > O r d e r D a t e   ( M o n t h ) 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 T a b l e s \ O r d e r s < / K e y > < / D i a g r a m O b j e c t K e y > < D i a g r a m O b j e c t K e y > < K e y > T a b l e s \ O r d e r s \ C o l u m n s \ S a l e s O r d e r I D 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 T a b l e s \ O r d e r s \ C o l u m n s \ D u e D a t e < / K e y > < / D i a g r a m O b j e c t K e y > < D i a g r a m O b j e c t K e y > < K e y > T a b l e s \ O r d e r s \ C o l u m n s \ S h i p D a t e < / K e y > < / D i a g r a m O b j e c t K e y > < D i a g r a m O b j e c t K e y > < K e y > T a b l e s \ O r d e r s \ C o l u m n s \ S a l e s O r d e r N u m b e r < / K e y > < / D i a g r a m O b j e c t K e y > < D i a g r a m O b j e c t K e y > < K e y > T a b l e s \ O r d e r s \ C o l u m n s \ P u r c h a s e O r d e r N u m b e r < / K e y > < / D i a g r a m O b j e c t K e y > < D i a g r a m O b j e c t K e y > < K e y > T a b l e s \ O r d e r s \ C o l u m n s \ A c c o u n t N u m b e r 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 T a b l e s \ O r d e r s \ C o l u m n s \ S a l e s P e r s o n I D < / K e y > < / D i a g r a m O b j e c t K e y > < D i a g r a m O b j e c t K e y > < K e y > T a b l e s \ O r d e r s \ C o l u m n s \ S u b T o t a l 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 T a b l e s \ O r d e r s \ C o l u m n s \ T o t a l D u e < / K e y > < / D i a g r a m O b j e c t K e y > < D i a g r a m O b j e c t K e y > < K e y > T a b l e s \ O r d e r s \ C o l u m n s \ O r d e r D a t e   ( Y e a r ) < / K e y > < / D i a g r a m O b j e c t K e y > < D i a g r a m O b j e c t K e y > < K e y > T a b l e s \ O r d e r s \ C o l u m n s \ O r d e r D a t e   ( Q u a r t e r ) < / K e y > < / D i a g r a m O b j e c t K e y > < D i a g r a m O b j e c t K e y > < K e y > T a b l e s \ O r d e r s \ C o l u m n s \ O r d e r D a t e   ( M o n t h   I n d e x ) < / K e y > < / D i a g r a m O b j e c t K e y > < D i a g r a m O b j e c t K e y > < K e y > T a b l e s \ O r d e r s \ C o l u m n s \ O r d e r D a t e   ( M o n t h ) < / K e y > < / D i a g r a m O b j e c t K e y > < D i a g r a m O b j e c t K e y > < K e y > T a b l e s \ O r d e r s \ M e a s u r e s \ D i s t i n c t   C o u n t   o f   S a l e s O r d e r I D < / K e y > < / D i a g r a m O b j e c t K e y > < D i a g r a m O b j e c t K e y > < K e y > T a b l e s \ O r d e r s \ M e a s u r e s \ S u m   o f   S u b T o t a l 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D i a g r a m O b j e c t K e y > < K e y > R e l a t i o n s h i p s \ & l t ; T a b l e s \ O r d e r s \ C o l u m n s \ O r d e r D a t e & g t ; - & l t ; T a b l e s \ C a l e n d a r \ C o l u m n s \ D a t e & g t ; \ F K 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 R e l a t i o n s h i p s \ & l t ; T a b l e s \ O r d e r s \ C o l u m n s \ O r d e r D a t e & g t ; - & l t ; T a b l e s \ C a l e n d a r \ C o l u m n s \ D a t e & g t ; \ P K < / K e y > < / D i a g r a m O b j e c t K e y > < D i a g r a m O b j e c t K e y > < K e y > R e l a t i o n s h i p s \ & l t ; T a b l e s \ O r d e r s \ C o l u m n s \ O r d e r D a t e & g t ; - & l t ; T a b l e s \ C a l e n d a r \ C o l u m n s \ D a t e & g t ; \ C r o s s F i l t e r 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 R e l a t i o n s h i p s \ & l t ; T a b l e s \ O r d e r s \ C o l u m n s \ O r d e r D a t e & g t ; - & l t ; T a b l e s \ C a l e n d a r \ C o l u m n s \ D a t e & g t ; 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 4 3 5 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 T a b l e s \ O r d e r s \ C o l u m n s \ D u e D a t e 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 T a b l e s \ O r d e r s \ C o l u m n s \ P u r c h a s e O r d e r N u m b e r 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 T a b l e s \ O r d e r s \ C o l u m n s \ A c c o u n t N u m b e r 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 T a b l e s \ O r d e r s \ C o l u m n s \ T o t a l D u e 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 T a b l e s \ O r d e r s \ M e a s u r e s \ D i s t i n c t   C o u n t   o f   S a l e s O r d e r I D 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 S u b T o t a l 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 4 8 0 < / H e i g h t > < I s E x p a n d e d > t r u e < / I s E x p a n d e d > < L a y e d O u t > t r u e < / L a y e d O u t > < L e f t > 9 2 4 . 9 0 3 8 1 0 5 6 7 6 6 5 9 1 < / L e f t > < T a b I n d e x > 1 < / T a b I n d e x > < T o p >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 ( 2 1 6 , 2 1 7 . 5 ) .   E n d   p o i n t   2 :   ( 9 0 8 . 9 0 3 8 1 0 5 6 7 6 6 6 , 2 7 3 ) 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 2 1 7 . 5 < / b : _ y > < / b : P o i n t > < b : P o i n t > < b : _ x > 5 6 0 . 4 5 1 9 0 5 5 0 0 0 0 0 0 7 < / b : _ x > < b : _ y > 2 1 7 . 5 < / b : _ y > < / b : P o i n t > < b : P o i n t > < b : _ x > 5 6 2 . 4 5 1 9 0 5 5 0 0 0 0 0 0 7 < / b : _ x > < b : _ y > 2 1 9 . 5 < / b : _ y > < / b : P o i n t > < b : P o i n t > < b : _ x > 5 6 2 . 4 5 1 9 0 5 5 0 0 0 0 0 0 7 < / b : _ x > < b : _ y > 2 7 1 < / b : _ y > < / b : P o i n t > < b : P o i n t > < b : _ x > 5 6 4 . 4 5 1 9 0 5 5 0 0 0 0 0 0 7 < / b : _ x > < b : _ y > 2 7 3 < / b : _ y > < / b : P o i n t > < b : P o i n t > < b : _ x > 9 0 8 . 9 0 3 8 1 0 5 6 7 6 6 6 1 4 < / b : _ x > < b : _ y > 2 7 3 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 2 0 9 . 5 < / b : _ y > < / L a b e l L o c a t i o n > < L o c a t i o n   x m l n s : b = " h t t p : / / s c h e m a s . d a t a c o n t r a c t . o r g / 2 0 0 4 / 0 7 / S y s t e m . W i n d o w s " > < b : _ x > 2 0 0 < / b : _ x > < b : _ y > 2 1 7 . 5 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 9 0 8 . 9 0 3 8 1 0 5 6 7 6 6 6 1 4 < / b : _ x > < b : _ y > 2 6 5 < / b : _ y > < / L a b e l L o c a t i o n > < L o c a t i o n   x m l n s : b = " h t t p : / / s c h e m a s . d a t a c o n t r a c t . o r g / 2 0 0 4 / 0 7 / S y s t e m . W i n d o w s " > < b : _ x > 9 2 4 . 9 0 3 8 1 0 5 6 7 6 6 6 1 4 < / b : _ x > < b : _ y > 2 7 3 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 2 1 7 . 5 < / b : _ y > < / b : P o i n t > < b : P o i n t > < b : _ x > 5 6 0 . 4 5 1 9 0 5 5 0 0 0 0 0 0 7 < / b : _ x > < b : _ y > 2 1 7 . 5 < / b : _ y > < / b : P o i n t > < b : P o i n t > < b : _ x > 5 6 2 . 4 5 1 9 0 5 5 0 0 0 0 0 0 7 < / b : _ x > < b : _ y > 2 1 9 . 5 < / b : _ y > < / b : P o i n t > < b : P o i n t > < b : _ x > 5 6 2 . 4 5 1 9 0 5 5 0 0 0 0 0 0 7 < / b : _ x > < b : _ y > 2 7 1 < / b : _ y > < / b : P o i n t > < b : P o i n t > < b : _ x > 5 6 4 . 4 5 1 9 0 5 5 0 0 0 0 0 0 7 < / b : _ x > < b : _ y > 2 7 3 < / b : _ y > < / b : P o i n t > < b : P o i n t > < b : _ x > 9 0 8 . 9 0 3 8 1 0 5 6 7 6 6 6 1 4 < / b : _ x > < b : _ y > 2 7 3 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 M e a s u r e s \ D i s t i n c t   C o u n t   o f   S a l e s O r d e r I D < / K e y > < / D i a g r a m O b j e c t K e y > < D i a g r a m O b j e c t K e y > < K e y > M e a s u r e s \ D i s t i n c t   C o u n t   o f   S a l e s O r d e r I D \ T a g I n f o \ F o r m u l a < / K e y > < / D i a g r a m O b j e c t K e y > < D i a g r a m O b j e c t K e y > < K e y > M e a s u r e s \ D i s t i n c t   C o u n t   o f   S a l e s O r d e r I D \ T a g I n f o \ V a l u e < / K e y > < / D i a g r a m O b j e c t K e y > < D i a g r a m O b j e c t K e y > < K e y > M e a s u r e s \ S u m   o f   S u b T o t a l < / K e y > < / D i a g r a m O b j e c t K e y > < D i a g r a m O b j e c t K e y > < K e y > M e a s u r e s \ S u m   o f   S u b T o t a l \ T a g I n f o \ F o r m u l a < / K e y > < / D i a g r a m O b j e c t K e y > < D i a g r a m O b j e c t K e y > < K e y > M e a s u r e s \ S u m   o f   S u b T o t a l \ T a g I n f o \ V a l u e < / K e y > < / D i a g r a m O b j e c t K e y > < D i a g r a m O b j e c t K e y > < K e y > C o l u m n s \ S a l e s O r d e r I D < / K e y > < / D i a g r a m O b j e c t K e y > < D i a g r a m O b j e c t K e y > < K e y > C o l u m n s \ O r d e r D a t e < / K e y > < / D i a g r a m O b j e c t K e y > < D i a g r a m O b j e c t K e y > < K e y > C o l u m n s \ D u e D a t e < / K e y > < / D i a g r a m O b j e c t K e y > < D i a g r a m O b j e c t K e y > < K e y > C o l u m n s \ S h i p D a t e < / K e y > < / D i a g r a m O b j e c t K e y > < D i a g r a m O b j e c t K e y > < K e y > C o l u m n s \ S a l e s O r d e r N u m b e r < / K e y > < / D i a g r a m O b j e c t K e y > < D i a g r a m O b j e c t K e y > < K e y > C o l u m n s \ P u r c h a s e O r d e r N u m b e r < / K e y > < / D i a g r a m O b j e c t K e y > < D i a g r a m O b j e c t K e y > < K e y > C o l u m n s \ A c c o u n t N u m b e r < / K e y > < / D i a g r a m O b j e c t K e y > < D i a g r a m O b j e c t K e y > < K e y > C o l u m n s \ C u s t o m e r I D < / K e y > < / D i a g r a m O b j e c t K e y > < D i a g r a m O b j e c t K e y > < K e y > C o l u m n s \ S a l e s P e r s o n I D < / K e y > < / D i a g r a m O b j e c t K e y > < D i a g r a m O b j e c t K e y > < K e y > C o l u m n s \ S u b T o t a l < / K e y > < / D i a g r a m O b j e c t K e y > < D i a g r a m O b j e c t K e y > < K e y > C o l u m n s \ F r e i g h t < / K e y > < / D i a g r a m O b j e c t K e y > < D i a g r a m O b j e c t K e y > < K e y > C o l u m n s \ T o t a l D u e 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 1 < / F o c u s R o w > < S e l e c t i o n E n d C o l u m n > 9 < / S e l e c t i o n E n d C o l u m n > < S e l e c t i o n E n d R o w > 2 < / S e l e c t i o n E n d R o w > < S e l e c t i o n S t a r t C o l u m n > 9 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 S a l e s O r d e r I D \ T a g I n f o \ V a l u e 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 S u b T o t a l \ T a g I n f o \ F o r m u l a 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 S u b T o t a l \ T a g I n f o \ V a l u e 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 C o l u m n s \ S a l e s O r d e r N u m b e r 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 C o l u m n s \ P u r c h a s e O r d e r N u m b e r 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 C o l u m n s \ T o t a l D u e 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 2 0 2 3 - 0 5 - 0 6 T 1 1 : 2 5 : 2 7 . 4 5 1 8 9 1 3 + 0 8 : 0 0 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O r d e r s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7 b f d 5 d 1 - f 3 1 4 - 4 8 9 6 - b 6 b 6 - c 9 4 4 4 6 5 d 6 6 c a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 M T D _ o r d e r s < / M e a s u r e N a m e > < D i s p l a y N a m e > M T D _ o r d e r s < / D i s p l a y N a m e > < V i s i b l e > F a l s e < / V i s i b l e > < / i t e m > < i t e m > < M e a s u r e N a m e > M T D _ c a l e n d a r < / M e a s u r e N a m e > < D i s p l a y N a m e > M T D _ c a l e n d a r 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 4 3 4 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a f 5 a b e e a - 6 7 3 5 - 4 8 8 9 - 9 e 4 4 - 9 3 9 5 d e f c 8 8 7 1 " > < C u s t o m C o n t e n t > < ! [ C D A T A [ < ? x m l   v e r s i o n = " 1 . 0 "   e n c o d i n g = " u t f - 1 6 " ? > < S e t t i n g s > < C a l c u l a t e d F i e l d s > < i t e m > < M e a s u r e N a m e > D i s t i n c t   C o u n t   o f   S a l e s O r d e r I D < / M e a s u r e N a m e > < D i s p l a y N a m e > D i s t i n c t   C o u n t   o f   S a l e s O r d e r I D < / D i s p l a y N a m e > < V i s i b l e > F a l s e < / V i s i b l e > < / i t e m > < i t e m > < M e a s u r e N a m e > S u m   o f   S u b T o t a l < / M e a s u r e N a m e > < D i s p l a y N a m e > S u m   o f   S u b T o t a l < / D i s p l a y N a m e > < V i s i b l e > F a l s e < / V i s i b l e > < / i t e m > < i t e m > < M e a s u r e N a m e > M T D _ o r d e r s < / M e a s u r e N a m e > < D i s p l a y N a m e > M T D _ o r d e r s < / D i s p l a y N a m e > < V i s i b l e > F a l s e < / V i s i b l e > < / i t e m > < i t e m > < M e a s u r e N a m e > M T D _ c a l e n d a r < / M e a s u r e N a m e > < D i s p l a y N a m e > M T D _ c a l e n d a r 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E77E902-FA5E-4909-91B9-80BA53727165}">
  <ds:schemaRefs/>
</ds:datastoreItem>
</file>

<file path=customXml/itemProps10.xml><?xml version="1.0" encoding="utf-8"?>
<ds:datastoreItem xmlns:ds="http://schemas.openxmlformats.org/officeDocument/2006/customXml" ds:itemID="{01E12DC0-B312-4FDD-B60C-D125C85587C7}">
  <ds:schemaRefs/>
</ds:datastoreItem>
</file>

<file path=customXml/itemProps11.xml><?xml version="1.0" encoding="utf-8"?>
<ds:datastoreItem xmlns:ds="http://schemas.openxmlformats.org/officeDocument/2006/customXml" ds:itemID="{221C2FE1-39DA-45BD-9385-3117C50665BC}">
  <ds:schemaRefs/>
</ds:datastoreItem>
</file>

<file path=customXml/itemProps12.xml><?xml version="1.0" encoding="utf-8"?>
<ds:datastoreItem xmlns:ds="http://schemas.openxmlformats.org/officeDocument/2006/customXml" ds:itemID="{6A12B20C-51FC-4778-964E-1A49F704D65C}">
  <ds:schemaRefs/>
</ds:datastoreItem>
</file>

<file path=customXml/itemProps13.xml><?xml version="1.0" encoding="utf-8"?>
<ds:datastoreItem xmlns:ds="http://schemas.openxmlformats.org/officeDocument/2006/customXml" ds:itemID="{E28DE9CC-EFE1-41AE-9E68-C71AC6D2C522}">
  <ds:schemaRefs/>
</ds:datastoreItem>
</file>

<file path=customXml/itemProps14.xml><?xml version="1.0" encoding="utf-8"?>
<ds:datastoreItem xmlns:ds="http://schemas.openxmlformats.org/officeDocument/2006/customXml" ds:itemID="{3CF25310-E6C7-439C-BEA5-45768243FF99}">
  <ds:schemaRefs/>
</ds:datastoreItem>
</file>

<file path=customXml/itemProps15.xml><?xml version="1.0" encoding="utf-8"?>
<ds:datastoreItem xmlns:ds="http://schemas.openxmlformats.org/officeDocument/2006/customXml" ds:itemID="{9A3CC494-9F67-4DB9-A897-B2309DF2C615}">
  <ds:schemaRefs/>
</ds:datastoreItem>
</file>

<file path=customXml/itemProps16.xml><?xml version="1.0" encoding="utf-8"?>
<ds:datastoreItem xmlns:ds="http://schemas.openxmlformats.org/officeDocument/2006/customXml" ds:itemID="{BCADB2D9-0255-4608-83C6-DA7D0981E1E2}">
  <ds:schemaRefs/>
</ds:datastoreItem>
</file>

<file path=customXml/itemProps17.xml><?xml version="1.0" encoding="utf-8"?>
<ds:datastoreItem xmlns:ds="http://schemas.openxmlformats.org/officeDocument/2006/customXml" ds:itemID="{CE936D6F-C60B-437B-8149-2ADB8ACB9804}">
  <ds:schemaRefs/>
</ds:datastoreItem>
</file>

<file path=customXml/itemProps18.xml><?xml version="1.0" encoding="utf-8"?>
<ds:datastoreItem xmlns:ds="http://schemas.openxmlformats.org/officeDocument/2006/customXml" ds:itemID="{45C92B66-005B-432A-9831-CF0440E08CF9}">
  <ds:schemaRefs/>
</ds:datastoreItem>
</file>

<file path=customXml/itemProps19.xml><?xml version="1.0" encoding="utf-8"?>
<ds:datastoreItem xmlns:ds="http://schemas.openxmlformats.org/officeDocument/2006/customXml" ds:itemID="{F700AA41-1CD7-443D-9808-C96D5FDFA071}">
  <ds:schemaRefs/>
</ds:datastoreItem>
</file>

<file path=customXml/itemProps2.xml><?xml version="1.0" encoding="utf-8"?>
<ds:datastoreItem xmlns:ds="http://schemas.openxmlformats.org/officeDocument/2006/customXml" ds:itemID="{AF78A34A-D9D8-4B52-8697-01822FBEE8D0}">
  <ds:schemaRefs/>
</ds:datastoreItem>
</file>

<file path=customXml/itemProps20.xml><?xml version="1.0" encoding="utf-8"?>
<ds:datastoreItem xmlns:ds="http://schemas.openxmlformats.org/officeDocument/2006/customXml" ds:itemID="{947AF0F2-41B5-4E87-91B0-88F7249F857F}">
  <ds:schemaRefs/>
</ds:datastoreItem>
</file>

<file path=customXml/itemProps3.xml><?xml version="1.0" encoding="utf-8"?>
<ds:datastoreItem xmlns:ds="http://schemas.openxmlformats.org/officeDocument/2006/customXml" ds:itemID="{D627EDE4-2493-4D0B-ADD5-3D1DCA14D9FC}">
  <ds:schemaRefs/>
</ds:datastoreItem>
</file>

<file path=customXml/itemProps4.xml><?xml version="1.0" encoding="utf-8"?>
<ds:datastoreItem xmlns:ds="http://schemas.openxmlformats.org/officeDocument/2006/customXml" ds:itemID="{FD8D4CE9-B7D0-4B42-8186-7B82B5FCB0DF}">
  <ds:schemaRefs/>
</ds:datastoreItem>
</file>

<file path=customXml/itemProps5.xml><?xml version="1.0" encoding="utf-8"?>
<ds:datastoreItem xmlns:ds="http://schemas.openxmlformats.org/officeDocument/2006/customXml" ds:itemID="{941BEF9F-DF26-4A75-8EF0-9614946082EE}">
  <ds:schemaRefs/>
</ds:datastoreItem>
</file>

<file path=customXml/itemProps6.xml><?xml version="1.0" encoding="utf-8"?>
<ds:datastoreItem xmlns:ds="http://schemas.openxmlformats.org/officeDocument/2006/customXml" ds:itemID="{C2ECACC0-AAC7-481A-B117-509C0A4B0795}">
  <ds:schemaRefs/>
</ds:datastoreItem>
</file>

<file path=customXml/itemProps7.xml><?xml version="1.0" encoding="utf-8"?>
<ds:datastoreItem xmlns:ds="http://schemas.openxmlformats.org/officeDocument/2006/customXml" ds:itemID="{8C61F744-432A-4CC3-A085-45EDB2876B5D}">
  <ds:schemaRefs/>
</ds:datastoreItem>
</file>

<file path=customXml/itemProps8.xml><?xml version="1.0" encoding="utf-8"?>
<ds:datastoreItem xmlns:ds="http://schemas.openxmlformats.org/officeDocument/2006/customXml" ds:itemID="{BD2A523B-E5AF-43A0-8F1F-599D8289623F}">
  <ds:schemaRefs/>
</ds:datastoreItem>
</file>

<file path=customXml/itemProps9.xml><?xml version="1.0" encoding="utf-8"?>
<ds:datastoreItem xmlns:ds="http://schemas.openxmlformats.org/officeDocument/2006/customXml" ds:itemID="{31038A2F-1D95-401F-9C43-BAC6F18397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Orders</vt:lpstr>
    </vt:vector>
  </TitlesOfParts>
  <Company>Epiroc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Gen Tong</dc:creator>
  <cp:lastModifiedBy>Shen Gen Tong</cp:lastModifiedBy>
  <dcterms:created xsi:type="dcterms:W3CDTF">2023-04-20T09:16:17Z</dcterms:created>
  <dcterms:modified xsi:type="dcterms:W3CDTF">2023-05-06T03:25:28Z</dcterms:modified>
</cp:coreProperties>
</file>