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MarkdownMaster\Class_Notes\2A_Fluid_Mech\"/>
    </mc:Choice>
  </mc:AlternateContent>
  <xr:revisionPtr revIDLastSave="0" documentId="13_ncr:1_{C0A81111-13A9-440B-8045-44F30F45E0B7}" xr6:coauthVersionLast="47" xr6:coauthVersionMax="47" xr10:uidLastSave="{00000000-0000-0000-0000-000000000000}"/>
  <bookViews>
    <workbookView xWindow="-108" yWindow="-108" windowWidth="22320" windowHeight="13176" xr2:uid="{D701605B-FDA9-447F-8C07-E0EB6D7EEA82}"/>
  </bookViews>
  <sheets>
    <sheet name="Calculations_Graph" sheetId="1" r:id="rId1"/>
    <sheet name="backend" sheetId="6" r:id="rId2"/>
    <sheet name="Conclusions" sheetId="2" r:id="rId3"/>
  </sheets>
  <definedNames>
    <definedName name="_xlchart.v1.0" hidden="1">backend!$B$2:$B$2001</definedName>
    <definedName name="_xlchart.v1.1" hidden="1">backend!$Q$1</definedName>
    <definedName name="_xlchart.v1.10" hidden="1">backend!$U$2:$U$2001</definedName>
    <definedName name="_xlchart.v1.11" hidden="1">backend!$V$1</definedName>
    <definedName name="_xlchart.v1.12" hidden="1">backend!$V$2:$V$2001</definedName>
    <definedName name="_xlchart.v1.13" hidden="1">backend!$B$2:$B$2001</definedName>
    <definedName name="_xlchart.v1.14" hidden="1">backend!$Q$1</definedName>
    <definedName name="_xlchart.v1.15" hidden="1">backend!$Q$2:$Q$2001</definedName>
    <definedName name="_xlchart.v1.16" hidden="1">backend!$R$1</definedName>
    <definedName name="_xlchart.v1.17" hidden="1">backend!$R$2:$R$2001</definedName>
    <definedName name="_xlchart.v1.18" hidden="1">backend!$S$1</definedName>
    <definedName name="_xlchart.v1.19" hidden="1">backend!$S$2:$S$2001</definedName>
    <definedName name="_xlchart.v1.2" hidden="1">backend!$Q$2:$Q$2001</definedName>
    <definedName name="_xlchart.v1.20" hidden="1">backend!$T$1</definedName>
    <definedName name="_xlchart.v1.21" hidden="1">backend!$T$2:$T$2001</definedName>
    <definedName name="_xlchart.v1.22" hidden="1">backend!$U$1</definedName>
    <definedName name="_xlchart.v1.23" hidden="1">backend!$U$2:$U$2001</definedName>
    <definedName name="_xlchart.v1.24" hidden="1">backend!$V$1</definedName>
    <definedName name="_xlchart.v1.25" hidden="1">backend!$V$2:$V$2001</definedName>
    <definedName name="_xlchart.v1.3" hidden="1">backend!$R$1</definedName>
    <definedName name="_xlchart.v1.4" hidden="1">backend!$R$2:$R$2001</definedName>
    <definedName name="_xlchart.v1.5" hidden="1">backend!$S$1</definedName>
    <definedName name="_xlchart.v1.6" hidden="1">backend!$S$2:$S$2001</definedName>
    <definedName name="_xlchart.v1.7" hidden="1">backend!$T$1</definedName>
    <definedName name="_xlchart.v1.8" hidden="1">backend!$T$2:$T$2001</definedName>
    <definedName name="_xlchart.v1.9" hidden="1">backend!$U$1</definedName>
    <definedName name="ExternalData_1" localSheetId="1" hidden="1">backend!$A$1:$P$2001</definedName>
    <definedName name="Q000">backend!$Q$290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01" i="6" l="1"/>
  <c r="X2000" i="6"/>
  <c r="X1999" i="6"/>
  <c r="X1998" i="6"/>
  <c r="X1997" i="6"/>
  <c r="X1996" i="6"/>
  <c r="X1995" i="6"/>
  <c r="X1994" i="6"/>
  <c r="X1993" i="6"/>
  <c r="X1992" i="6"/>
  <c r="X1991" i="6"/>
  <c r="X1990" i="6"/>
  <c r="X1989" i="6"/>
  <c r="X1988" i="6"/>
  <c r="X1987" i="6"/>
  <c r="X1986" i="6"/>
  <c r="X1985" i="6"/>
  <c r="X1984" i="6"/>
  <c r="X1983" i="6"/>
  <c r="X1982" i="6"/>
  <c r="X1981" i="6"/>
  <c r="X1980" i="6"/>
  <c r="X1979" i="6"/>
  <c r="X1978" i="6"/>
  <c r="X1977" i="6"/>
  <c r="X1976" i="6"/>
  <c r="X1975" i="6"/>
  <c r="X1974" i="6"/>
  <c r="X1973" i="6"/>
  <c r="X1972" i="6"/>
  <c r="X1971" i="6"/>
  <c r="X1970" i="6"/>
  <c r="X1969" i="6"/>
  <c r="X1968" i="6"/>
  <c r="X1967" i="6"/>
  <c r="X1966" i="6"/>
  <c r="X1965" i="6"/>
  <c r="X1964" i="6"/>
  <c r="X1963" i="6"/>
  <c r="X1962" i="6"/>
  <c r="X1961" i="6"/>
  <c r="X1960" i="6"/>
  <c r="X1959" i="6"/>
  <c r="X1958" i="6"/>
  <c r="X1957" i="6"/>
  <c r="X1956" i="6"/>
  <c r="X1955" i="6"/>
  <c r="X1954" i="6"/>
  <c r="X1953" i="6"/>
  <c r="X1952" i="6"/>
  <c r="X1951" i="6"/>
  <c r="X1950" i="6"/>
  <c r="X1949" i="6"/>
  <c r="X1948" i="6"/>
  <c r="X1947" i="6"/>
  <c r="X1946" i="6"/>
  <c r="X1945" i="6"/>
  <c r="X1944" i="6"/>
  <c r="X1943" i="6"/>
  <c r="X1942" i="6"/>
  <c r="X1941" i="6"/>
  <c r="X1940" i="6"/>
  <c r="X1939" i="6"/>
  <c r="X1938" i="6"/>
  <c r="X1937" i="6"/>
  <c r="X1936" i="6"/>
  <c r="X1935" i="6"/>
  <c r="X1934" i="6"/>
  <c r="X1933" i="6"/>
  <c r="X1932" i="6"/>
  <c r="X1931" i="6"/>
  <c r="X1930" i="6"/>
  <c r="X1929" i="6"/>
  <c r="X1928" i="6"/>
  <c r="X1927" i="6"/>
  <c r="X1926" i="6"/>
  <c r="X1925" i="6"/>
  <c r="X1924" i="6"/>
  <c r="X1923" i="6"/>
  <c r="X1922" i="6"/>
  <c r="X1921" i="6"/>
  <c r="X1920" i="6"/>
  <c r="X1919" i="6"/>
  <c r="X1918" i="6"/>
  <c r="X1917" i="6"/>
  <c r="X1916" i="6"/>
  <c r="X1915" i="6"/>
  <c r="X1914" i="6"/>
  <c r="X1913" i="6"/>
  <c r="X1912" i="6"/>
  <c r="X1911" i="6"/>
  <c r="X1910" i="6"/>
  <c r="X1909" i="6"/>
  <c r="X1908" i="6"/>
  <c r="X1907" i="6"/>
  <c r="X1906" i="6"/>
  <c r="X1905" i="6"/>
  <c r="X1904" i="6"/>
  <c r="X1903" i="6"/>
  <c r="X1902" i="6"/>
  <c r="X1901" i="6"/>
  <c r="X1900" i="6"/>
  <c r="X1899" i="6"/>
  <c r="X1898" i="6"/>
  <c r="X1897" i="6"/>
  <c r="X1896" i="6"/>
  <c r="X1895" i="6"/>
  <c r="X1894" i="6"/>
  <c r="X1893" i="6"/>
  <c r="X1892" i="6"/>
  <c r="X1891" i="6"/>
  <c r="X1890" i="6"/>
  <c r="X1889" i="6"/>
  <c r="X1888" i="6"/>
  <c r="X1887" i="6"/>
  <c r="X1886" i="6"/>
  <c r="X1885" i="6"/>
  <c r="X1884" i="6"/>
  <c r="X1883" i="6"/>
  <c r="X1882" i="6"/>
  <c r="X1881" i="6"/>
  <c r="X1880" i="6"/>
  <c r="X1879" i="6"/>
  <c r="X1878" i="6"/>
  <c r="X1877" i="6"/>
  <c r="X1876" i="6"/>
  <c r="X1875" i="6"/>
  <c r="X1874" i="6"/>
  <c r="X1873" i="6"/>
  <c r="X1872" i="6"/>
  <c r="X1871" i="6"/>
  <c r="X1870" i="6"/>
  <c r="X1869" i="6"/>
  <c r="X1868" i="6"/>
  <c r="X1867" i="6"/>
  <c r="X1866" i="6"/>
  <c r="X1865" i="6"/>
  <c r="X1864" i="6"/>
  <c r="X1863" i="6"/>
  <c r="X1862" i="6"/>
  <c r="X1861" i="6"/>
  <c r="X1860" i="6"/>
  <c r="X1859" i="6"/>
  <c r="X1858" i="6"/>
  <c r="X1857" i="6"/>
  <c r="X1856" i="6"/>
  <c r="X1855" i="6"/>
  <c r="X1854" i="6"/>
  <c r="X1853" i="6"/>
  <c r="X1852" i="6"/>
  <c r="X1851" i="6"/>
  <c r="X1850" i="6"/>
  <c r="X1849" i="6"/>
  <c r="X1848" i="6"/>
  <c r="X1847" i="6"/>
  <c r="X1846" i="6"/>
  <c r="X1845" i="6"/>
  <c r="X1844" i="6"/>
  <c r="X1843" i="6"/>
  <c r="X1842" i="6"/>
  <c r="X1841" i="6"/>
  <c r="X1840" i="6"/>
  <c r="X1839" i="6"/>
  <c r="X1838" i="6"/>
  <c r="X1837" i="6"/>
  <c r="X1836" i="6"/>
  <c r="X1835" i="6"/>
  <c r="X1834" i="6"/>
  <c r="X1833" i="6"/>
  <c r="X1832" i="6"/>
  <c r="X1831" i="6"/>
  <c r="X1830" i="6"/>
  <c r="X1829" i="6"/>
  <c r="X1828" i="6"/>
  <c r="X1827" i="6"/>
  <c r="X1826" i="6"/>
  <c r="X1825" i="6"/>
  <c r="X1824" i="6"/>
  <c r="X1823" i="6"/>
  <c r="X1822" i="6"/>
  <c r="X1821" i="6"/>
  <c r="X1820" i="6"/>
  <c r="X1819" i="6"/>
  <c r="X1818" i="6"/>
  <c r="X1817" i="6"/>
  <c r="X1816" i="6"/>
  <c r="X1815" i="6"/>
  <c r="X1814" i="6"/>
  <c r="X1813" i="6"/>
  <c r="X1812" i="6"/>
  <c r="X1811" i="6"/>
  <c r="X1810" i="6"/>
  <c r="X1809" i="6"/>
  <c r="X1808" i="6"/>
  <c r="X1807" i="6"/>
  <c r="X1806" i="6"/>
  <c r="X1805" i="6"/>
  <c r="X1804" i="6"/>
  <c r="X1803" i="6"/>
  <c r="X1802" i="6"/>
  <c r="X1801" i="6"/>
  <c r="X1800" i="6"/>
  <c r="X1799" i="6"/>
  <c r="X1798" i="6"/>
  <c r="X1797" i="6"/>
  <c r="X1796" i="6"/>
  <c r="X1795" i="6"/>
  <c r="X1794" i="6"/>
  <c r="X1793" i="6"/>
  <c r="X1792" i="6"/>
  <c r="X1791" i="6"/>
  <c r="X1790" i="6"/>
  <c r="X1789" i="6"/>
  <c r="X1788" i="6"/>
  <c r="X1787" i="6"/>
  <c r="X1786" i="6"/>
  <c r="X1785" i="6"/>
  <c r="X1784" i="6"/>
  <c r="X1783" i="6"/>
  <c r="X1782" i="6"/>
  <c r="X1781" i="6"/>
  <c r="X1780" i="6"/>
  <c r="X1779" i="6"/>
  <c r="X1778" i="6"/>
  <c r="X1777" i="6"/>
  <c r="X1776" i="6"/>
  <c r="X1775" i="6"/>
  <c r="X1774" i="6"/>
  <c r="X1773" i="6"/>
  <c r="X1772" i="6"/>
  <c r="X1771" i="6"/>
  <c r="X1770" i="6"/>
  <c r="X1769" i="6"/>
  <c r="X1768" i="6"/>
  <c r="X1767" i="6"/>
  <c r="X1766" i="6"/>
  <c r="X1765" i="6"/>
  <c r="X1764" i="6"/>
  <c r="X1763" i="6"/>
  <c r="X1762" i="6"/>
  <c r="X1761" i="6"/>
  <c r="X1760" i="6"/>
  <c r="X1759" i="6"/>
  <c r="X1758" i="6"/>
  <c r="X1757" i="6"/>
  <c r="X1756" i="6"/>
  <c r="X1755" i="6"/>
  <c r="X1754" i="6"/>
  <c r="X1753" i="6"/>
  <c r="X1752" i="6"/>
  <c r="X1751" i="6"/>
  <c r="X1750" i="6"/>
  <c r="X1749" i="6"/>
  <c r="X1748" i="6"/>
  <c r="X1747" i="6"/>
  <c r="X1746" i="6"/>
  <c r="X1745" i="6"/>
  <c r="X1744" i="6"/>
  <c r="X1743" i="6"/>
  <c r="X1742" i="6"/>
  <c r="X1741" i="6"/>
  <c r="X1740" i="6"/>
  <c r="X1739" i="6"/>
  <c r="X1738" i="6"/>
  <c r="X1737" i="6"/>
  <c r="X1736" i="6"/>
  <c r="X1735" i="6"/>
  <c r="X1734" i="6"/>
  <c r="X1733" i="6"/>
  <c r="X1732" i="6"/>
  <c r="X1731" i="6"/>
  <c r="X1730" i="6"/>
  <c r="X1729" i="6"/>
  <c r="X1728" i="6"/>
  <c r="X1727" i="6"/>
  <c r="X1726" i="6"/>
  <c r="X1725" i="6"/>
  <c r="X1724" i="6"/>
  <c r="X1723" i="6"/>
  <c r="X1722" i="6"/>
  <c r="X1721" i="6"/>
  <c r="X1720" i="6"/>
  <c r="X1719" i="6"/>
  <c r="X1718" i="6"/>
  <c r="X1717" i="6"/>
  <c r="X1716" i="6"/>
  <c r="X1715" i="6"/>
  <c r="X1714" i="6"/>
  <c r="X1713" i="6"/>
  <c r="X1712" i="6"/>
  <c r="X1711" i="6"/>
  <c r="X1710" i="6"/>
  <c r="X1709" i="6"/>
  <c r="X1708" i="6"/>
  <c r="X1707" i="6"/>
  <c r="X1706" i="6"/>
  <c r="X1705" i="6"/>
  <c r="X1704" i="6"/>
  <c r="X1703" i="6"/>
  <c r="X1702" i="6"/>
  <c r="X1701" i="6"/>
  <c r="X1700" i="6"/>
  <c r="X1699" i="6"/>
  <c r="X1698" i="6"/>
  <c r="X1697" i="6"/>
  <c r="X1696" i="6"/>
  <c r="X1695" i="6"/>
  <c r="X1694" i="6"/>
  <c r="X1693" i="6"/>
  <c r="X1692" i="6"/>
  <c r="X1691" i="6"/>
  <c r="X1690" i="6"/>
  <c r="X1689" i="6"/>
  <c r="X1688" i="6"/>
  <c r="X1687" i="6"/>
  <c r="X1686" i="6"/>
  <c r="X1685" i="6"/>
  <c r="X1684" i="6"/>
  <c r="X1683" i="6"/>
  <c r="X1682" i="6"/>
  <c r="X1681" i="6"/>
  <c r="X1680" i="6"/>
  <c r="X1679" i="6"/>
  <c r="X1678" i="6"/>
  <c r="X1677" i="6"/>
  <c r="X1676" i="6"/>
  <c r="X1675" i="6"/>
  <c r="X1674" i="6"/>
  <c r="X1673" i="6"/>
  <c r="X1672" i="6"/>
  <c r="X1671" i="6"/>
  <c r="X1670" i="6"/>
  <c r="X1669" i="6"/>
  <c r="X1668" i="6"/>
  <c r="X1667" i="6"/>
  <c r="X1666" i="6"/>
  <c r="X1665" i="6"/>
  <c r="X1664" i="6"/>
  <c r="X1663" i="6"/>
  <c r="X1662" i="6"/>
  <c r="X1661" i="6"/>
  <c r="X1660" i="6"/>
  <c r="X1659" i="6"/>
  <c r="X1658" i="6"/>
  <c r="X1657" i="6"/>
  <c r="X1656" i="6"/>
  <c r="X1655" i="6"/>
  <c r="X1654" i="6"/>
  <c r="X1653" i="6"/>
  <c r="X1652" i="6"/>
  <c r="X1651" i="6"/>
  <c r="X1650" i="6"/>
  <c r="X1649" i="6"/>
  <c r="X1648" i="6"/>
  <c r="X1647" i="6"/>
  <c r="X1646" i="6"/>
  <c r="X1645" i="6"/>
  <c r="X1644" i="6"/>
  <c r="X1643" i="6"/>
  <c r="X1642" i="6"/>
  <c r="X1641" i="6"/>
  <c r="X1640" i="6"/>
  <c r="X1639" i="6"/>
  <c r="X1638" i="6"/>
  <c r="X1637" i="6"/>
  <c r="X1636" i="6"/>
  <c r="X1635" i="6"/>
  <c r="X1634" i="6"/>
  <c r="X1633" i="6"/>
  <c r="X1632" i="6"/>
  <c r="X1631" i="6"/>
  <c r="X1630" i="6"/>
  <c r="X1629" i="6"/>
  <c r="X1628" i="6"/>
  <c r="X1627" i="6"/>
  <c r="X1626" i="6"/>
  <c r="X1625" i="6"/>
  <c r="X1624" i="6"/>
  <c r="X1623" i="6"/>
  <c r="X1622" i="6"/>
  <c r="X1621" i="6"/>
  <c r="X1620" i="6"/>
  <c r="X1619" i="6"/>
  <c r="X1618" i="6"/>
  <c r="X1617" i="6"/>
  <c r="X1616" i="6"/>
  <c r="X1615" i="6"/>
  <c r="X1614" i="6"/>
  <c r="X1613" i="6"/>
  <c r="X1612" i="6"/>
  <c r="X1611" i="6"/>
  <c r="X1610" i="6"/>
  <c r="X1609" i="6"/>
  <c r="X1608" i="6"/>
  <c r="X1607" i="6"/>
  <c r="X1606" i="6"/>
  <c r="X1605" i="6"/>
  <c r="X1604" i="6"/>
  <c r="X1603" i="6"/>
  <c r="X1602" i="6"/>
  <c r="X1601" i="6"/>
  <c r="X1600" i="6"/>
  <c r="X1599" i="6"/>
  <c r="X1598" i="6"/>
  <c r="X1597" i="6"/>
  <c r="X1596" i="6"/>
  <c r="X1595" i="6"/>
  <c r="X1594" i="6"/>
  <c r="X1593" i="6"/>
  <c r="X1592" i="6"/>
  <c r="X1591" i="6"/>
  <c r="X1590" i="6"/>
  <c r="X1589" i="6"/>
  <c r="X1588" i="6"/>
  <c r="X1587" i="6"/>
  <c r="X1586" i="6"/>
  <c r="X1585" i="6"/>
  <c r="X1584" i="6"/>
  <c r="X1583" i="6"/>
  <c r="X1582" i="6"/>
  <c r="X1581" i="6"/>
  <c r="X1580" i="6"/>
  <c r="X1579" i="6"/>
  <c r="X1578" i="6"/>
  <c r="X1577" i="6"/>
  <c r="X1576" i="6"/>
  <c r="X1575" i="6"/>
  <c r="X1574" i="6"/>
  <c r="X1573" i="6"/>
  <c r="X1572" i="6"/>
  <c r="X1571" i="6"/>
  <c r="X1570" i="6"/>
  <c r="X1569" i="6"/>
  <c r="X1568" i="6"/>
  <c r="X1567" i="6"/>
  <c r="X1566" i="6"/>
  <c r="X1565" i="6"/>
  <c r="X1564" i="6"/>
  <c r="X1563" i="6"/>
  <c r="X1562" i="6"/>
  <c r="X1561" i="6"/>
  <c r="X1560" i="6"/>
  <c r="X1559" i="6"/>
  <c r="X1558" i="6"/>
  <c r="X1557" i="6"/>
  <c r="X1556" i="6"/>
  <c r="X1555" i="6"/>
  <c r="X1554" i="6"/>
  <c r="X1553" i="6"/>
  <c r="X1552" i="6"/>
  <c r="X1551" i="6"/>
  <c r="X1550" i="6"/>
  <c r="X1549" i="6"/>
  <c r="X1548" i="6"/>
  <c r="X1547" i="6"/>
  <c r="X1546" i="6"/>
  <c r="X1545" i="6"/>
  <c r="X1544" i="6"/>
  <c r="X1543" i="6"/>
  <c r="X1542" i="6"/>
  <c r="X1541" i="6"/>
  <c r="X1540" i="6"/>
  <c r="X1539" i="6"/>
  <c r="X1538" i="6"/>
  <c r="X1537" i="6"/>
  <c r="X1536" i="6"/>
  <c r="X1535" i="6"/>
  <c r="X1534" i="6"/>
  <c r="X1533" i="6"/>
  <c r="X1532" i="6"/>
  <c r="X1531" i="6"/>
  <c r="X1530" i="6"/>
  <c r="X1529" i="6"/>
  <c r="X1528" i="6"/>
  <c r="X1527" i="6"/>
  <c r="X1526" i="6"/>
  <c r="X1525" i="6"/>
  <c r="X1524" i="6"/>
  <c r="X1523" i="6"/>
  <c r="X1522" i="6"/>
  <c r="X1521" i="6"/>
  <c r="X1520" i="6"/>
  <c r="X1519" i="6"/>
  <c r="X1518" i="6"/>
  <c r="X1517" i="6"/>
  <c r="X1516" i="6"/>
  <c r="X1515" i="6"/>
  <c r="X1514" i="6"/>
  <c r="X1513" i="6"/>
  <c r="X1512" i="6"/>
  <c r="X1511" i="6"/>
  <c r="X1510" i="6"/>
  <c r="X1509" i="6"/>
  <c r="X1508" i="6"/>
  <c r="X1507" i="6"/>
  <c r="X1506" i="6"/>
  <c r="X1505" i="6"/>
  <c r="X1504" i="6"/>
  <c r="X1503" i="6"/>
  <c r="X1502" i="6"/>
  <c r="X1501" i="6"/>
  <c r="X1500" i="6"/>
  <c r="X1499" i="6"/>
  <c r="X1498" i="6"/>
  <c r="X1497" i="6"/>
  <c r="X1496" i="6"/>
  <c r="X1495" i="6"/>
  <c r="X1494" i="6"/>
  <c r="X1493" i="6"/>
  <c r="X1492" i="6"/>
  <c r="X1491" i="6"/>
  <c r="X1490" i="6"/>
  <c r="X1489" i="6"/>
  <c r="X1488" i="6"/>
  <c r="X1487" i="6"/>
  <c r="X1486" i="6"/>
  <c r="X1485" i="6"/>
  <c r="X1484" i="6"/>
  <c r="X1483" i="6"/>
  <c r="X1482" i="6"/>
  <c r="X1481" i="6"/>
  <c r="X1480" i="6"/>
  <c r="X1479" i="6"/>
  <c r="X1478" i="6"/>
  <c r="X1477" i="6"/>
  <c r="X1476" i="6"/>
  <c r="X1475" i="6"/>
  <c r="X1474" i="6"/>
  <c r="X1473" i="6"/>
  <c r="X1472" i="6"/>
  <c r="X1471" i="6"/>
  <c r="X1470" i="6"/>
  <c r="X1469" i="6"/>
  <c r="X1468" i="6"/>
  <c r="X1467" i="6"/>
  <c r="X1466" i="6"/>
  <c r="X1465" i="6"/>
  <c r="X1464" i="6"/>
  <c r="X1463" i="6"/>
  <c r="X1462" i="6"/>
  <c r="X1461" i="6"/>
  <c r="X1460" i="6"/>
  <c r="X1459" i="6"/>
  <c r="X1458" i="6"/>
  <c r="X1457" i="6"/>
  <c r="X1456" i="6"/>
  <c r="X1455" i="6"/>
  <c r="X1454" i="6"/>
  <c r="X1453" i="6"/>
  <c r="X1452" i="6"/>
  <c r="X1451" i="6"/>
  <c r="X1450" i="6"/>
  <c r="X1449" i="6"/>
  <c r="X1448" i="6"/>
  <c r="X1447" i="6"/>
  <c r="X1446" i="6"/>
  <c r="X1445" i="6"/>
  <c r="X1444" i="6"/>
  <c r="X1443" i="6"/>
  <c r="X1442" i="6"/>
  <c r="X1441" i="6"/>
  <c r="X1440" i="6"/>
  <c r="X1439" i="6"/>
  <c r="X1438" i="6"/>
  <c r="X1437" i="6"/>
  <c r="X1436" i="6"/>
  <c r="X1435" i="6"/>
  <c r="X1434" i="6"/>
  <c r="X1433" i="6"/>
  <c r="X1432" i="6"/>
  <c r="X1431" i="6"/>
  <c r="X1430" i="6"/>
  <c r="X1429" i="6"/>
  <c r="X1428" i="6"/>
  <c r="X1427" i="6"/>
  <c r="X1426" i="6"/>
  <c r="X1425" i="6"/>
  <c r="X1424" i="6"/>
  <c r="X1423" i="6"/>
  <c r="X1422" i="6"/>
  <c r="X1421" i="6"/>
  <c r="X1420" i="6"/>
  <c r="X1419" i="6"/>
  <c r="X1418" i="6"/>
  <c r="X1417" i="6"/>
  <c r="X1416" i="6"/>
  <c r="X1415" i="6"/>
  <c r="X1414" i="6"/>
  <c r="X1413" i="6"/>
  <c r="X1412" i="6"/>
  <c r="X1411" i="6"/>
  <c r="X1410" i="6"/>
  <c r="X1409" i="6"/>
  <c r="X1408" i="6"/>
  <c r="X1407" i="6"/>
  <c r="X1406" i="6"/>
  <c r="X1405" i="6"/>
  <c r="X1404" i="6"/>
  <c r="X1403" i="6"/>
  <c r="X1402" i="6"/>
  <c r="X1401" i="6"/>
  <c r="X1400" i="6"/>
  <c r="X1399" i="6"/>
  <c r="X1398" i="6"/>
  <c r="X1397" i="6"/>
  <c r="X1396" i="6"/>
  <c r="X1395" i="6"/>
  <c r="X1394" i="6"/>
  <c r="X1393" i="6"/>
  <c r="X1392" i="6"/>
  <c r="X1391" i="6"/>
  <c r="X1390" i="6"/>
  <c r="X1389" i="6"/>
  <c r="X1388" i="6"/>
  <c r="X1387" i="6"/>
  <c r="X1386" i="6"/>
  <c r="X1385" i="6"/>
  <c r="X1384" i="6"/>
  <c r="X1383" i="6"/>
  <c r="X1382" i="6"/>
  <c r="X1381" i="6"/>
  <c r="X1380" i="6"/>
  <c r="X1379" i="6"/>
  <c r="X1378" i="6"/>
  <c r="X1377" i="6"/>
  <c r="X1376" i="6"/>
  <c r="X1375" i="6"/>
  <c r="X1374" i="6"/>
  <c r="X1373" i="6"/>
  <c r="X1372" i="6"/>
  <c r="X1371" i="6"/>
  <c r="X1370" i="6"/>
  <c r="X1369" i="6"/>
  <c r="X1368" i="6"/>
  <c r="X1367" i="6"/>
  <c r="X1366" i="6"/>
  <c r="X1365" i="6"/>
  <c r="X1364" i="6"/>
  <c r="X1363" i="6"/>
  <c r="X1362" i="6"/>
  <c r="X1361" i="6"/>
  <c r="X1360" i="6"/>
  <c r="X1359" i="6"/>
  <c r="X1358" i="6"/>
  <c r="X1357" i="6"/>
  <c r="X1356" i="6"/>
  <c r="X1355" i="6"/>
  <c r="X1354" i="6"/>
  <c r="X1353" i="6"/>
  <c r="X1352" i="6"/>
  <c r="X1351" i="6"/>
  <c r="X1350" i="6"/>
  <c r="X1349" i="6"/>
  <c r="X1348" i="6"/>
  <c r="X1347" i="6"/>
  <c r="X1346" i="6"/>
  <c r="X1345" i="6"/>
  <c r="X1344" i="6"/>
  <c r="X1343" i="6"/>
  <c r="X1342" i="6"/>
  <c r="X1341" i="6"/>
  <c r="X1340" i="6"/>
  <c r="X1339" i="6"/>
  <c r="X1338" i="6"/>
  <c r="X1337" i="6"/>
  <c r="X1336" i="6"/>
  <c r="X1335" i="6"/>
  <c r="X1334" i="6"/>
  <c r="X1333" i="6"/>
  <c r="X1332" i="6"/>
  <c r="X1331" i="6"/>
  <c r="X1330" i="6"/>
  <c r="X1329" i="6"/>
  <c r="X1328" i="6"/>
  <c r="X1327" i="6"/>
  <c r="X1326" i="6"/>
  <c r="X1325" i="6"/>
  <c r="X1324" i="6"/>
  <c r="X1323" i="6"/>
  <c r="X1322" i="6"/>
  <c r="X1321" i="6"/>
  <c r="X1320" i="6"/>
  <c r="X1319" i="6"/>
  <c r="X1318" i="6"/>
  <c r="X1317" i="6"/>
  <c r="X1316" i="6"/>
  <c r="X1315" i="6"/>
  <c r="X1314" i="6"/>
  <c r="X1313" i="6"/>
  <c r="X1312" i="6"/>
  <c r="X1311" i="6"/>
  <c r="X1310" i="6"/>
  <c r="X1309" i="6"/>
  <c r="X1308" i="6"/>
  <c r="X1307" i="6"/>
  <c r="X1306" i="6"/>
  <c r="X1305" i="6"/>
  <c r="X1304" i="6"/>
  <c r="X1303" i="6"/>
  <c r="X1302" i="6"/>
  <c r="X1301" i="6"/>
  <c r="X1300" i="6"/>
  <c r="X1299" i="6"/>
  <c r="X1298" i="6"/>
  <c r="X1297" i="6"/>
  <c r="X1296" i="6"/>
  <c r="X1295" i="6"/>
  <c r="X1294" i="6"/>
  <c r="X1293" i="6"/>
  <c r="X1292" i="6"/>
  <c r="X1291" i="6"/>
  <c r="X1290" i="6"/>
  <c r="X1289" i="6"/>
  <c r="X1288" i="6"/>
  <c r="X1287" i="6"/>
  <c r="X1286" i="6"/>
  <c r="X1285" i="6"/>
  <c r="X1284" i="6"/>
  <c r="X1283" i="6"/>
  <c r="X1282" i="6"/>
  <c r="X1281" i="6"/>
  <c r="X1280" i="6"/>
  <c r="X1279" i="6"/>
  <c r="X1278" i="6"/>
  <c r="X1277" i="6"/>
  <c r="X1276" i="6"/>
  <c r="X1275" i="6"/>
  <c r="X1274" i="6"/>
  <c r="X1273" i="6"/>
  <c r="X1272" i="6"/>
  <c r="X1271" i="6"/>
  <c r="X1270" i="6"/>
  <c r="X1269" i="6"/>
  <c r="X1268" i="6"/>
  <c r="X1267" i="6"/>
  <c r="X1266" i="6"/>
  <c r="X1265" i="6"/>
  <c r="X1264" i="6"/>
  <c r="X1263" i="6"/>
  <c r="X1262" i="6"/>
  <c r="X1261" i="6"/>
  <c r="X1260" i="6"/>
  <c r="X1259" i="6"/>
  <c r="X1258" i="6"/>
  <c r="X1257" i="6"/>
  <c r="X1256" i="6"/>
  <c r="X1255" i="6"/>
  <c r="X1254" i="6"/>
  <c r="X1253" i="6"/>
  <c r="X1252" i="6"/>
  <c r="X1251" i="6"/>
  <c r="X1250" i="6"/>
  <c r="X1249" i="6"/>
  <c r="X1248" i="6"/>
  <c r="X1247" i="6"/>
  <c r="X1246" i="6"/>
  <c r="X1245" i="6"/>
  <c r="X1244" i="6"/>
  <c r="X1243" i="6"/>
  <c r="X1242" i="6"/>
  <c r="X1241" i="6"/>
  <c r="X1240" i="6"/>
  <c r="X1239" i="6"/>
  <c r="X1238" i="6"/>
  <c r="X1237" i="6"/>
  <c r="X1236" i="6"/>
  <c r="X1235" i="6"/>
  <c r="X1234" i="6"/>
  <c r="X1233" i="6"/>
  <c r="X1232" i="6"/>
  <c r="X1231" i="6"/>
  <c r="X1230" i="6"/>
  <c r="X1229" i="6"/>
  <c r="X1228" i="6"/>
  <c r="X1227" i="6"/>
  <c r="X1226" i="6"/>
  <c r="X1225" i="6"/>
  <c r="X1224" i="6"/>
  <c r="X1223" i="6"/>
  <c r="X1222" i="6"/>
  <c r="X1221" i="6"/>
  <c r="X1220" i="6"/>
  <c r="X1219" i="6"/>
  <c r="X1218" i="6"/>
  <c r="X1217" i="6"/>
  <c r="X1216" i="6"/>
  <c r="X1215" i="6"/>
  <c r="X1214" i="6"/>
  <c r="X1213" i="6"/>
  <c r="X1212" i="6"/>
  <c r="X1211" i="6"/>
  <c r="X1210" i="6"/>
  <c r="X1209" i="6"/>
  <c r="X1208" i="6"/>
  <c r="X1207" i="6"/>
  <c r="X1206" i="6"/>
  <c r="X1205" i="6"/>
  <c r="X1204" i="6"/>
  <c r="X1203" i="6"/>
  <c r="X1202" i="6"/>
  <c r="X1201" i="6"/>
  <c r="X1200" i="6"/>
  <c r="X1199" i="6"/>
  <c r="X1198" i="6"/>
  <c r="X1197" i="6"/>
  <c r="X1196" i="6"/>
  <c r="X1195" i="6"/>
  <c r="X1194" i="6"/>
  <c r="X1193" i="6"/>
  <c r="X1192" i="6"/>
  <c r="X1191" i="6"/>
  <c r="X1190" i="6"/>
  <c r="X1189" i="6"/>
  <c r="X1188" i="6"/>
  <c r="X1187" i="6"/>
  <c r="X1186" i="6"/>
  <c r="X1185" i="6"/>
  <c r="X1184" i="6"/>
  <c r="X1183" i="6"/>
  <c r="X1182" i="6"/>
  <c r="X1181" i="6"/>
  <c r="X1180" i="6"/>
  <c r="X1179" i="6"/>
  <c r="X1178" i="6"/>
  <c r="X1177" i="6"/>
  <c r="X1176" i="6"/>
  <c r="X1175" i="6"/>
  <c r="X1174" i="6"/>
  <c r="X1173" i="6"/>
  <c r="X1172" i="6"/>
  <c r="X1171" i="6"/>
  <c r="X1170" i="6"/>
  <c r="X1169" i="6"/>
  <c r="X1168" i="6"/>
  <c r="X1167" i="6"/>
  <c r="X1166" i="6"/>
  <c r="X1165" i="6"/>
  <c r="X1164" i="6"/>
  <c r="X1163" i="6"/>
  <c r="X1162" i="6"/>
  <c r="X1161" i="6"/>
  <c r="X1160" i="6"/>
  <c r="X1159" i="6"/>
  <c r="X1158" i="6"/>
  <c r="X1157" i="6"/>
  <c r="X1156" i="6"/>
  <c r="X1155" i="6"/>
  <c r="X1154" i="6"/>
  <c r="X1153" i="6"/>
  <c r="X1152" i="6"/>
  <c r="X1151" i="6"/>
  <c r="X1150" i="6"/>
  <c r="X1149" i="6"/>
  <c r="X1148" i="6"/>
  <c r="X1147" i="6"/>
  <c r="X1146" i="6"/>
  <c r="X1145" i="6"/>
  <c r="X1144" i="6"/>
  <c r="X1143" i="6"/>
  <c r="X1142" i="6"/>
  <c r="X1141" i="6"/>
  <c r="X1140" i="6"/>
  <c r="X1139" i="6"/>
  <c r="X1138" i="6"/>
  <c r="X1137" i="6"/>
  <c r="X1136" i="6"/>
  <c r="X1135" i="6"/>
  <c r="X1134" i="6"/>
  <c r="X1133" i="6"/>
  <c r="X1132" i="6"/>
  <c r="X1131" i="6"/>
  <c r="X1130" i="6"/>
  <c r="X1129" i="6"/>
  <c r="X1128" i="6"/>
  <c r="X1127" i="6"/>
  <c r="X1126" i="6"/>
  <c r="X1125" i="6"/>
  <c r="X1124" i="6"/>
  <c r="X1123" i="6"/>
  <c r="X1122" i="6"/>
  <c r="X1121" i="6"/>
  <c r="X1120" i="6"/>
  <c r="X1119" i="6"/>
  <c r="X1118" i="6"/>
  <c r="X1117" i="6"/>
  <c r="X1116" i="6"/>
  <c r="X1115" i="6"/>
  <c r="X1114" i="6"/>
  <c r="X1113" i="6"/>
  <c r="X1112" i="6"/>
  <c r="X1111" i="6"/>
  <c r="X1110" i="6"/>
  <c r="X1109" i="6"/>
  <c r="X1108" i="6"/>
  <c r="X1107" i="6"/>
  <c r="X1106" i="6"/>
  <c r="X1105" i="6"/>
  <c r="X1104" i="6"/>
  <c r="X1103" i="6"/>
  <c r="X1102" i="6"/>
  <c r="X1101" i="6"/>
  <c r="X1100" i="6"/>
  <c r="X1099" i="6"/>
  <c r="X1098" i="6"/>
  <c r="X1097" i="6"/>
  <c r="X1096" i="6"/>
  <c r="X1095" i="6"/>
  <c r="X1094" i="6"/>
  <c r="X1093" i="6"/>
  <c r="X1092" i="6"/>
  <c r="X1091" i="6"/>
  <c r="X1090" i="6"/>
  <c r="X1089" i="6"/>
  <c r="X1088" i="6"/>
  <c r="X1087" i="6"/>
  <c r="X1086" i="6"/>
  <c r="X1085" i="6"/>
  <c r="X1084" i="6"/>
  <c r="X1083" i="6"/>
  <c r="X1082" i="6"/>
  <c r="X1081" i="6"/>
  <c r="X1080" i="6"/>
  <c r="X1079" i="6"/>
  <c r="X1078" i="6"/>
  <c r="X1077" i="6"/>
  <c r="X1076" i="6"/>
  <c r="X1075" i="6"/>
  <c r="X1074" i="6"/>
  <c r="X1073" i="6"/>
  <c r="X1072" i="6"/>
  <c r="X1071" i="6"/>
  <c r="X1070" i="6"/>
  <c r="X1069" i="6"/>
  <c r="X1068" i="6"/>
  <c r="X1067" i="6"/>
  <c r="X1066" i="6"/>
  <c r="X1065" i="6"/>
  <c r="X1064" i="6"/>
  <c r="X1063" i="6"/>
  <c r="X1062" i="6"/>
  <c r="X1061" i="6"/>
  <c r="X1060" i="6"/>
  <c r="X1059" i="6"/>
  <c r="X1058" i="6"/>
  <c r="X1057" i="6"/>
  <c r="X1056" i="6"/>
  <c r="X1055" i="6"/>
  <c r="X1054" i="6"/>
  <c r="X1053" i="6"/>
  <c r="X1052" i="6"/>
  <c r="X1051" i="6"/>
  <c r="X1050" i="6"/>
  <c r="X1049" i="6"/>
  <c r="X1048" i="6"/>
  <c r="X1047" i="6"/>
  <c r="X1046" i="6"/>
  <c r="X1045" i="6"/>
  <c r="X1044" i="6"/>
  <c r="X1043" i="6"/>
  <c r="X1042" i="6"/>
  <c r="X1041" i="6"/>
  <c r="X1040" i="6"/>
  <c r="X1039" i="6"/>
  <c r="X1038" i="6"/>
  <c r="X1037" i="6"/>
  <c r="X1036" i="6"/>
  <c r="X1035" i="6"/>
  <c r="X1034" i="6"/>
  <c r="X1033" i="6"/>
  <c r="X1032" i="6"/>
  <c r="X1031" i="6"/>
  <c r="X1030" i="6"/>
  <c r="X1029" i="6"/>
  <c r="X1028" i="6"/>
  <c r="X1027" i="6"/>
  <c r="X1026" i="6"/>
  <c r="X1025" i="6"/>
  <c r="X1024" i="6"/>
  <c r="X1023" i="6"/>
  <c r="X1022" i="6"/>
  <c r="X1021" i="6"/>
  <c r="X1020" i="6"/>
  <c r="X1019" i="6"/>
  <c r="X1018" i="6"/>
  <c r="X1017" i="6"/>
  <c r="X1016" i="6"/>
  <c r="X1015" i="6"/>
  <c r="X1014" i="6"/>
  <c r="X1013" i="6"/>
  <c r="X1012" i="6"/>
  <c r="X1011" i="6"/>
  <c r="X1010" i="6"/>
  <c r="X1009" i="6"/>
  <c r="X1008" i="6"/>
  <c r="X1007" i="6"/>
  <c r="X1006" i="6"/>
  <c r="X1005" i="6"/>
  <c r="X1004" i="6"/>
  <c r="X1003" i="6"/>
  <c r="X1002" i="6"/>
  <c r="X1001" i="6"/>
  <c r="X1000" i="6"/>
  <c r="X999" i="6"/>
  <c r="X998" i="6"/>
  <c r="X997" i="6"/>
  <c r="X996" i="6"/>
  <c r="X995" i="6"/>
  <c r="X994" i="6"/>
  <c r="X993" i="6"/>
  <c r="X992" i="6"/>
  <c r="X991" i="6"/>
  <c r="X990" i="6"/>
  <c r="X989" i="6"/>
  <c r="X988" i="6"/>
  <c r="X987" i="6"/>
  <c r="X986" i="6"/>
  <c r="X985" i="6"/>
  <c r="X984" i="6"/>
  <c r="X983" i="6"/>
  <c r="X982" i="6"/>
  <c r="X981" i="6"/>
  <c r="X980" i="6"/>
  <c r="X979" i="6"/>
  <c r="X978" i="6"/>
  <c r="X977" i="6"/>
  <c r="X976" i="6"/>
  <c r="X975" i="6"/>
  <c r="X974" i="6"/>
  <c r="X973" i="6"/>
  <c r="X972" i="6"/>
  <c r="X971" i="6"/>
  <c r="X970" i="6"/>
  <c r="X969" i="6"/>
  <c r="X968" i="6"/>
  <c r="X967" i="6"/>
  <c r="X966" i="6"/>
  <c r="X965" i="6"/>
  <c r="X964" i="6"/>
  <c r="X963" i="6"/>
  <c r="X962" i="6"/>
  <c r="X961" i="6"/>
  <c r="X960" i="6"/>
  <c r="X959" i="6"/>
  <c r="X958" i="6"/>
  <c r="X957" i="6"/>
  <c r="X956" i="6"/>
  <c r="X955" i="6"/>
  <c r="X954" i="6"/>
  <c r="X953" i="6"/>
  <c r="X952" i="6"/>
  <c r="X951" i="6"/>
  <c r="X950" i="6"/>
  <c r="X949" i="6"/>
  <c r="X948" i="6"/>
  <c r="X947" i="6"/>
  <c r="X946" i="6"/>
  <c r="X945" i="6"/>
  <c r="X944" i="6"/>
  <c r="X943" i="6"/>
  <c r="X942" i="6"/>
  <c r="X941" i="6"/>
  <c r="X940" i="6"/>
  <c r="X939" i="6"/>
  <c r="X938" i="6"/>
  <c r="X937" i="6"/>
  <c r="X936" i="6"/>
  <c r="X935" i="6"/>
  <c r="X934" i="6"/>
  <c r="X933" i="6"/>
  <c r="X932" i="6"/>
  <c r="X931" i="6"/>
  <c r="X930" i="6"/>
  <c r="X929" i="6"/>
  <c r="X928" i="6"/>
  <c r="X927" i="6"/>
  <c r="X926" i="6"/>
  <c r="X925" i="6"/>
  <c r="X924" i="6"/>
  <c r="X923" i="6"/>
  <c r="X922" i="6"/>
  <c r="X921" i="6"/>
  <c r="X920" i="6"/>
  <c r="X919" i="6"/>
  <c r="X918" i="6"/>
  <c r="X917" i="6"/>
  <c r="X916" i="6"/>
  <c r="X915" i="6"/>
  <c r="X914" i="6"/>
  <c r="X913" i="6"/>
  <c r="X912" i="6"/>
  <c r="X911" i="6"/>
  <c r="X910" i="6"/>
  <c r="X909" i="6"/>
  <c r="X908" i="6"/>
  <c r="X907" i="6"/>
  <c r="X906" i="6"/>
  <c r="X905" i="6"/>
  <c r="X904" i="6"/>
  <c r="X903" i="6"/>
  <c r="X902" i="6"/>
  <c r="X901" i="6"/>
  <c r="X900" i="6"/>
  <c r="X899" i="6"/>
  <c r="X898" i="6"/>
  <c r="X897" i="6"/>
  <c r="X896" i="6"/>
  <c r="X895" i="6"/>
  <c r="X894" i="6"/>
  <c r="X893" i="6"/>
  <c r="X892" i="6"/>
  <c r="X891" i="6"/>
  <c r="X890" i="6"/>
  <c r="X889" i="6"/>
  <c r="X888" i="6"/>
  <c r="X887" i="6"/>
  <c r="X886" i="6"/>
  <c r="X885" i="6"/>
  <c r="X884" i="6"/>
  <c r="X883" i="6"/>
  <c r="X882" i="6"/>
  <c r="X881" i="6"/>
  <c r="X880" i="6"/>
  <c r="X879" i="6"/>
  <c r="X878" i="6"/>
  <c r="X877" i="6"/>
  <c r="X876" i="6"/>
  <c r="X875" i="6"/>
  <c r="X874" i="6"/>
  <c r="X873" i="6"/>
  <c r="X872" i="6"/>
  <c r="X871" i="6"/>
  <c r="X870" i="6"/>
  <c r="X869" i="6"/>
  <c r="X868" i="6"/>
  <c r="X867" i="6"/>
  <c r="X866" i="6"/>
  <c r="X865" i="6"/>
  <c r="X864" i="6"/>
  <c r="X863" i="6"/>
  <c r="X862" i="6"/>
  <c r="X861" i="6"/>
  <c r="X860" i="6"/>
  <c r="X859" i="6"/>
  <c r="X858" i="6"/>
  <c r="X857" i="6"/>
  <c r="X856" i="6"/>
  <c r="X855" i="6"/>
  <c r="X854" i="6"/>
  <c r="X853" i="6"/>
  <c r="X852" i="6"/>
  <c r="X851" i="6"/>
  <c r="X850" i="6"/>
  <c r="X849" i="6"/>
  <c r="X848" i="6"/>
  <c r="X847" i="6"/>
  <c r="X846" i="6"/>
  <c r="X845" i="6"/>
  <c r="X844" i="6"/>
  <c r="X843" i="6"/>
  <c r="X842" i="6"/>
  <c r="X841" i="6"/>
  <c r="X840" i="6"/>
  <c r="X839" i="6"/>
  <c r="X838" i="6"/>
  <c r="X837" i="6"/>
  <c r="X836" i="6"/>
  <c r="X835" i="6"/>
  <c r="X834" i="6"/>
  <c r="X833" i="6"/>
  <c r="X832" i="6"/>
  <c r="X831" i="6"/>
  <c r="X830" i="6"/>
  <c r="X829" i="6"/>
  <c r="X828" i="6"/>
  <c r="X827" i="6"/>
  <c r="X826" i="6"/>
  <c r="X825" i="6"/>
  <c r="X824" i="6"/>
  <c r="X823" i="6"/>
  <c r="X822" i="6"/>
  <c r="X821" i="6"/>
  <c r="X820" i="6"/>
  <c r="X819" i="6"/>
  <c r="X818" i="6"/>
  <c r="X817" i="6"/>
  <c r="X816" i="6"/>
  <c r="X815" i="6"/>
  <c r="X814" i="6"/>
  <c r="X813" i="6"/>
  <c r="X812" i="6"/>
  <c r="X811" i="6"/>
  <c r="X810" i="6"/>
  <c r="X809" i="6"/>
  <c r="X808" i="6"/>
  <c r="X807" i="6"/>
  <c r="X806" i="6"/>
  <c r="X805" i="6"/>
  <c r="X804" i="6"/>
  <c r="X803" i="6"/>
  <c r="X802" i="6"/>
  <c r="X801" i="6"/>
  <c r="X800" i="6"/>
  <c r="X799" i="6"/>
  <c r="X798" i="6"/>
  <c r="X797" i="6"/>
  <c r="X796" i="6"/>
  <c r="X795" i="6"/>
  <c r="X794" i="6"/>
  <c r="X793" i="6"/>
  <c r="X792" i="6"/>
  <c r="X791" i="6"/>
  <c r="X790" i="6"/>
  <c r="X789" i="6"/>
  <c r="X788" i="6"/>
  <c r="X787" i="6"/>
  <c r="X786" i="6"/>
  <c r="X785" i="6"/>
  <c r="X784" i="6"/>
  <c r="X783" i="6"/>
  <c r="X782" i="6"/>
  <c r="X781" i="6"/>
  <c r="X780" i="6"/>
  <c r="X779" i="6"/>
  <c r="X778" i="6"/>
  <c r="X777" i="6"/>
  <c r="X776" i="6"/>
  <c r="X775" i="6"/>
  <c r="X774" i="6"/>
  <c r="X773" i="6"/>
  <c r="X772" i="6"/>
  <c r="X771" i="6"/>
  <c r="X770" i="6"/>
  <c r="X769" i="6"/>
  <c r="X768" i="6"/>
  <c r="X767" i="6"/>
  <c r="X766" i="6"/>
  <c r="X765" i="6"/>
  <c r="X764" i="6"/>
  <c r="X763" i="6"/>
  <c r="X762" i="6"/>
  <c r="X761" i="6"/>
  <c r="X760" i="6"/>
  <c r="X759" i="6"/>
  <c r="X758" i="6"/>
  <c r="X757" i="6"/>
  <c r="X756" i="6"/>
  <c r="X755" i="6"/>
  <c r="X754" i="6"/>
  <c r="X753" i="6"/>
  <c r="X752" i="6"/>
  <c r="X751" i="6"/>
  <c r="X750" i="6"/>
  <c r="X749" i="6"/>
  <c r="X748" i="6"/>
  <c r="X747" i="6"/>
  <c r="X746" i="6"/>
  <c r="X745" i="6"/>
  <c r="X744" i="6"/>
  <c r="X743" i="6"/>
  <c r="X742" i="6"/>
  <c r="X741" i="6"/>
  <c r="X740" i="6"/>
  <c r="X739" i="6"/>
  <c r="X738" i="6"/>
  <c r="X737" i="6"/>
  <c r="X736" i="6"/>
  <c r="X735" i="6"/>
  <c r="X734" i="6"/>
  <c r="X733" i="6"/>
  <c r="X732" i="6"/>
  <c r="X731" i="6"/>
  <c r="X730" i="6"/>
  <c r="X729" i="6"/>
  <c r="X728" i="6"/>
  <c r="X727" i="6"/>
  <c r="X726" i="6"/>
  <c r="X725" i="6"/>
  <c r="X724" i="6"/>
  <c r="X723" i="6"/>
  <c r="X722" i="6"/>
  <c r="X721" i="6"/>
  <c r="X720" i="6"/>
  <c r="X719" i="6"/>
  <c r="X718" i="6"/>
  <c r="X717" i="6"/>
  <c r="X716" i="6"/>
  <c r="X715" i="6"/>
  <c r="X714" i="6"/>
  <c r="X713" i="6"/>
  <c r="X712" i="6"/>
  <c r="X711" i="6"/>
  <c r="X710" i="6"/>
  <c r="X709" i="6"/>
  <c r="X708" i="6"/>
  <c r="X707" i="6"/>
  <c r="X706" i="6"/>
  <c r="X705" i="6"/>
  <c r="X704" i="6"/>
  <c r="X703" i="6"/>
  <c r="X702" i="6"/>
  <c r="X701" i="6"/>
  <c r="X700" i="6"/>
  <c r="X699" i="6"/>
  <c r="X698" i="6"/>
  <c r="X697" i="6"/>
  <c r="X696" i="6"/>
  <c r="X695" i="6"/>
  <c r="X694" i="6"/>
  <c r="X693" i="6"/>
  <c r="X692" i="6"/>
  <c r="X691" i="6"/>
  <c r="X690" i="6"/>
  <c r="X689" i="6"/>
  <c r="X688" i="6"/>
  <c r="X687" i="6"/>
  <c r="X686" i="6"/>
  <c r="X685" i="6"/>
  <c r="X684" i="6"/>
  <c r="X683" i="6"/>
  <c r="X682" i="6"/>
  <c r="X681" i="6"/>
  <c r="X680" i="6"/>
  <c r="X679" i="6"/>
  <c r="X678" i="6"/>
  <c r="X677" i="6"/>
  <c r="X676" i="6"/>
  <c r="X675" i="6"/>
  <c r="X674" i="6"/>
  <c r="X673" i="6"/>
  <c r="X672" i="6"/>
  <c r="X671" i="6"/>
  <c r="X670" i="6"/>
  <c r="X669" i="6"/>
  <c r="X668" i="6"/>
  <c r="X667" i="6"/>
  <c r="X666" i="6"/>
  <c r="X665" i="6"/>
  <c r="X664" i="6"/>
  <c r="X663" i="6"/>
  <c r="X662" i="6"/>
  <c r="X661" i="6"/>
  <c r="X660" i="6"/>
  <c r="X659" i="6"/>
  <c r="X658" i="6"/>
  <c r="X657" i="6"/>
  <c r="X656" i="6"/>
  <c r="X655" i="6"/>
  <c r="X654" i="6"/>
  <c r="X653" i="6"/>
  <c r="X652" i="6"/>
  <c r="X651" i="6"/>
  <c r="X650" i="6"/>
  <c r="X649" i="6"/>
  <c r="X648" i="6"/>
  <c r="X647" i="6"/>
  <c r="X646" i="6"/>
  <c r="X645" i="6"/>
  <c r="X644" i="6"/>
  <c r="X643" i="6"/>
  <c r="X642" i="6"/>
  <c r="X641" i="6"/>
  <c r="X640" i="6"/>
  <c r="X639" i="6"/>
  <c r="X638" i="6"/>
  <c r="X637" i="6"/>
  <c r="X636" i="6"/>
  <c r="X635" i="6"/>
  <c r="X634" i="6"/>
  <c r="X633" i="6"/>
  <c r="X632" i="6"/>
  <c r="X631" i="6"/>
  <c r="X630" i="6"/>
  <c r="X629" i="6"/>
  <c r="X628" i="6"/>
  <c r="X627" i="6"/>
  <c r="X626" i="6"/>
  <c r="X625" i="6"/>
  <c r="X624" i="6"/>
  <c r="X623" i="6"/>
  <c r="X622" i="6"/>
  <c r="X621" i="6"/>
  <c r="X620" i="6"/>
  <c r="X619" i="6"/>
  <c r="X618" i="6"/>
  <c r="X617" i="6"/>
  <c r="X616" i="6"/>
  <c r="X615" i="6"/>
  <c r="X614" i="6"/>
  <c r="X613" i="6"/>
  <c r="X612" i="6"/>
  <c r="X611" i="6"/>
  <c r="X610" i="6"/>
  <c r="X609" i="6"/>
  <c r="X608" i="6"/>
  <c r="X607" i="6"/>
  <c r="X606" i="6"/>
  <c r="X605" i="6"/>
  <c r="X604" i="6"/>
  <c r="X603" i="6"/>
  <c r="X602" i="6"/>
  <c r="X601" i="6"/>
  <c r="X600" i="6"/>
  <c r="X599" i="6"/>
  <c r="X598" i="6"/>
  <c r="X597" i="6"/>
  <c r="X596" i="6"/>
  <c r="X595" i="6"/>
  <c r="X594" i="6"/>
  <c r="X593" i="6"/>
  <c r="X592" i="6"/>
  <c r="X591" i="6"/>
  <c r="X590" i="6"/>
  <c r="X589" i="6"/>
  <c r="X588" i="6"/>
  <c r="X587" i="6"/>
  <c r="X586" i="6"/>
  <c r="X585" i="6"/>
  <c r="X584" i="6"/>
  <c r="X583" i="6"/>
  <c r="X582" i="6"/>
  <c r="X581" i="6"/>
  <c r="X580" i="6"/>
  <c r="X579" i="6"/>
  <c r="X578" i="6"/>
  <c r="X577" i="6"/>
  <c r="X576" i="6"/>
  <c r="X575" i="6"/>
  <c r="X574" i="6"/>
  <c r="X573" i="6"/>
  <c r="X572" i="6"/>
  <c r="X571" i="6"/>
  <c r="X570" i="6"/>
  <c r="X569" i="6"/>
  <c r="X568" i="6"/>
  <c r="X567" i="6"/>
  <c r="X566" i="6"/>
  <c r="X565" i="6"/>
  <c r="X564" i="6"/>
  <c r="X563" i="6"/>
  <c r="X562" i="6"/>
  <c r="X561" i="6"/>
  <c r="X560" i="6"/>
  <c r="X559" i="6"/>
  <c r="X558" i="6"/>
  <c r="X557" i="6"/>
  <c r="X556" i="6"/>
  <c r="X555" i="6"/>
  <c r="X554" i="6"/>
  <c r="X553" i="6"/>
  <c r="X552" i="6"/>
  <c r="X551" i="6"/>
  <c r="X550" i="6"/>
  <c r="X549" i="6"/>
  <c r="X548" i="6"/>
  <c r="X547" i="6"/>
  <c r="X546" i="6"/>
  <c r="X545" i="6"/>
  <c r="X544" i="6"/>
  <c r="X543" i="6"/>
  <c r="X542" i="6"/>
  <c r="X541" i="6"/>
  <c r="X540" i="6"/>
  <c r="X539" i="6"/>
  <c r="X538" i="6"/>
  <c r="X537" i="6"/>
  <c r="X536" i="6"/>
  <c r="X535" i="6"/>
  <c r="X534" i="6"/>
  <c r="X533" i="6"/>
  <c r="X532" i="6"/>
  <c r="X531" i="6"/>
  <c r="X530" i="6"/>
  <c r="X529" i="6"/>
  <c r="X528" i="6"/>
  <c r="X527" i="6"/>
  <c r="X526" i="6"/>
  <c r="X525" i="6"/>
  <c r="X524" i="6"/>
  <c r="X523" i="6"/>
  <c r="X522" i="6"/>
  <c r="X521" i="6"/>
  <c r="X520" i="6"/>
  <c r="X519" i="6"/>
  <c r="X518" i="6"/>
  <c r="X517" i="6"/>
  <c r="X516" i="6"/>
  <c r="X515" i="6"/>
  <c r="X514" i="6"/>
  <c r="X513" i="6"/>
  <c r="X512" i="6"/>
  <c r="X511" i="6"/>
  <c r="X510" i="6"/>
  <c r="X509" i="6"/>
  <c r="X508" i="6"/>
  <c r="X507" i="6"/>
  <c r="X506" i="6"/>
  <c r="X505" i="6"/>
  <c r="X504" i="6"/>
  <c r="X503" i="6"/>
  <c r="X502" i="6"/>
  <c r="X501" i="6"/>
  <c r="X500" i="6"/>
  <c r="X499" i="6"/>
  <c r="X498" i="6"/>
  <c r="X497" i="6"/>
  <c r="X496" i="6"/>
  <c r="X495" i="6"/>
  <c r="X494" i="6"/>
  <c r="X493" i="6"/>
  <c r="X492" i="6"/>
  <c r="X491" i="6"/>
  <c r="X490" i="6"/>
  <c r="X489" i="6"/>
  <c r="X488" i="6"/>
  <c r="X487" i="6"/>
  <c r="X486" i="6"/>
  <c r="X485" i="6"/>
  <c r="X484" i="6"/>
  <c r="X483" i="6"/>
  <c r="X482" i="6"/>
  <c r="X481" i="6"/>
  <c r="X480" i="6"/>
  <c r="X479" i="6"/>
  <c r="X478" i="6"/>
  <c r="X477" i="6"/>
  <c r="X476" i="6"/>
  <c r="X475" i="6"/>
  <c r="X474" i="6"/>
  <c r="X473" i="6"/>
  <c r="X472" i="6"/>
  <c r="X471" i="6"/>
  <c r="X470" i="6"/>
  <c r="X469" i="6"/>
  <c r="X468" i="6"/>
  <c r="X467" i="6"/>
  <c r="X466" i="6"/>
  <c r="X465" i="6"/>
  <c r="X464" i="6"/>
  <c r="X463" i="6"/>
  <c r="X462" i="6"/>
  <c r="X461" i="6"/>
  <c r="X460" i="6"/>
  <c r="X459" i="6"/>
  <c r="X458" i="6"/>
  <c r="X457" i="6"/>
  <c r="X456" i="6"/>
  <c r="X455" i="6"/>
  <c r="X454" i="6"/>
  <c r="X453" i="6"/>
  <c r="X452" i="6"/>
  <c r="X451" i="6"/>
  <c r="X450" i="6"/>
  <c r="X449" i="6"/>
  <c r="X448" i="6"/>
  <c r="X447" i="6"/>
  <c r="X446" i="6"/>
  <c r="X445" i="6"/>
  <c r="X444" i="6"/>
  <c r="X443" i="6"/>
  <c r="X442" i="6"/>
  <c r="X441" i="6"/>
  <c r="X440" i="6"/>
  <c r="X439" i="6"/>
  <c r="X438" i="6"/>
  <c r="X437" i="6"/>
  <c r="X436" i="6"/>
  <c r="X435" i="6"/>
  <c r="X434" i="6"/>
  <c r="X433" i="6"/>
  <c r="X432" i="6"/>
  <c r="X431" i="6"/>
  <c r="X430" i="6"/>
  <c r="X429" i="6"/>
  <c r="X428" i="6"/>
  <c r="X427" i="6"/>
  <c r="X426" i="6"/>
  <c r="X425" i="6"/>
  <c r="X424" i="6"/>
  <c r="X423" i="6"/>
  <c r="X422" i="6"/>
  <c r="X421" i="6"/>
  <c r="X420" i="6"/>
  <c r="X419" i="6"/>
  <c r="X418" i="6"/>
  <c r="X417" i="6"/>
  <c r="X416" i="6"/>
  <c r="X415" i="6"/>
  <c r="X414" i="6"/>
  <c r="X413" i="6"/>
  <c r="X412" i="6"/>
  <c r="X411" i="6"/>
  <c r="X410" i="6"/>
  <c r="X409" i="6"/>
  <c r="X408" i="6"/>
  <c r="X407" i="6"/>
  <c r="X406" i="6"/>
  <c r="X405" i="6"/>
  <c r="X404" i="6"/>
  <c r="X403" i="6"/>
  <c r="X402" i="6"/>
  <c r="X401" i="6"/>
  <c r="X400" i="6"/>
  <c r="X399" i="6"/>
  <c r="X398" i="6"/>
  <c r="X397" i="6"/>
  <c r="X396" i="6"/>
  <c r="X395" i="6"/>
  <c r="X394" i="6"/>
  <c r="X393" i="6"/>
  <c r="X392" i="6"/>
  <c r="X391" i="6"/>
  <c r="X390" i="6"/>
  <c r="X389" i="6"/>
  <c r="X388" i="6"/>
  <c r="X387" i="6"/>
  <c r="X386" i="6"/>
  <c r="X385" i="6"/>
  <c r="X384" i="6"/>
  <c r="X383" i="6"/>
  <c r="X382" i="6"/>
  <c r="X381" i="6"/>
  <c r="X380" i="6"/>
  <c r="X379" i="6"/>
  <c r="X378" i="6"/>
  <c r="X377" i="6"/>
  <c r="X376" i="6"/>
  <c r="X375" i="6"/>
  <c r="X374" i="6"/>
  <c r="X373" i="6"/>
  <c r="X372" i="6"/>
  <c r="X371" i="6"/>
  <c r="X370" i="6"/>
  <c r="X369" i="6"/>
  <c r="X368" i="6"/>
  <c r="X367" i="6"/>
  <c r="X366" i="6"/>
  <c r="X365" i="6"/>
  <c r="X364" i="6"/>
  <c r="X363" i="6"/>
  <c r="X362" i="6"/>
  <c r="X361" i="6"/>
  <c r="X360" i="6"/>
  <c r="X359" i="6"/>
  <c r="X358" i="6"/>
  <c r="X357" i="6"/>
  <c r="X356" i="6"/>
  <c r="X355" i="6"/>
  <c r="X354" i="6"/>
  <c r="X353" i="6"/>
  <c r="X352" i="6"/>
  <c r="X351" i="6"/>
  <c r="X350" i="6"/>
  <c r="X349" i="6"/>
  <c r="X348" i="6"/>
  <c r="X347" i="6"/>
  <c r="X346" i="6"/>
  <c r="X345" i="6"/>
  <c r="X344" i="6"/>
  <c r="X343" i="6"/>
  <c r="X342" i="6"/>
  <c r="X341" i="6"/>
  <c r="X340" i="6"/>
  <c r="X339" i="6"/>
  <c r="X338" i="6"/>
  <c r="X337" i="6"/>
  <c r="X336" i="6"/>
  <c r="X335" i="6"/>
  <c r="X334" i="6"/>
  <c r="X333" i="6"/>
  <c r="X332" i="6"/>
  <c r="X331" i="6"/>
  <c r="X330" i="6"/>
  <c r="X329" i="6"/>
  <c r="X328" i="6"/>
  <c r="X327" i="6"/>
  <c r="X326" i="6"/>
  <c r="X325" i="6"/>
  <c r="X324" i="6"/>
  <c r="X323" i="6"/>
  <c r="X322" i="6"/>
  <c r="X321" i="6"/>
  <c r="X320" i="6"/>
  <c r="X319" i="6"/>
  <c r="X318" i="6"/>
  <c r="X317" i="6"/>
  <c r="X316" i="6"/>
  <c r="X315" i="6"/>
  <c r="X314" i="6"/>
  <c r="X313" i="6"/>
  <c r="X312" i="6"/>
  <c r="X311" i="6"/>
  <c r="X310" i="6"/>
  <c r="X309" i="6"/>
  <c r="X308" i="6"/>
  <c r="X307" i="6"/>
  <c r="X306" i="6"/>
  <c r="X305" i="6"/>
  <c r="X304" i="6"/>
  <c r="X303" i="6"/>
  <c r="X302" i="6"/>
  <c r="X301" i="6"/>
  <c r="X300" i="6"/>
  <c r="X299" i="6"/>
  <c r="X298" i="6"/>
  <c r="X297" i="6"/>
  <c r="X296" i="6"/>
  <c r="X295" i="6"/>
  <c r="X294" i="6"/>
  <c r="X293" i="6"/>
  <c r="X292" i="6"/>
  <c r="X291" i="6"/>
  <c r="X290" i="6"/>
  <c r="X289" i="6"/>
  <c r="X288" i="6"/>
  <c r="X287" i="6"/>
  <c r="X286" i="6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W1162" i="6"/>
  <c r="W1163" i="6"/>
  <c r="W1164" i="6"/>
  <c r="W1165" i="6"/>
  <c r="W1166" i="6"/>
  <c r="W1167" i="6"/>
  <c r="W1168" i="6"/>
  <c r="W1169" i="6"/>
  <c r="W1170" i="6"/>
  <c r="W1171" i="6"/>
  <c r="W1172" i="6"/>
  <c r="W1173" i="6"/>
  <c r="W1174" i="6"/>
  <c r="W1175" i="6"/>
  <c r="W1176" i="6"/>
  <c r="W1177" i="6"/>
  <c r="W1178" i="6"/>
  <c r="W1179" i="6"/>
  <c r="W1180" i="6"/>
  <c r="W1181" i="6"/>
  <c r="W1182" i="6"/>
  <c r="W1183" i="6"/>
  <c r="W1184" i="6"/>
  <c r="W1185" i="6"/>
  <c r="W1186" i="6"/>
  <c r="W1187" i="6"/>
  <c r="W1188" i="6"/>
  <c r="W1189" i="6"/>
  <c r="W1190" i="6"/>
  <c r="W1191" i="6"/>
  <c r="W1192" i="6"/>
  <c r="W1193" i="6"/>
  <c r="W1194" i="6"/>
  <c r="W1195" i="6"/>
  <c r="W1196" i="6"/>
  <c r="W1197" i="6"/>
  <c r="W1198" i="6"/>
  <c r="W1199" i="6"/>
  <c r="W1200" i="6"/>
  <c r="W1201" i="6"/>
  <c r="W1202" i="6"/>
  <c r="W1203" i="6"/>
  <c r="W1204" i="6"/>
  <c r="W1205" i="6"/>
  <c r="W1206" i="6"/>
  <c r="W1207" i="6"/>
  <c r="W1208" i="6"/>
  <c r="W1209" i="6"/>
  <c r="W1210" i="6"/>
  <c r="W1211" i="6"/>
  <c r="W1212" i="6"/>
  <c r="W1213" i="6"/>
  <c r="W1214" i="6"/>
  <c r="W1215" i="6"/>
  <c r="W1216" i="6"/>
  <c r="W1217" i="6"/>
  <c r="W1218" i="6"/>
  <c r="W1219" i="6"/>
  <c r="W1220" i="6"/>
  <c r="W1221" i="6"/>
  <c r="W1222" i="6"/>
  <c r="W1223" i="6"/>
  <c r="W1224" i="6"/>
  <c r="W1225" i="6"/>
  <c r="W1226" i="6"/>
  <c r="W1227" i="6"/>
  <c r="W1228" i="6"/>
  <c r="W1229" i="6"/>
  <c r="W1230" i="6"/>
  <c r="W1231" i="6"/>
  <c r="W1232" i="6"/>
  <c r="W1233" i="6"/>
  <c r="W1234" i="6"/>
  <c r="W1235" i="6"/>
  <c r="W1236" i="6"/>
  <c r="W1237" i="6"/>
  <c r="W1238" i="6"/>
  <c r="W1239" i="6"/>
  <c r="W1240" i="6"/>
  <c r="W1241" i="6"/>
  <c r="W1242" i="6"/>
  <c r="W1243" i="6"/>
  <c r="W1244" i="6"/>
  <c r="W1245" i="6"/>
  <c r="W1246" i="6"/>
  <c r="W1247" i="6"/>
  <c r="W1248" i="6"/>
  <c r="W1249" i="6"/>
  <c r="W1250" i="6"/>
  <c r="W1251" i="6"/>
  <c r="W1252" i="6"/>
  <c r="W1253" i="6"/>
  <c r="W1254" i="6"/>
  <c r="W1255" i="6"/>
  <c r="W1256" i="6"/>
  <c r="W1257" i="6"/>
  <c r="W1258" i="6"/>
  <c r="W1259" i="6"/>
  <c r="W1260" i="6"/>
  <c r="W1261" i="6"/>
  <c r="W1262" i="6"/>
  <c r="W1263" i="6"/>
  <c r="W1264" i="6"/>
  <c r="W1265" i="6"/>
  <c r="W1266" i="6"/>
  <c r="W1267" i="6"/>
  <c r="W1268" i="6"/>
  <c r="W1269" i="6"/>
  <c r="W1270" i="6"/>
  <c r="W1271" i="6"/>
  <c r="W1272" i="6"/>
  <c r="W1273" i="6"/>
  <c r="W1274" i="6"/>
  <c r="W1275" i="6"/>
  <c r="W1276" i="6"/>
  <c r="W1277" i="6"/>
  <c r="W1278" i="6"/>
  <c r="W1279" i="6"/>
  <c r="W1280" i="6"/>
  <c r="W1281" i="6"/>
  <c r="W1282" i="6"/>
  <c r="W1283" i="6"/>
  <c r="W1284" i="6"/>
  <c r="W1285" i="6"/>
  <c r="W1286" i="6"/>
  <c r="W1287" i="6"/>
  <c r="W1288" i="6"/>
  <c r="W1289" i="6"/>
  <c r="W1290" i="6"/>
  <c r="W1291" i="6"/>
  <c r="W1292" i="6"/>
  <c r="W1293" i="6"/>
  <c r="W1294" i="6"/>
  <c r="W1295" i="6"/>
  <c r="W1296" i="6"/>
  <c r="W1297" i="6"/>
  <c r="W1298" i="6"/>
  <c r="W1299" i="6"/>
  <c r="W1300" i="6"/>
  <c r="W1301" i="6"/>
  <c r="W1302" i="6"/>
  <c r="W1303" i="6"/>
  <c r="W1304" i="6"/>
  <c r="W1305" i="6"/>
  <c r="W1306" i="6"/>
  <c r="W1307" i="6"/>
  <c r="W1308" i="6"/>
  <c r="W1309" i="6"/>
  <c r="W1310" i="6"/>
  <c r="W1311" i="6"/>
  <c r="W1312" i="6"/>
  <c r="W1313" i="6"/>
  <c r="W1314" i="6"/>
  <c r="W1315" i="6"/>
  <c r="W1316" i="6"/>
  <c r="W1317" i="6"/>
  <c r="W1318" i="6"/>
  <c r="W1319" i="6"/>
  <c r="W1320" i="6"/>
  <c r="W1321" i="6"/>
  <c r="W1322" i="6"/>
  <c r="W1323" i="6"/>
  <c r="W1324" i="6"/>
  <c r="W1325" i="6"/>
  <c r="W1326" i="6"/>
  <c r="W1327" i="6"/>
  <c r="W1328" i="6"/>
  <c r="W1329" i="6"/>
  <c r="W1330" i="6"/>
  <c r="W1331" i="6"/>
  <c r="W1332" i="6"/>
  <c r="W1333" i="6"/>
  <c r="W1334" i="6"/>
  <c r="W1335" i="6"/>
  <c r="W1336" i="6"/>
  <c r="W1337" i="6"/>
  <c r="W1338" i="6"/>
  <c r="W1339" i="6"/>
  <c r="W1340" i="6"/>
  <c r="W1341" i="6"/>
  <c r="W1342" i="6"/>
  <c r="W1343" i="6"/>
  <c r="W1344" i="6"/>
  <c r="W1345" i="6"/>
  <c r="W1346" i="6"/>
  <c r="W1347" i="6"/>
  <c r="W1348" i="6"/>
  <c r="W1349" i="6"/>
  <c r="W1350" i="6"/>
  <c r="W1351" i="6"/>
  <c r="W1352" i="6"/>
  <c r="W1353" i="6"/>
  <c r="W1354" i="6"/>
  <c r="W1355" i="6"/>
  <c r="W1356" i="6"/>
  <c r="W1357" i="6"/>
  <c r="W1358" i="6"/>
  <c r="W1359" i="6"/>
  <c r="W1360" i="6"/>
  <c r="W1361" i="6"/>
  <c r="W1362" i="6"/>
  <c r="W1363" i="6"/>
  <c r="W1364" i="6"/>
  <c r="W1365" i="6"/>
  <c r="W1366" i="6"/>
  <c r="W1367" i="6"/>
  <c r="W1368" i="6"/>
  <c r="W1369" i="6"/>
  <c r="W1370" i="6"/>
  <c r="W1371" i="6"/>
  <c r="W1372" i="6"/>
  <c r="W1373" i="6"/>
  <c r="W1374" i="6"/>
  <c r="W1375" i="6"/>
  <c r="W1376" i="6"/>
  <c r="W1377" i="6"/>
  <c r="W1378" i="6"/>
  <c r="W1379" i="6"/>
  <c r="W1380" i="6"/>
  <c r="W1381" i="6"/>
  <c r="W1382" i="6"/>
  <c r="W1383" i="6"/>
  <c r="W1384" i="6"/>
  <c r="W1385" i="6"/>
  <c r="W1386" i="6"/>
  <c r="W1387" i="6"/>
  <c r="W1388" i="6"/>
  <c r="W1389" i="6"/>
  <c r="W1390" i="6"/>
  <c r="W1391" i="6"/>
  <c r="W1392" i="6"/>
  <c r="W1393" i="6"/>
  <c r="W1394" i="6"/>
  <c r="W1395" i="6"/>
  <c r="W1396" i="6"/>
  <c r="W1397" i="6"/>
  <c r="W1398" i="6"/>
  <c r="W1399" i="6"/>
  <c r="W1400" i="6"/>
  <c r="W1401" i="6"/>
  <c r="W1402" i="6"/>
  <c r="W1403" i="6"/>
  <c r="W1404" i="6"/>
  <c r="W1405" i="6"/>
  <c r="W1406" i="6"/>
  <c r="W1407" i="6"/>
  <c r="W1408" i="6"/>
  <c r="W1409" i="6"/>
  <c r="W1410" i="6"/>
  <c r="W1411" i="6"/>
  <c r="W1412" i="6"/>
  <c r="W1413" i="6"/>
  <c r="W1414" i="6"/>
  <c r="W1415" i="6"/>
  <c r="W1416" i="6"/>
  <c r="W1417" i="6"/>
  <c r="W1418" i="6"/>
  <c r="W1419" i="6"/>
  <c r="W1420" i="6"/>
  <c r="W1421" i="6"/>
  <c r="W1422" i="6"/>
  <c r="W1423" i="6"/>
  <c r="W1424" i="6"/>
  <c r="W1425" i="6"/>
  <c r="W1426" i="6"/>
  <c r="W1427" i="6"/>
  <c r="W1428" i="6"/>
  <c r="W1429" i="6"/>
  <c r="W1430" i="6"/>
  <c r="W1431" i="6"/>
  <c r="W1432" i="6"/>
  <c r="W1433" i="6"/>
  <c r="W1434" i="6"/>
  <c r="W1435" i="6"/>
  <c r="W1436" i="6"/>
  <c r="W1437" i="6"/>
  <c r="W1438" i="6"/>
  <c r="W1439" i="6"/>
  <c r="W1440" i="6"/>
  <c r="W1441" i="6"/>
  <c r="W1442" i="6"/>
  <c r="W1443" i="6"/>
  <c r="W1444" i="6"/>
  <c r="W1445" i="6"/>
  <c r="W1446" i="6"/>
  <c r="W1447" i="6"/>
  <c r="W1448" i="6"/>
  <c r="W1449" i="6"/>
  <c r="W1450" i="6"/>
  <c r="W1451" i="6"/>
  <c r="W1452" i="6"/>
  <c r="W1453" i="6"/>
  <c r="W1454" i="6"/>
  <c r="W1455" i="6"/>
  <c r="W1456" i="6"/>
  <c r="W1457" i="6"/>
  <c r="W1458" i="6"/>
  <c r="W1459" i="6"/>
  <c r="W1460" i="6"/>
  <c r="W1461" i="6"/>
  <c r="W1462" i="6"/>
  <c r="W1463" i="6"/>
  <c r="W1464" i="6"/>
  <c r="W1465" i="6"/>
  <c r="W1466" i="6"/>
  <c r="W1467" i="6"/>
  <c r="W1468" i="6"/>
  <c r="W1469" i="6"/>
  <c r="W1470" i="6"/>
  <c r="W1471" i="6"/>
  <c r="W1472" i="6"/>
  <c r="W1473" i="6"/>
  <c r="W1474" i="6"/>
  <c r="W1475" i="6"/>
  <c r="W1476" i="6"/>
  <c r="W1477" i="6"/>
  <c r="W1478" i="6"/>
  <c r="W1479" i="6"/>
  <c r="W1480" i="6"/>
  <c r="W1481" i="6"/>
  <c r="W1482" i="6"/>
  <c r="W1483" i="6"/>
  <c r="W1484" i="6"/>
  <c r="W1485" i="6"/>
  <c r="W1486" i="6"/>
  <c r="W1487" i="6"/>
  <c r="W1488" i="6"/>
  <c r="W1489" i="6"/>
  <c r="W1490" i="6"/>
  <c r="W1491" i="6"/>
  <c r="W1492" i="6"/>
  <c r="W1493" i="6"/>
  <c r="W1494" i="6"/>
  <c r="W1495" i="6"/>
  <c r="W1496" i="6"/>
  <c r="W1497" i="6"/>
  <c r="W1498" i="6"/>
  <c r="W1499" i="6"/>
  <c r="W1500" i="6"/>
  <c r="W1501" i="6"/>
  <c r="W1502" i="6"/>
  <c r="W1503" i="6"/>
  <c r="W1504" i="6"/>
  <c r="W1505" i="6"/>
  <c r="W1506" i="6"/>
  <c r="W1507" i="6"/>
  <c r="W1508" i="6"/>
  <c r="W1509" i="6"/>
  <c r="W1510" i="6"/>
  <c r="W1511" i="6"/>
  <c r="W1512" i="6"/>
  <c r="W1513" i="6"/>
  <c r="W1514" i="6"/>
  <c r="W1515" i="6"/>
  <c r="W1516" i="6"/>
  <c r="W1517" i="6"/>
  <c r="W1518" i="6"/>
  <c r="W1519" i="6"/>
  <c r="W1520" i="6"/>
  <c r="W1521" i="6"/>
  <c r="W1522" i="6"/>
  <c r="W1523" i="6"/>
  <c r="W1524" i="6"/>
  <c r="W1525" i="6"/>
  <c r="W1526" i="6"/>
  <c r="W1527" i="6"/>
  <c r="W1528" i="6"/>
  <c r="W1529" i="6"/>
  <c r="W1530" i="6"/>
  <c r="W1531" i="6"/>
  <c r="W1532" i="6"/>
  <c r="W1533" i="6"/>
  <c r="W1534" i="6"/>
  <c r="W1535" i="6"/>
  <c r="W1536" i="6"/>
  <c r="W1537" i="6"/>
  <c r="W1538" i="6"/>
  <c r="W1539" i="6"/>
  <c r="W1540" i="6"/>
  <c r="W1541" i="6"/>
  <c r="W1542" i="6"/>
  <c r="W1543" i="6"/>
  <c r="W1544" i="6"/>
  <c r="W1545" i="6"/>
  <c r="W1546" i="6"/>
  <c r="W1547" i="6"/>
  <c r="W1548" i="6"/>
  <c r="W1549" i="6"/>
  <c r="W1550" i="6"/>
  <c r="W1551" i="6"/>
  <c r="W1552" i="6"/>
  <c r="W1553" i="6"/>
  <c r="W1554" i="6"/>
  <c r="W1555" i="6"/>
  <c r="W1556" i="6"/>
  <c r="W1557" i="6"/>
  <c r="W1558" i="6"/>
  <c r="W1559" i="6"/>
  <c r="W1560" i="6"/>
  <c r="W1561" i="6"/>
  <c r="W1562" i="6"/>
  <c r="W1563" i="6"/>
  <c r="W1564" i="6"/>
  <c r="W1565" i="6"/>
  <c r="W1566" i="6"/>
  <c r="W1567" i="6"/>
  <c r="W1568" i="6"/>
  <c r="W1569" i="6"/>
  <c r="W1570" i="6"/>
  <c r="W1571" i="6"/>
  <c r="W1572" i="6"/>
  <c r="W1573" i="6"/>
  <c r="W1574" i="6"/>
  <c r="W1575" i="6"/>
  <c r="W1576" i="6"/>
  <c r="W1577" i="6"/>
  <c r="W1578" i="6"/>
  <c r="W1579" i="6"/>
  <c r="W1580" i="6"/>
  <c r="W1581" i="6"/>
  <c r="W1582" i="6"/>
  <c r="W1583" i="6"/>
  <c r="W1584" i="6"/>
  <c r="W1585" i="6"/>
  <c r="W1586" i="6"/>
  <c r="W1587" i="6"/>
  <c r="W1588" i="6"/>
  <c r="W1589" i="6"/>
  <c r="W1590" i="6"/>
  <c r="W1591" i="6"/>
  <c r="W1592" i="6"/>
  <c r="W1593" i="6"/>
  <c r="W1594" i="6"/>
  <c r="W1595" i="6"/>
  <c r="W1596" i="6"/>
  <c r="W1597" i="6"/>
  <c r="W1598" i="6"/>
  <c r="W1599" i="6"/>
  <c r="W1600" i="6"/>
  <c r="W1601" i="6"/>
  <c r="W1602" i="6"/>
  <c r="W1603" i="6"/>
  <c r="W1604" i="6"/>
  <c r="W1605" i="6"/>
  <c r="W1606" i="6"/>
  <c r="W1607" i="6"/>
  <c r="W1608" i="6"/>
  <c r="W1609" i="6"/>
  <c r="W1610" i="6"/>
  <c r="W1611" i="6"/>
  <c r="W1612" i="6"/>
  <c r="W1613" i="6"/>
  <c r="W1614" i="6"/>
  <c r="W1615" i="6"/>
  <c r="W1616" i="6"/>
  <c r="W1617" i="6"/>
  <c r="W1618" i="6"/>
  <c r="W1619" i="6"/>
  <c r="W1620" i="6"/>
  <c r="W1621" i="6"/>
  <c r="W1622" i="6"/>
  <c r="W1623" i="6"/>
  <c r="W1624" i="6"/>
  <c r="W1625" i="6"/>
  <c r="W1626" i="6"/>
  <c r="W1627" i="6"/>
  <c r="W1628" i="6"/>
  <c r="W1629" i="6"/>
  <c r="W1630" i="6"/>
  <c r="W1631" i="6"/>
  <c r="W1632" i="6"/>
  <c r="W1633" i="6"/>
  <c r="W1634" i="6"/>
  <c r="W1635" i="6"/>
  <c r="W1636" i="6"/>
  <c r="W1637" i="6"/>
  <c r="W1638" i="6"/>
  <c r="W1639" i="6"/>
  <c r="W1640" i="6"/>
  <c r="W1641" i="6"/>
  <c r="W1642" i="6"/>
  <c r="W1643" i="6"/>
  <c r="W1644" i="6"/>
  <c r="W1645" i="6"/>
  <c r="W1646" i="6"/>
  <c r="W1647" i="6"/>
  <c r="W1648" i="6"/>
  <c r="W1649" i="6"/>
  <c r="W1650" i="6"/>
  <c r="W1651" i="6"/>
  <c r="W1652" i="6"/>
  <c r="W1653" i="6"/>
  <c r="W1654" i="6"/>
  <c r="W1655" i="6"/>
  <c r="W1656" i="6"/>
  <c r="W1657" i="6"/>
  <c r="W1658" i="6"/>
  <c r="W1659" i="6"/>
  <c r="W1660" i="6"/>
  <c r="W1661" i="6"/>
  <c r="W1662" i="6"/>
  <c r="W1663" i="6"/>
  <c r="W1664" i="6"/>
  <c r="W1665" i="6"/>
  <c r="W1666" i="6"/>
  <c r="W1667" i="6"/>
  <c r="W1668" i="6"/>
  <c r="W1669" i="6"/>
  <c r="W1670" i="6"/>
  <c r="W1671" i="6"/>
  <c r="W1672" i="6"/>
  <c r="W1673" i="6"/>
  <c r="W1674" i="6"/>
  <c r="W1675" i="6"/>
  <c r="W1676" i="6"/>
  <c r="W1677" i="6"/>
  <c r="W1678" i="6"/>
  <c r="W1679" i="6"/>
  <c r="W1680" i="6"/>
  <c r="W1681" i="6"/>
  <c r="W1682" i="6"/>
  <c r="W1683" i="6"/>
  <c r="W1684" i="6"/>
  <c r="W1685" i="6"/>
  <c r="W1686" i="6"/>
  <c r="W1687" i="6"/>
  <c r="W1688" i="6"/>
  <c r="W1689" i="6"/>
  <c r="W1690" i="6"/>
  <c r="W1691" i="6"/>
  <c r="W1692" i="6"/>
  <c r="W1693" i="6"/>
  <c r="W1694" i="6"/>
  <c r="W1695" i="6"/>
  <c r="W1696" i="6"/>
  <c r="W1697" i="6"/>
  <c r="W1698" i="6"/>
  <c r="W1699" i="6"/>
  <c r="W1700" i="6"/>
  <c r="W1701" i="6"/>
  <c r="W1702" i="6"/>
  <c r="W1703" i="6"/>
  <c r="W1704" i="6"/>
  <c r="W1705" i="6"/>
  <c r="W1706" i="6"/>
  <c r="W1707" i="6"/>
  <c r="W1708" i="6"/>
  <c r="W1709" i="6"/>
  <c r="W1710" i="6"/>
  <c r="W1711" i="6"/>
  <c r="W1712" i="6"/>
  <c r="W1713" i="6"/>
  <c r="W1714" i="6"/>
  <c r="W1715" i="6"/>
  <c r="W1716" i="6"/>
  <c r="W1717" i="6"/>
  <c r="W1718" i="6"/>
  <c r="W1719" i="6"/>
  <c r="W1720" i="6"/>
  <c r="W1721" i="6"/>
  <c r="W1722" i="6"/>
  <c r="W1723" i="6"/>
  <c r="W1724" i="6"/>
  <c r="W1725" i="6"/>
  <c r="W1726" i="6"/>
  <c r="W1727" i="6"/>
  <c r="W1728" i="6"/>
  <c r="W1729" i="6"/>
  <c r="W1730" i="6"/>
  <c r="W1731" i="6"/>
  <c r="W1732" i="6"/>
  <c r="W1733" i="6"/>
  <c r="W1734" i="6"/>
  <c r="W1735" i="6"/>
  <c r="W1736" i="6"/>
  <c r="W1737" i="6"/>
  <c r="W1738" i="6"/>
  <c r="W1739" i="6"/>
  <c r="W1740" i="6"/>
  <c r="W1741" i="6"/>
  <c r="W1742" i="6"/>
  <c r="W1743" i="6"/>
  <c r="W1744" i="6"/>
  <c r="W1745" i="6"/>
  <c r="W1746" i="6"/>
  <c r="W1747" i="6"/>
  <c r="W1748" i="6"/>
  <c r="W1749" i="6"/>
  <c r="W1750" i="6"/>
  <c r="W1751" i="6"/>
  <c r="W1752" i="6"/>
  <c r="W1753" i="6"/>
  <c r="W1754" i="6"/>
  <c r="W1755" i="6"/>
  <c r="W1756" i="6"/>
  <c r="W1757" i="6"/>
  <c r="W1758" i="6"/>
  <c r="W1759" i="6"/>
  <c r="W1760" i="6"/>
  <c r="W1761" i="6"/>
  <c r="W1762" i="6"/>
  <c r="W1763" i="6"/>
  <c r="W1764" i="6"/>
  <c r="W1765" i="6"/>
  <c r="W1766" i="6"/>
  <c r="W1767" i="6"/>
  <c r="W1768" i="6"/>
  <c r="W1769" i="6"/>
  <c r="W1770" i="6"/>
  <c r="W1771" i="6"/>
  <c r="W1772" i="6"/>
  <c r="W1773" i="6"/>
  <c r="W1774" i="6"/>
  <c r="W1775" i="6"/>
  <c r="W1776" i="6"/>
  <c r="W1777" i="6"/>
  <c r="W1778" i="6"/>
  <c r="W1779" i="6"/>
  <c r="W1780" i="6"/>
  <c r="W1781" i="6"/>
  <c r="W1782" i="6"/>
  <c r="W1783" i="6"/>
  <c r="W1784" i="6"/>
  <c r="W1785" i="6"/>
  <c r="W1786" i="6"/>
  <c r="W1787" i="6"/>
  <c r="W1788" i="6"/>
  <c r="W1789" i="6"/>
  <c r="W1790" i="6"/>
  <c r="W1791" i="6"/>
  <c r="W1792" i="6"/>
  <c r="W1793" i="6"/>
  <c r="W1794" i="6"/>
  <c r="W1795" i="6"/>
  <c r="W1796" i="6"/>
  <c r="W1797" i="6"/>
  <c r="W1798" i="6"/>
  <c r="W1799" i="6"/>
  <c r="W1800" i="6"/>
  <c r="W1801" i="6"/>
  <c r="W1802" i="6"/>
  <c r="W1803" i="6"/>
  <c r="W1804" i="6"/>
  <c r="W1805" i="6"/>
  <c r="W1806" i="6"/>
  <c r="W1807" i="6"/>
  <c r="W1808" i="6"/>
  <c r="W1809" i="6"/>
  <c r="W1810" i="6"/>
  <c r="W1811" i="6"/>
  <c r="W1812" i="6"/>
  <c r="W1813" i="6"/>
  <c r="W1814" i="6"/>
  <c r="W1815" i="6"/>
  <c r="W1816" i="6"/>
  <c r="W1817" i="6"/>
  <c r="W1818" i="6"/>
  <c r="W1819" i="6"/>
  <c r="W1820" i="6"/>
  <c r="W1821" i="6"/>
  <c r="W1822" i="6"/>
  <c r="W1823" i="6"/>
  <c r="W1824" i="6"/>
  <c r="W1825" i="6"/>
  <c r="W1826" i="6"/>
  <c r="W1827" i="6"/>
  <c r="W1828" i="6"/>
  <c r="W1829" i="6"/>
  <c r="W1830" i="6"/>
  <c r="W1831" i="6"/>
  <c r="W1832" i="6"/>
  <c r="W1833" i="6"/>
  <c r="W1834" i="6"/>
  <c r="W1835" i="6"/>
  <c r="W1836" i="6"/>
  <c r="W1837" i="6"/>
  <c r="W1838" i="6"/>
  <c r="W1839" i="6"/>
  <c r="W1840" i="6"/>
  <c r="W1841" i="6"/>
  <c r="W1842" i="6"/>
  <c r="W1843" i="6"/>
  <c r="W1844" i="6"/>
  <c r="W1845" i="6"/>
  <c r="W1846" i="6"/>
  <c r="W1847" i="6"/>
  <c r="W1848" i="6"/>
  <c r="W1849" i="6"/>
  <c r="W1850" i="6"/>
  <c r="W1851" i="6"/>
  <c r="W1852" i="6"/>
  <c r="W1853" i="6"/>
  <c r="W1854" i="6"/>
  <c r="W1855" i="6"/>
  <c r="W1856" i="6"/>
  <c r="W1857" i="6"/>
  <c r="W1858" i="6"/>
  <c r="W1859" i="6"/>
  <c r="W1860" i="6"/>
  <c r="W1861" i="6"/>
  <c r="W1862" i="6"/>
  <c r="W1863" i="6"/>
  <c r="W1864" i="6"/>
  <c r="W1865" i="6"/>
  <c r="W1866" i="6"/>
  <c r="W1867" i="6"/>
  <c r="W1868" i="6"/>
  <c r="W1869" i="6"/>
  <c r="W1870" i="6"/>
  <c r="W1871" i="6"/>
  <c r="W1872" i="6"/>
  <c r="W1873" i="6"/>
  <c r="W1874" i="6"/>
  <c r="W1875" i="6"/>
  <c r="W1876" i="6"/>
  <c r="W1877" i="6"/>
  <c r="W1878" i="6"/>
  <c r="W1879" i="6"/>
  <c r="W1880" i="6"/>
  <c r="W1881" i="6"/>
  <c r="W1882" i="6"/>
  <c r="W1883" i="6"/>
  <c r="W1884" i="6"/>
  <c r="W1885" i="6"/>
  <c r="W1886" i="6"/>
  <c r="W1887" i="6"/>
  <c r="W1888" i="6"/>
  <c r="W1889" i="6"/>
  <c r="W1890" i="6"/>
  <c r="W1891" i="6"/>
  <c r="W1892" i="6"/>
  <c r="W1893" i="6"/>
  <c r="W1894" i="6"/>
  <c r="W1895" i="6"/>
  <c r="W1896" i="6"/>
  <c r="W1897" i="6"/>
  <c r="W1898" i="6"/>
  <c r="W1899" i="6"/>
  <c r="W1900" i="6"/>
  <c r="W1901" i="6"/>
  <c r="W1902" i="6"/>
  <c r="W1903" i="6"/>
  <c r="W1904" i="6"/>
  <c r="W1905" i="6"/>
  <c r="W1906" i="6"/>
  <c r="W1907" i="6"/>
  <c r="W1908" i="6"/>
  <c r="W1909" i="6"/>
  <c r="W1910" i="6"/>
  <c r="W1911" i="6"/>
  <c r="W1912" i="6"/>
  <c r="W1913" i="6"/>
  <c r="W1914" i="6"/>
  <c r="W1915" i="6"/>
  <c r="W1916" i="6"/>
  <c r="W1917" i="6"/>
  <c r="W1918" i="6"/>
  <c r="W1919" i="6"/>
  <c r="W1920" i="6"/>
  <c r="W1921" i="6"/>
  <c r="W1922" i="6"/>
  <c r="W1923" i="6"/>
  <c r="W1924" i="6"/>
  <c r="W1925" i="6"/>
  <c r="W1926" i="6"/>
  <c r="W1927" i="6"/>
  <c r="W1928" i="6"/>
  <c r="W1929" i="6"/>
  <c r="W1930" i="6"/>
  <c r="W1931" i="6"/>
  <c r="W1932" i="6"/>
  <c r="W1933" i="6"/>
  <c r="W1934" i="6"/>
  <c r="W1935" i="6"/>
  <c r="W1936" i="6"/>
  <c r="W1937" i="6"/>
  <c r="W1938" i="6"/>
  <c r="W1939" i="6"/>
  <c r="W1940" i="6"/>
  <c r="W1941" i="6"/>
  <c r="W1942" i="6"/>
  <c r="W1943" i="6"/>
  <c r="W1944" i="6"/>
  <c r="W1945" i="6"/>
  <c r="W1946" i="6"/>
  <c r="W1947" i="6"/>
  <c r="W1948" i="6"/>
  <c r="W1949" i="6"/>
  <c r="W1950" i="6"/>
  <c r="W1951" i="6"/>
  <c r="W1952" i="6"/>
  <c r="W1953" i="6"/>
  <c r="W1954" i="6"/>
  <c r="W1955" i="6"/>
  <c r="W1956" i="6"/>
  <c r="W1957" i="6"/>
  <c r="W1958" i="6"/>
  <c r="W1959" i="6"/>
  <c r="W1960" i="6"/>
  <c r="W1961" i="6"/>
  <c r="W1962" i="6"/>
  <c r="W1963" i="6"/>
  <c r="W1964" i="6"/>
  <c r="W1965" i="6"/>
  <c r="W1966" i="6"/>
  <c r="W1967" i="6"/>
  <c r="W1968" i="6"/>
  <c r="W1969" i="6"/>
  <c r="W1970" i="6"/>
  <c r="W1971" i="6"/>
  <c r="W1972" i="6"/>
  <c r="W1973" i="6"/>
  <c r="W1974" i="6"/>
  <c r="W1975" i="6"/>
  <c r="W1976" i="6"/>
  <c r="W1977" i="6"/>
  <c r="W1978" i="6"/>
  <c r="W1979" i="6"/>
  <c r="W1980" i="6"/>
  <c r="W1981" i="6"/>
  <c r="W1982" i="6"/>
  <c r="W1983" i="6"/>
  <c r="W1984" i="6"/>
  <c r="W1985" i="6"/>
  <c r="W1986" i="6"/>
  <c r="W1987" i="6"/>
  <c r="W1988" i="6"/>
  <c r="W1989" i="6"/>
  <c r="W1990" i="6"/>
  <c r="W1991" i="6"/>
  <c r="W1992" i="6"/>
  <c r="W1993" i="6"/>
  <c r="W1994" i="6"/>
  <c r="W1995" i="6"/>
  <c r="W1996" i="6"/>
  <c r="W1997" i="6"/>
  <c r="W1998" i="6"/>
  <c r="W1999" i="6"/>
  <c r="W2000" i="6"/>
  <c r="W2001" i="6"/>
  <c r="Q11" i="1"/>
  <c r="Q12" i="1"/>
  <c r="Q13" i="1"/>
  <c r="Q14" i="1"/>
  <c r="Q10" i="1"/>
  <c r="P8" i="1"/>
  <c r="Q5" i="1"/>
  <c r="Q6" i="1"/>
  <c r="Q7" i="1"/>
  <c r="Q8" i="1"/>
  <c r="Q4" i="1"/>
  <c r="X4" i="1"/>
  <c r="X5" i="1"/>
  <c r="X6" i="1"/>
  <c r="X7" i="1"/>
  <c r="X8" i="1"/>
  <c r="X9" i="1"/>
  <c r="X10" i="1"/>
  <c r="X11" i="1"/>
  <c r="X12" i="1"/>
  <c r="X13" i="1"/>
  <c r="X14" i="1"/>
  <c r="W13" i="1"/>
  <c r="W14" i="1"/>
  <c r="W4" i="1"/>
  <c r="W5" i="1"/>
  <c r="W6" i="1"/>
  <c r="W7" i="1"/>
  <c r="W8" i="1"/>
  <c r="W9" i="1"/>
  <c r="W10" i="1"/>
  <c r="W11" i="1"/>
  <c r="W12" i="1"/>
  <c r="X3" i="1"/>
  <c r="W3" i="1"/>
  <c r="P4" i="1"/>
  <c r="P5" i="1"/>
  <c r="P6" i="1"/>
  <c r="P7" i="1"/>
  <c r="P9" i="1"/>
  <c r="P10" i="1"/>
  <c r="P11" i="1"/>
  <c r="P12" i="1"/>
  <c r="P13" i="1"/>
  <c r="P14" i="1"/>
  <c r="P3" i="1"/>
  <c r="G3" i="1"/>
  <c r="G4" i="1"/>
  <c r="G5" i="1"/>
  <c r="G6" i="1"/>
  <c r="G7" i="1"/>
  <c r="G8" i="1"/>
  <c r="G9" i="1"/>
  <c r="G10" i="1"/>
  <c r="G11" i="1"/>
  <c r="G12" i="1"/>
  <c r="G13" i="1"/>
  <c r="G14" i="1"/>
  <c r="V4" i="1"/>
  <c r="V5" i="1"/>
  <c r="V6" i="1"/>
  <c r="V7" i="1"/>
  <c r="V8" i="1"/>
  <c r="V9" i="1"/>
  <c r="V10" i="1"/>
  <c r="V11" i="1"/>
  <c r="V12" i="1"/>
  <c r="V13" i="1"/>
  <c r="V14" i="1"/>
  <c r="V3" i="1"/>
  <c r="K10" i="1"/>
  <c r="K11" i="1" s="1"/>
  <c r="K12" i="1" s="1"/>
  <c r="K13" i="1" s="1"/>
  <c r="K14" i="1" s="1"/>
  <c r="K4" i="1"/>
  <c r="K5" i="1" s="1"/>
  <c r="K6" i="1" s="1"/>
  <c r="K7" i="1" s="1"/>
  <c r="K8" i="1" s="1"/>
  <c r="J9" i="1"/>
  <c r="M9" i="1" s="1"/>
  <c r="J3" i="1"/>
  <c r="M3" i="1" s="1"/>
  <c r="H10" i="1"/>
  <c r="J10" i="1" s="1"/>
  <c r="H4" i="1"/>
  <c r="J4" i="1" s="1"/>
  <c r="E14" i="1"/>
  <c r="E13" i="1"/>
  <c r="E12" i="1"/>
  <c r="E11" i="1"/>
  <c r="E10" i="1"/>
  <c r="E9" i="1"/>
  <c r="M4" i="1" l="1"/>
  <c r="M10" i="1"/>
  <c r="N10" i="1" s="1"/>
  <c r="O10" i="1" s="1"/>
  <c r="H5" i="1"/>
  <c r="H6" i="1" s="1"/>
  <c r="H7" i="1" s="1"/>
  <c r="H11" i="1"/>
  <c r="N9" i="1"/>
  <c r="O9" i="1" s="1"/>
  <c r="S9" i="1" s="1"/>
  <c r="R9" i="1" l="1"/>
  <c r="J5" i="1"/>
  <c r="M5" i="1" s="1"/>
  <c r="J6" i="1"/>
  <c r="M6" i="1" s="1"/>
  <c r="H12" i="1"/>
  <c r="J11" i="1"/>
  <c r="M11" i="1" s="1"/>
  <c r="N11" i="1" s="1"/>
  <c r="O11" i="1" s="1"/>
  <c r="H8" i="1"/>
  <c r="J8" i="1" s="1"/>
  <c r="M8" i="1" s="1"/>
  <c r="J7" i="1"/>
  <c r="M7" i="1" s="1"/>
  <c r="S11" i="1" l="1"/>
  <c r="R11" i="1"/>
  <c r="R10" i="1"/>
  <c r="S10" i="1"/>
  <c r="H13" i="1"/>
  <c r="J12" i="1"/>
  <c r="M12" i="1" s="1"/>
  <c r="N12" i="1" s="1"/>
  <c r="O12" i="1" s="1"/>
  <c r="S12" i="1" l="1"/>
  <c r="R12" i="1"/>
  <c r="H14" i="1"/>
  <c r="J14" i="1" s="1"/>
  <c r="M14" i="1" s="1"/>
  <c r="N14" i="1" s="1"/>
  <c r="O14" i="1" s="1"/>
  <c r="J13" i="1"/>
  <c r="M13" i="1" s="1"/>
  <c r="N13" i="1" s="1"/>
  <c r="O13" i="1" s="1"/>
  <c r="S13" i="1" l="1"/>
  <c r="R13" i="1"/>
  <c r="R14" i="1"/>
  <c r="S14" i="1"/>
  <c r="N8" i="1" l="1"/>
  <c r="O8" i="1" s="1"/>
  <c r="N6" i="1"/>
  <c r="O6" i="1" s="1"/>
  <c r="N5" i="1"/>
  <c r="O5" i="1" s="1"/>
  <c r="N3" i="1"/>
  <c r="O3" i="1" s="1"/>
  <c r="E4" i="1"/>
  <c r="E5" i="1"/>
  <c r="E6" i="1"/>
  <c r="E7" i="1"/>
  <c r="E8" i="1"/>
  <c r="E3" i="1"/>
  <c r="R3" i="1" l="1"/>
  <c r="S3" i="1"/>
  <c r="N7" i="1"/>
  <c r="O7" i="1" s="1"/>
  <c r="N4" i="1"/>
  <c r="O4" i="1" s="1"/>
  <c r="S4" i="1" l="1"/>
  <c r="R4" i="1"/>
  <c r="S7" i="1"/>
  <c r="R7" i="1"/>
  <c r="R8" i="1"/>
  <c r="S8" i="1"/>
  <c r="S6" i="1"/>
  <c r="R6" i="1"/>
  <c r="S5" i="1"/>
  <c r="R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Day</author>
  </authors>
  <commentList>
    <comment ref="I1" authorId="0" shapeId="0" xr:uid="{F42B1CE3-24E7-441B-A9A4-599B9A373BAD}">
      <text>
        <r>
          <rPr>
            <b/>
            <sz val="9"/>
            <color indexed="81"/>
            <rFont val="Tahoma"/>
            <family val="2"/>
          </rPr>
          <t>Jasper Day:</t>
        </r>
        <r>
          <rPr>
            <sz val="9"/>
            <color indexed="81"/>
            <rFont val="Tahoma"/>
            <family val="2"/>
          </rPr>
          <t xml:space="preserve">
Given by 10 ml, could be off by 5 ml in either direction</t>
        </r>
      </text>
    </comment>
    <comment ref="L1" authorId="0" shapeId="0" xr:uid="{055F9218-04CF-4815-B72E-8CBBB353FC27}">
      <text>
        <r>
          <rPr>
            <b/>
            <sz val="9"/>
            <color indexed="81"/>
            <rFont val="Tahoma"/>
            <family val="2"/>
          </rPr>
          <t>Jasper Day:</t>
        </r>
        <r>
          <rPr>
            <sz val="9"/>
            <color indexed="81"/>
            <rFont val="Tahoma"/>
            <family val="2"/>
          </rPr>
          <t xml:space="preserve">
2/10 of a second (1/10s on either side of the measurement) - even the godly Tom Bruce himself is not perfect on the watch</t>
        </r>
      </text>
    </comment>
    <comment ref="N1" authorId="0" shapeId="0" xr:uid="{8DC52290-9C7C-4BA5-AB12-116149E7F3C8}">
      <text>
        <r>
          <rPr>
            <b/>
            <sz val="9"/>
            <color indexed="81"/>
            <rFont val="Tahoma"/>
            <family val="2"/>
          </rPr>
          <t>Jasper Day:</t>
        </r>
        <r>
          <rPr>
            <sz val="9"/>
            <color indexed="81"/>
            <rFont val="Tahoma"/>
            <family val="2"/>
          </rPr>
          <t xml:space="preserve">
Continuity says that the mean velocity \bar{u} at a point in a pipe is Q/A
</t>
        </r>
      </text>
    </comment>
    <comment ref="U1" authorId="0" shapeId="0" xr:uid="{B6394707-A1CA-457A-8A55-E8C93AB0AC3B}">
      <text>
        <r>
          <rPr>
            <b/>
            <sz val="9"/>
            <color indexed="81"/>
            <rFont val="Tahoma"/>
            <family val="2"/>
          </rPr>
          <t>Jasper Day:</t>
        </r>
        <r>
          <rPr>
            <sz val="9"/>
            <color indexed="81"/>
            <rFont val="Tahoma"/>
            <family val="2"/>
          </rPr>
          <t xml:space="preserve">
All measured values fluctuated over a range of ~3 mm, getting worse further down. Recall errors are double sided.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Day</author>
  </authors>
  <commentList>
    <comment ref="A1" authorId="0" shapeId="0" xr:uid="{6D007919-354A-40B1-868E-5A57BC8F3C97}">
      <text>
        <r>
          <rPr>
            <b/>
            <sz val="9"/>
            <color indexed="81"/>
            <rFont val="Tahoma"/>
            <family val="2"/>
          </rPr>
          <t>Jasper Day:</t>
        </r>
        <r>
          <rPr>
            <sz val="9"/>
            <color indexed="81"/>
            <rFont val="Tahoma"/>
            <family val="2"/>
          </rPr>
          <t xml:space="preserve">
just put this here for that nice red corner</t>
        </r>
      </text>
    </comment>
    <comment ref="B3" authorId="0" shapeId="0" xr:uid="{7BC60E0E-A08B-4215-A874-3FE13DDA6F94}">
      <text>
        <r>
          <rPr>
            <b/>
            <sz val="9"/>
            <color indexed="81"/>
            <rFont val="Tahoma"/>
            <family val="2"/>
          </rPr>
          <t>Jasper Day:</t>
        </r>
        <r>
          <rPr>
            <sz val="9"/>
            <color indexed="81"/>
            <rFont val="Tahoma"/>
            <family val="2"/>
          </rPr>
          <t xml:space="preserve">
if my excel isn't the prettiest in the school… what can I say, iunno how to top this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621CC5-CF27-4C42-93C8-B01259BC1568}" keepAlive="1" name="Query - venturi_values" description="Connection to the 'venturi_values' query in the workbook." type="5" refreshedVersion="8" background="1" saveData="1">
    <dbPr connection="Provider=Microsoft.Mashup.OleDb.1;Data Source=$Workbook$;Location=venturi_values;Extended Properties=&quot;&quot;" command="SELECT * FROM [venturi_values]"/>
  </connection>
</connections>
</file>

<file path=xl/sharedStrings.xml><?xml version="1.0" encoding="utf-8"?>
<sst xmlns="http://schemas.openxmlformats.org/spreadsheetml/2006/main" count="87" uniqueCount="71">
  <si>
    <t>x_location</t>
  </si>
  <si>
    <t>area</t>
  </si>
  <si>
    <t>x_label</t>
  </si>
  <si>
    <t>x1</t>
  </si>
  <si>
    <t>x2</t>
  </si>
  <si>
    <t>x3</t>
  </si>
  <si>
    <t>x4</t>
  </si>
  <si>
    <t>x5</t>
  </si>
  <si>
    <t>x6</t>
  </si>
  <si>
    <t>title</t>
  </si>
  <si>
    <t>units</t>
  </si>
  <si>
    <t>m</t>
  </si>
  <si>
    <t>mm</t>
  </si>
  <si>
    <t>mm^2</t>
  </si>
  <si>
    <t>x_loc</t>
  </si>
  <si>
    <t>A</t>
  </si>
  <si>
    <t>m^2</t>
  </si>
  <si>
    <t>derived</t>
  </si>
  <si>
    <t>u_bar</t>
  </si>
  <si>
    <t>measured</t>
  </si>
  <si>
    <t>given</t>
  </si>
  <si>
    <t>m^3/s</t>
  </si>
  <si>
    <t>m/s</t>
  </si>
  <si>
    <t>collected_water</t>
  </si>
  <si>
    <t>time</t>
  </si>
  <si>
    <t>l</t>
  </si>
  <si>
    <t>s</t>
  </si>
  <si>
    <t>Q</t>
  </si>
  <si>
    <t>volume</t>
  </si>
  <si>
    <t>m^3</t>
  </si>
  <si>
    <t>mmH2O</t>
  </si>
  <si>
    <t>head</t>
  </si>
  <si>
    <t>kg/m-s^2</t>
  </si>
  <si>
    <t>gauge_pressure</t>
  </si>
  <si>
    <t>dynamic_pressure</t>
  </si>
  <si>
    <t>predicted_pressure</t>
  </si>
  <si>
    <t>vol_error</t>
  </si>
  <si>
    <t>none</t>
  </si>
  <si>
    <t>%</t>
  </si>
  <si>
    <t>time_error</t>
  </si>
  <si>
    <t>head_error</t>
  </si>
  <si>
    <t>dynamic_error</t>
  </si>
  <si>
    <t>error</t>
  </si>
  <si>
    <t>pp_lower_bound</t>
  </si>
  <si>
    <t>pp_upper_bound</t>
  </si>
  <si>
    <t>pressure_lower_bound</t>
  </si>
  <si>
    <t>pressure_upper_bound</t>
  </si>
  <si>
    <t>Column1</t>
  </si>
  <si>
    <t>x</t>
  </si>
  <si>
    <t>a</t>
  </si>
  <si>
    <t>-a</t>
  </si>
  <si>
    <t>area_m</t>
  </si>
  <si>
    <t>u_bar_low</t>
  </si>
  <si>
    <t>u_bar_high</t>
  </si>
  <si>
    <t>dyn_pre_low</t>
  </si>
  <si>
    <t>dyn_pre_high</t>
  </si>
  <si>
    <t>pp_high</t>
  </si>
  <si>
    <t>pp_low</t>
  </si>
  <si>
    <t>pp_high_lbound</t>
  </si>
  <si>
    <t>pp_high_ubound</t>
  </si>
  <si>
    <t>pp_low_lbound</t>
  </si>
  <si>
    <t>pp_low_ubound</t>
  </si>
  <si>
    <t>Conclusions:
1.
2.
3.
4.
5 (not really a conclusion about the data): This would have been so much faster in python.</t>
  </si>
  <si>
    <t>hf_low</t>
  </si>
  <si>
    <t>lf_low</t>
  </si>
  <si>
    <t>lf_high</t>
  </si>
  <si>
    <t>lf</t>
  </si>
  <si>
    <t>hf_high</t>
  </si>
  <si>
    <t>hf</t>
  </si>
  <si>
    <t>lf_err</t>
  </si>
  <si>
    <t>hf_err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</si>
</sst>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E+00"/>
    <numFmt numFmtId="171" formatCode="0.0E+00"/>
    <numFmt numFmtId="172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4" borderId="4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6" borderId="1" xfId="0" applyFont="1" applyFill="1" applyBorder="1"/>
    <xf numFmtId="0" fontId="0" fillId="6" borderId="4" xfId="0" applyFill="1" applyBorder="1"/>
    <xf numFmtId="0" fontId="0" fillId="6" borderId="1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1" xfId="0" applyFont="1" applyFill="1" applyBorder="1"/>
    <xf numFmtId="0" fontId="0" fillId="0" borderId="2" xfId="0" applyBorder="1"/>
    <xf numFmtId="0" fontId="0" fillId="4" borderId="2" xfId="0" applyFill="1" applyBorder="1"/>
    <xf numFmtId="0" fontId="0" fillId="6" borderId="2" xfId="0" applyFill="1" applyBorder="1"/>
    <xf numFmtId="2" fontId="0" fillId="5" borderId="4" xfId="0" applyNumberFormat="1" applyFill="1" applyBorder="1"/>
    <xf numFmtId="169" fontId="0" fillId="5" borderId="4" xfId="0" applyNumberFormat="1" applyFill="1" applyBorder="1"/>
    <xf numFmtId="169" fontId="0" fillId="5" borderId="1" xfId="0" applyNumberFormat="1" applyFill="1" applyBorder="1"/>
    <xf numFmtId="169" fontId="0" fillId="5" borderId="2" xfId="0" applyNumberFormat="1" applyFill="1" applyBorder="1"/>
    <xf numFmtId="11" fontId="0" fillId="5" borderId="4" xfId="0" applyNumberFormat="1" applyFill="1" applyBorder="1"/>
    <xf numFmtId="11" fontId="0" fillId="5" borderId="1" xfId="0" applyNumberFormat="1" applyFill="1" applyBorder="1"/>
    <xf numFmtId="11" fontId="0" fillId="5" borderId="2" xfId="0" applyNumberFormat="1" applyFill="1" applyBorder="1"/>
    <xf numFmtId="171" fontId="0" fillId="5" borderId="4" xfId="0" applyNumberFormat="1" applyFill="1" applyBorder="1"/>
    <xf numFmtId="0" fontId="0" fillId="8" borderId="1" xfId="0" applyFill="1" applyBorder="1"/>
    <xf numFmtId="0" fontId="0" fillId="3" borderId="0" xfId="0" applyFill="1"/>
    <xf numFmtId="0" fontId="1" fillId="3" borderId="0" xfId="0" applyFont="1" applyFill="1"/>
    <xf numFmtId="172" fontId="0" fillId="8" borderId="4" xfId="0" applyNumberFormat="1" applyFill="1" applyBorder="1"/>
    <xf numFmtId="0" fontId="0" fillId="8" borderId="4" xfId="0" applyFill="1" applyBorder="1"/>
    <xf numFmtId="172" fontId="0" fillId="8" borderId="2" xfId="0" applyNumberFormat="1" applyFill="1" applyBorder="1"/>
    <xf numFmtId="0" fontId="0" fillId="8" borderId="2" xfId="0" applyFill="1" applyBorder="1"/>
    <xf numFmtId="2" fontId="0" fillId="5" borderId="2" xfId="0" applyNumberFormat="1" applyFill="1" applyBorder="1"/>
    <xf numFmtId="2" fontId="0" fillId="6" borderId="4" xfId="0" applyNumberFormat="1" applyFill="1" applyBorder="1"/>
    <xf numFmtId="2" fontId="0" fillId="6" borderId="1" xfId="0" applyNumberFormat="1" applyFill="1" applyBorder="1"/>
    <xf numFmtId="2" fontId="0" fillId="6" borderId="2" xfId="0" applyNumberFormat="1" applyFill="1" applyBorder="1"/>
    <xf numFmtId="0" fontId="1" fillId="7" borderId="0" xfId="0" applyFont="1" applyFill="1"/>
    <xf numFmtId="0" fontId="0" fillId="7" borderId="0" xfId="0" applyFill="1"/>
    <xf numFmtId="0" fontId="0" fillId="0" borderId="0" xfId="0" applyAlignment="1">
      <alignment wrapText="1"/>
    </xf>
    <xf numFmtId="1" fontId="0" fillId="8" borderId="4" xfId="0" applyNumberFormat="1" applyFill="1" applyBorder="1"/>
    <xf numFmtId="0" fontId="0" fillId="7" borderId="0" xfId="0" applyFill="1" applyBorder="1"/>
    <xf numFmtId="1" fontId="0" fillId="8" borderId="2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" fontId="0" fillId="5" borderId="4" xfId="0" applyNumberFormat="1" applyFill="1" applyBorder="1"/>
    <xf numFmtId="1" fontId="0" fillId="5" borderId="2" xfId="0" applyNumberForma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Distance in a Venturi</a:t>
            </a:r>
          </a:p>
        </c:rich>
      </c:tx>
      <c:layout>
        <c:manualLayout>
          <c:xMode val="edge"/>
          <c:yMode val="edge"/>
          <c:x val="0.29426865425848864"/>
          <c:y val="1.416666806102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backend!$N$1</c:f>
              <c:strCache>
                <c:ptCount val="1"/>
                <c:pt idx="0">
                  <c:v>pp_high_ubound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726-4848-B4CB-3465A29156C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backend!$B:$B</c15:sqref>
                  </c15:fullRef>
                </c:ext>
              </c:extLst>
              <c:f>backend!$B$2:$B$1048576</c:f>
              <c:strCach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</c:v>
                </c:pt>
                <c:pt idx="1283">
                  <c:v>128.3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</c:v>
                </c:pt>
                <c:pt idx="1288">
                  <c:v>128.8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</c:v>
                </c:pt>
                <c:pt idx="1293">
                  <c:v>129.3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</c:v>
                </c:pt>
                <c:pt idx="1298">
                  <c:v>129.8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</c:v>
                </c:pt>
                <c:pt idx="1303">
                  <c:v>130.3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</c:v>
                </c:pt>
                <c:pt idx="1308">
                  <c:v>130.8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</c:v>
                </c:pt>
                <c:pt idx="1313">
                  <c:v>131.3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</c:v>
                </c:pt>
                <c:pt idx="1318">
                  <c:v>131.8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</c:v>
                </c:pt>
                <c:pt idx="1323">
                  <c:v>132.3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</c:v>
                </c:pt>
                <c:pt idx="1328">
                  <c:v>132.8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</c:v>
                </c:pt>
                <c:pt idx="1333">
                  <c:v>133.3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</c:v>
                </c:pt>
                <c:pt idx="1338">
                  <c:v>133.8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</c:v>
                </c:pt>
                <c:pt idx="1343">
                  <c:v>134.3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</c:v>
                </c:pt>
                <c:pt idx="1348">
                  <c:v>134.8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</c:v>
                </c:pt>
                <c:pt idx="1353">
                  <c:v>135.3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</c:v>
                </c:pt>
                <c:pt idx="1358">
                  <c:v>135.8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</c:v>
                </c:pt>
                <c:pt idx="1363">
                  <c:v>136.3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</c:v>
                </c:pt>
                <c:pt idx="1368">
                  <c:v>136.8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</c:v>
                </c:pt>
                <c:pt idx="1373">
                  <c:v>137.3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</c:v>
                </c:pt>
                <c:pt idx="1378">
                  <c:v>137.8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</c:v>
                </c:pt>
                <c:pt idx="1383">
                  <c:v>138.3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</c:v>
                </c:pt>
                <c:pt idx="1388">
                  <c:v>138.8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</c:v>
                </c:pt>
                <c:pt idx="1393">
                  <c:v>139.3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</c:v>
                </c:pt>
                <c:pt idx="1398">
                  <c:v>139.8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</c:v>
                </c:pt>
                <c:pt idx="1403">
                  <c:v>140.3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</c:v>
                </c:pt>
                <c:pt idx="1408">
                  <c:v>140.8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</c:v>
                </c:pt>
                <c:pt idx="1413">
                  <c:v>141.3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</c:v>
                </c:pt>
                <c:pt idx="1418">
                  <c:v>141.8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</c:v>
                </c:pt>
                <c:pt idx="1423">
                  <c:v>142.3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</c:v>
                </c:pt>
                <c:pt idx="1428">
                  <c:v>142.8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</c:v>
                </c:pt>
                <c:pt idx="1433">
                  <c:v>143.3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</c:v>
                </c:pt>
                <c:pt idx="1438">
                  <c:v>143.8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</c:v>
                </c:pt>
                <c:pt idx="1443">
                  <c:v>144.3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</c:v>
                </c:pt>
                <c:pt idx="1448">
                  <c:v>144.8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</c:v>
                </c:pt>
                <c:pt idx="1453">
                  <c:v>145.3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</c:v>
                </c:pt>
                <c:pt idx="1458">
                  <c:v>145.8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</c:v>
                </c:pt>
                <c:pt idx="1463">
                  <c:v>146.3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</c:v>
                </c:pt>
                <c:pt idx="1468">
                  <c:v>146.8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</c:v>
                </c:pt>
                <c:pt idx="1473">
                  <c:v>147.3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</c:v>
                </c:pt>
                <c:pt idx="1478">
                  <c:v>147.8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</c:v>
                </c:pt>
                <c:pt idx="1483">
                  <c:v>148.3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</c:v>
                </c:pt>
                <c:pt idx="1488">
                  <c:v>148.8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</c:v>
                </c:pt>
                <c:pt idx="1493">
                  <c:v>149.3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</c:v>
                </c:pt>
                <c:pt idx="1498">
                  <c:v>149.8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</c:v>
                </c:pt>
                <c:pt idx="1503">
                  <c:v>150.3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</c:v>
                </c:pt>
                <c:pt idx="1508">
                  <c:v>150.8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</c:v>
                </c:pt>
                <c:pt idx="1513">
                  <c:v>151.3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</c:v>
                </c:pt>
                <c:pt idx="1518">
                  <c:v>151.8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</c:v>
                </c:pt>
                <c:pt idx="1523">
                  <c:v>152.3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</c:v>
                </c:pt>
                <c:pt idx="1528">
                  <c:v>152.8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</c:v>
                </c:pt>
                <c:pt idx="1533">
                  <c:v>153.3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153.7</c:v>
                </c:pt>
                <c:pt idx="1538">
                  <c:v>153.8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154.2</c:v>
                </c:pt>
                <c:pt idx="1543">
                  <c:v>154.3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154.7</c:v>
                </c:pt>
                <c:pt idx="1548">
                  <c:v>154.8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155.2</c:v>
                </c:pt>
                <c:pt idx="1553">
                  <c:v>155.3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155.7</c:v>
                </c:pt>
                <c:pt idx="1558">
                  <c:v>155.8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156.2</c:v>
                </c:pt>
                <c:pt idx="1563">
                  <c:v>156.3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156.7</c:v>
                </c:pt>
                <c:pt idx="1568">
                  <c:v>156.8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157.2</c:v>
                </c:pt>
                <c:pt idx="1573">
                  <c:v>157.3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157.7</c:v>
                </c:pt>
                <c:pt idx="1578">
                  <c:v>157.8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158.2</c:v>
                </c:pt>
                <c:pt idx="1583">
                  <c:v>158.3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158.7</c:v>
                </c:pt>
                <c:pt idx="1588">
                  <c:v>158.8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159.2</c:v>
                </c:pt>
                <c:pt idx="1593">
                  <c:v>159.3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159.7</c:v>
                </c:pt>
                <c:pt idx="1598">
                  <c:v>159.8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160.2</c:v>
                </c:pt>
                <c:pt idx="1603">
                  <c:v>160.3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160.7</c:v>
                </c:pt>
                <c:pt idx="1608">
                  <c:v>160.8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161.2</c:v>
                </c:pt>
                <c:pt idx="1613">
                  <c:v>161.3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161.7</c:v>
                </c:pt>
                <c:pt idx="1618">
                  <c:v>161.8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162.2</c:v>
                </c:pt>
                <c:pt idx="1623">
                  <c:v>162.3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162.7</c:v>
                </c:pt>
                <c:pt idx="1628">
                  <c:v>162.8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163.2</c:v>
                </c:pt>
                <c:pt idx="1633">
                  <c:v>163.3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163.7</c:v>
                </c:pt>
                <c:pt idx="1638">
                  <c:v>163.8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backend!$N$2:$N$2001</c15:sqref>
                  </c15:fullRef>
                </c:ext>
              </c:extLst>
              <c:f>backend!$N$3:$N$2001</c:f>
              <c:numCache>
                <c:formatCode>General</c:formatCode>
                <c:ptCount val="1999"/>
                <c:pt idx="0">
                  <c:v>3487.7950839446357</c:v>
                </c:pt>
                <c:pt idx="1">
                  <c:v>3487.7950839446357</c:v>
                </c:pt>
                <c:pt idx="2">
                  <c:v>3487.7950839446357</c:v>
                </c:pt>
                <c:pt idx="3">
                  <c:v>3487.7950839446357</c:v>
                </c:pt>
                <c:pt idx="4">
                  <c:v>3487.7950839446357</c:v>
                </c:pt>
                <c:pt idx="5">
                  <c:v>3487.7950839446357</c:v>
                </c:pt>
                <c:pt idx="6">
                  <c:v>3487.7950839446357</c:v>
                </c:pt>
                <c:pt idx="7">
                  <c:v>3487.7950839446357</c:v>
                </c:pt>
                <c:pt idx="8">
                  <c:v>3487.7950839446357</c:v>
                </c:pt>
                <c:pt idx="9">
                  <c:v>3487.7950839446357</c:v>
                </c:pt>
                <c:pt idx="10">
                  <c:v>3487.7950839446357</c:v>
                </c:pt>
                <c:pt idx="11">
                  <c:v>3487.7950839446357</c:v>
                </c:pt>
                <c:pt idx="12">
                  <c:v>3487.7950839446357</c:v>
                </c:pt>
                <c:pt idx="13">
                  <c:v>3487.7950839446357</c:v>
                </c:pt>
                <c:pt idx="14">
                  <c:v>3487.7950839446357</c:v>
                </c:pt>
                <c:pt idx="15">
                  <c:v>3487.7950839446357</c:v>
                </c:pt>
                <c:pt idx="16">
                  <c:v>3487.7950839446357</c:v>
                </c:pt>
                <c:pt idx="17">
                  <c:v>3487.7950839446357</c:v>
                </c:pt>
                <c:pt idx="18">
                  <c:v>3487.7950839446357</c:v>
                </c:pt>
                <c:pt idx="19">
                  <c:v>3487.7950839446357</c:v>
                </c:pt>
                <c:pt idx="20">
                  <c:v>3487.7950839446357</c:v>
                </c:pt>
                <c:pt idx="21">
                  <c:v>3487.7950839446357</c:v>
                </c:pt>
                <c:pt idx="22">
                  <c:v>3487.7950839446357</c:v>
                </c:pt>
                <c:pt idx="23">
                  <c:v>3487.7950839446357</c:v>
                </c:pt>
                <c:pt idx="24">
                  <c:v>3487.7950839446357</c:v>
                </c:pt>
                <c:pt idx="25">
                  <c:v>3487.7950839446357</c:v>
                </c:pt>
                <c:pt idx="26">
                  <c:v>3487.7950839446357</c:v>
                </c:pt>
                <c:pt idx="27">
                  <c:v>3487.7950839446357</c:v>
                </c:pt>
                <c:pt idx="28">
                  <c:v>3487.7950839446357</c:v>
                </c:pt>
                <c:pt idx="29">
                  <c:v>3487.7950839446357</c:v>
                </c:pt>
                <c:pt idx="30">
                  <c:v>3487.7950839446357</c:v>
                </c:pt>
                <c:pt idx="31">
                  <c:v>3487.7950839446357</c:v>
                </c:pt>
                <c:pt idx="32">
                  <c:v>3487.7950839446357</c:v>
                </c:pt>
                <c:pt idx="33">
                  <c:v>3487.7950839446357</c:v>
                </c:pt>
                <c:pt idx="34">
                  <c:v>3487.7950839446357</c:v>
                </c:pt>
                <c:pt idx="35">
                  <c:v>3487.7950839446357</c:v>
                </c:pt>
                <c:pt idx="36">
                  <c:v>3487.7950839446357</c:v>
                </c:pt>
                <c:pt idx="37">
                  <c:v>3487.7950839446357</c:v>
                </c:pt>
                <c:pt idx="38">
                  <c:v>3487.7950839446357</c:v>
                </c:pt>
                <c:pt idx="39">
                  <c:v>3487.7950839446357</c:v>
                </c:pt>
                <c:pt idx="40">
                  <c:v>3487.7950839446357</c:v>
                </c:pt>
                <c:pt idx="41">
                  <c:v>3487.7950839446357</c:v>
                </c:pt>
                <c:pt idx="42">
                  <c:v>3487.7950839446357</c:v>
                </c:pt>
                <c:pt idx="43">
                  <c:v>3487.7950839446357</c:v>
                </c:pt>
                <c:pt idx="44">
                  <c:v>3487.7950839446357</c:v>
                </c:pt>
                <c:pt idx="45">
                  <c:v>3487.7950839446357</c:v>
                </c:pt>
                <c:pt idx="46">
                  <c:v>3487.7950839446357</c:v>
                </c:pt>
                <c:pt idx="47">
                  <c:v>3487.7950839446357</c:v>
                </c:pt>
                <c:pt idx="48">
                  <c:v>3487.7950839446357</c:v>
                </c:pt>
                <c:pt idx="49">
                  <c:v>3487.7950839446357</c:v>
                </c:pt>
                <c:pt idx="50">
                  <c:v>3487.7950839446357</c:v>
                </c:pt>
                <c:pt idx="51">
                  <c:v>3487.7950839446357</c:v>
                </c:pt>
                <c:pt idx="52">
                  <c:v>3487.7950839446357</c:v>
                </c:pt>
                <c:pt idx="53">
                  <c:v>3487.7950839446357</c:v>
                </c:pt>
                <c:pt idx="54">
                  <c:v>3487.7950839446357</c:v>
                </c:pt>
                <c:pt idx="55">
                  <c:v>3487.7950839446357</c:v>
                </c:pt>
                <c:pt idx="56">
                  <c:v>3487.7950839446357</c:v>
                </c:pt>
                <c:pt idx="57">
                  <c:v>3487.7950839446357</c:v>
                </c:pt>
                <c:pt idx="58">
                  <c:v>3487.7950839446357</c:v>
                </c:pt>
                <c:pt idx="59">
                  <c:v>3487.7950839446357</c:v>
                </c:pt>
                <c:pt idx="60">
                  <c:v>3487.7950839446357</c:v>
                </c:pt>
                <c:pt idx="61">
                  <c:v>3487.7950839446357</c:v>
                </c:pt>
                <c:pt idx="62">
                  <c:v>3487.7950839446357</c:v>
                </c:pt>
                <c:pt idx="63">
                  <c:v>3487.7950839446357</c:v>
                </c:pt>
                <c:pt idx="64">
                  <c:v>3487.7950839446357</c:v>
                </c:pt>
                <c:pt idx="65">
                  <c:v>3487.7950839446357</c:v>
                </c:pt>
                <c:pt idx="66">
                  <c:v>3487.7950839446357</c:v>
                </c:pt>
                <c:pt idx="67">
                  <c:v>3487.7950839446357</c:v>
                </c:pt>
                <c:pt idx="68">
                  <c:v>3487.7950839446357</c:v>
                </c:pt>
                <c:pt idx="69">
                  <c:v>3487.7950839446357</c:v>
                </c:pt>
                <c:pt idx="70">
                  <c:v>3487.7950839446357</c:v>
                </c:pt>
                <c:pt idx="71">
                  <c:v>3487.7950839446357</c:v>
                </c:pt>
                <c:pt idx="72">
                  <c:v>3487.7950839446357</c:v>
                </c:pt>
                <c:pt idx="73">
                  <c:v>3487.7950839446357</c:v>
                </c:pt>
                <c:pt idx="74">
                  <c:v>3487.7950839446357</c:v>
                </c:pt>
                <c:pt idx="75">
                  <c:v>3487.7950839446357</c:v>
                </c:pt>
                <c:pt idx="76">
                  <c:v>3487.7950839446357</c:v>
                </c:pt>
                <c:pt idx="77">
                  <c:v>3487.7950839446357</c:v>
                </c:pt>
                <c:pt idx="78">
                  <c:v>3487.7950839446357</c:v>
                </c:pt>
                <c:pt idx="79">
                  <c:v>3487.7950839446357</c:v>
                </c:pt>
                <c:pt idx="80">
                  <c:v>3487.7950839446357</c:v>
                </c:pt>
                <c:pt idx="81">
                  <c:v>3487.7950839446357</c:v>
                </c:pt>
                <c:pt idx="82">
                  <c:v>3487.7950839446357</c:v>
                </c:pt>
                <c:pt idx="83">
                  <c:v>3487.7950839446357</c:v>
                </c:pt>
                <c:pt idx="84">
                  <c:v>3487.7950839446357</c:v>
                </c:pt>
                <c:pt idx="85">
                  <c:v>3487.7950839446357</c:v>
                </c:pt>
                <c:pt idx="86">
                  <c:v>3487.7950839446357</c:v>
                </c:pt>
                <c:pt idx="87">
                  <c:v>3487.7950839446357</c:v>
                </c:pt>
                <c:pt idx="88">
                  <c:v>3487.7950839446357</c:v>
                </c:pt>
                <c:pt idx="89">
                  <c:v>3487.7950839446357</c:v>
                </c:pt>
                <c:pt idx="90">
                  <c:v>3487.7950839446357</c:v>
                </c:pt>
                <c:pt idx="91">
                  <c:v>3487.7950839446357</c:v>
                </c:pt>
                <c:pt idx="92">
                  <c:v>3487.7950839446357</c:v>
                </c:pt>
                <c:pt idx="93">
                  <c:v>3487.7950839446357</c:v>
                </c:pt>
                <c:pt idx="94">
                  <c:v>3487.7950839446357</c:v>
                </c:pt>
                <c:pt idx="95">
                  <c:v>3487.7950839446357</c:v>
                </c:pt>
                <c:pt idx="96">
                  <c:v>3487.7950839446357</c:v>
                </c:pt>
                <c:pt idx="97">
                  <c:v>3487.7950839446357</c:v>
                </c:pt>
                <c:pt idx="98">
                  <c:v>3487.7950839446357</c:v>
                </c:pt>
                <c:pt idx="99">
                  <c:v>3487.7950839446357</c:v>
                </c:pt>
                <c:pt idx="100">
                  <c:v>3487.7950839446357</c:v>
                </c:pt>
                <c:pt idx="101">
                  <c:v>3487.7950839446357</c:v>
                </c:pt>
                <c:pt idx="102">
                  <c:v>3487.7950839446357</c:v>
                </c:pt>
                <c:pt idx="103">
                  <c:v>3487.7950839446357</c:v>
                </c:pt>
                <c:pt idx="104">
                  <c:v>3487.7950839446357</c:v>
                </c:pt>
                <c:pt idx="105">
                  <c:v>3487.7950839446357</c:v>
                </c:pt>
                <c:pt idx="106">
                  <c:v>3487.7950839446357</c:v>
                </c:pt>
                <c:pt idx="107">
                  <c:v>3487.7950839446357</c:v>
                </c:pt>
                <c:pt idx="108">
                  <c:v>3487.7950839446357</c:v>
                </c:pt>
                <c:pt idx="109">
                  <c:v>3487.7950839446357</c:v>
                </c:pt>
                <c:pt idx="110">
                  <c:v>3487.7950839446357</c:v>
                </c:pt>
                <c:pt idx="111">
                  <c:v>3487.7950839446357</c:v>
                </c:pt>
                <c:pt idx="112">
                  <c:v>3487.7950839446357</c:v>
                </c:pt>
                <c:pt idx="113">
                  <c:v>3487.7950839446357</c:v>
                </c:pt>
                <c:pt idx="114">
                  <c:v>3487.7950839446357</c:v>
                </c:pt>
                <c:pt idx="115">
                  <c:v>3487.7950839446357</c:v>
                </c:pt>
                <c:pt idx="116">
                  <c:v>3487.7950839446357</c:v>
                </c:pt>
                <c:pt idx="117">
                  <c:v>3487.7950839446357</c:v>
                </c:pt>
                <c:pt idx="118">
                  <c:v>3487.7950839446357</c:v>
                </c:pt>
                <c:pt idx="119">
                  <c:v>3487.7950839446357</c:v>
                </c:pt>
                <c:pt idx="120">
                  <c:v>3487.7950839446357</c:v>
                </c:pt>
                <c:pt idx="121">
                  <c:v>3487.7950839446357</c:v>
                </c:pt>
                <c:pt idx="122">
                  <c:v>3487.7950839446357</c:v>
                </c:pt>
                <c:pt idx="123">
                  <c:v>3487.7950839446357</c:v>
                </c:pt>
                <c:pt idx="124">
                  <c:v>3487.7950839446357</c:v>
                </c:pt>
                <c:pt idx="125">
                  <c:v>3487.7950839446357</c:v>
                </c:pt>
                <c:pt idx="126">
                  <c:v>3487.7950839446357</c:v>
                </c:pt>
                <c:pt idx="127">
                  <c:v>3487.7950839446357</c:v>
                </c:pt>
                <c:pt idx="128">
                  <c:v>3487.7950839446357</c:v>
                </c:pt>
                <c:pt idx="129">
                  <c:v>3487.7950839446357</c:v>
                </c:pt>
                <c:pt idx="130">
                  <c:v>3487.7950839446357</c:v>
                </c:pt>
                <c:pt idx="131">
                  <c:v>3487.7950839446357</c:v>
                </c:pt>
                <c:pt idx="132">
                  <c:v>3487.7950839446357</c:v>
                </c:pt>
                <c:pt idx="133">
                  <c:v>3487.7950839446357</c:v>
                </c:pt>
                <c:pt idx="134">
                  <c:v>3487.7950839446357</c:v>
                </c:pt>
                <c:pt idx="135">
                  <c:v>3487.7950839446357</c:v>
                </c:pt>
                <c:pt idx="136">
                  <c:v>3487.7950839446357</c:v>
                </c:pt>
                <c:pt idx="137">
                  <c:v>3487.7950839446357</c:v>
                </c:pt>
                <c:pt idx="138">
                  <c:v>3487.7950839446357</c:v>
                </c:pt>
                <c:pt idx="139">
                  <c:v>3487.7950839446357</c:v>
                </c:pt>
                <c:pt idx="140">
                  <c:v>3487.7950839446357</c:v>
                </c:pt>
                <c:pt idx="141">
                  <c:v>3487.7950839446357</c:v>
                </c:pt>
                <c:pt idx="142">
                  <c:v>3487.7950839446357</c:v>
                </c:pt>
                <c:pt idx="143">
                  <c:v>3487.7950839446357</c:v>
                </c:pt>
                <c:pt idx="144">
                  <c:v>3487.7950839446357</c:v>
                </c:pt>
                <c:pt idx="145">
                  <c:v>3487.4023915997309</c:v>
                </c:pt>
                <c:pt idx="146">
                  <c:v>3487.0071492110251</c:v>
                </c:pt>
                <c:pt idx="147">
                  <c:v>3486.6093346515213</c:v>
                </c:pt>
                <c:pt idx="148">
                  <c:v>3486.2089255537007</c:v>
                </c:pt>
                <c:pt idx="149">
                  <c:v>3485.8058993063828</c:v>
                </c:pt>
                <c:pt idx="150">
                  <c:v>3485.4002330515304</c:v>
                </c:pt>
                <c:pt idx="151">
                  <c:v>3484.9919036810093</c:v>
                </c:pt>
                <c:pt idx="152">
                  <c:v>3484.5808878332982</c:v>
                </c:pt>
                <c:pt idx="153">
                  <c:v>3484.1671618901455</c:v>
                </c:pt>
                <c:pt idx="154">
                  <c:v>3483.750701973177</c:v>
                </c:pt>
                <c:pt idx="155">
                  <c:v>3483.3314839404516</c:v>
                </c:pt>
                <c:pt idx="156">
                  <c:v>3482.9094833829608</c:v>
                </c:pt>
                <c:pt idx="157">
                  <c:v>3482.4846756210777</c:v>
                </c:pt>
                <c:pt idx="158">
                  <c:v>3482.0570357009451</c:v>
                </c:pt>
                <c:pt idx="159">
                  <c:v>3481.6265383908144</c:v>
                </c:pt>
                <c:pt idx="160">
                  <c:v>3481.1931581773215</c:v>
                </c:pt>
                <c:pt idx="161">
                  <c:v>3480.7568692617078</c:v>
                </c:pt>
                <c:pt idx="162">
                  <c:v>3480.3176455559815</c:v>
                </c:pt>
                <c:pt idx="163">
                  <c:v>3479.8754606790126</c:v>
                </c:pt>
                <c:pt idx="164">
                  <c:v>3479.4302879525794</c:v>
                </c:pt>
                <c:pt idx="165">
                  <c:v>3478.9821003973384</c:v>
                </c:pt>
                <c:pt idx="166">
                  <c:v>3478.5308707287381</c:v>
                </c:pt>
                <c:pt idx="167">
                  <c:v>3478.0765713528681</c:v>
                </c:pt>
                <c:pt idx="168">
                  <c:v>3477.6191743622376</c:v>
                </c:pt>
                <c:pt idx="169">
                  <c:v>3477.1586515314925</c:v>
                </c:pt>
                <c:pt idx="170">
                  <c:v>3476.6949743130581</c:v>
                </c:pt>
                <c:pt idx="171">
                  <c:v>3476.2281138327162</c:v>
                </c:pt>
                <c:pt idx="172">
                  <c:v>3475.758040885109</c:v>
                </c:pt>
                <c:pt idx="173">
                  <c:v>3475.2847259291748</c:v>
                </c:pt>
                <c:pt idx="174">
                  <c:v>3474.8081390835009</c:v>
                </c:pt>
                <c:pt idx="175">
                  <c:v>3474.3282501216127</c:v>
                </c:pt>
                <c:pt idx="176">
                  <c:v>3473.8450284671776</c:v>
                </c:pt>
                <c:pt idx="177">
                  <c:v>3473.3584431891363</c:v>
                </c:pt>
                <c:pt idx="178">
                  <c:v>3472.868462996752</c:v>
                </c:pt>
                <c:pt idx="179">
                  <c:v>3472.3750562345799</c:v>
                </c:pt>
                <c:pt idx="180">
                  <c:v>3471.878190877354</c:v>
                </c:pt>
                <c:pt idx="181">
                  <c:v>3471.3778345247911</c:v>
                </c:pt>
                <c:pt idx="182">
                  <c:v>3470.8739543963088</c:v>
                </c:pt>
                <c:pt idx="183">
                  <c:v>3470.3665173256541</c:v>
                </c:pt>
                <c:pt idx="184">
                  <c:v>3469.8554897554495</c:v>
                </c:pt>
                <c:pt idx="185">
                  <c:v>3469.3408377316414</c:v>
                </c:pt>
                <c:pt idx="186">
                  <c:v>3468.8225268978617</c:v>
                </c:pt>
                <c:pt idx="187">
                  <c:v>3468.3005224896924</c:v>
                </c:pt>
                <c:pt idx="188">
                  <c:v>3467.7747893288392</c:v>
                </c:pt>
                <c:pt idx="189">
                  <c:v>3467.2452918172007</c:v>
                </c:pt>
                <c:pt idx="190">
                  <c:v>3466.711993930845</c:v>
                </c:pt>
                <c:pt idx="191">
                  <c:v>3466.1748592138815</c:v>
                </c:pt>
                <c:pt idx="192">
                  <c:v>3465.6338507722298</c:v>
                </c:pt>
                <c:pt idx="193">
                  <c:v>3465.0889312672862</c:v>
                </c:pt>
                <c:pt idx="194">
                  <c:v>3464.5400629094784</c:v>
                </c:pt>
                <c:pt idx="195">
                  <c:v>3463.9872074517157</c:v>
                </c:pt>
                <c:pt idx="196">
                  <c:v>3463.4303261827249</c:v>
                </c:pt>
                <c:pt idx="197">
                  <c:v>3462.8693799202747</c:v>
                </c:pt>
                <c:pt idx="198">
                  <c:v>3462.304329004281</c:v>
                </c:pt>
                <c:pt idx="199">
                  <c:v>3461.7351332897988</c:v>
                </c:pt>
                <c:pt idx="200">
                  <c:v>3461.1617521398916</c:v>
                </c:pt>
                <c:pt idx="201">
                  <c:v>3460.5841444183766</c:v>
                </c:pt>
                <c:pt idx="202">
                  <c:v>3460.0022684824471</c:v>
                </c:pt>
                <c:pt idx="203">
                  <c:v>3459.4160821751684</c:v>
                </c:pt>
                <c:pt idx="204">
                  <c:v>3458.8255428178386</c:v>
                </c:pt>
                <c:pt idx="205">
                  <c:v>3458.2306072022225</c:v>
                </c:pt>
                <c:pt idx="206">
                  <c:v>3457.6312315826467</c:v>
                </c:pt>
                <c:pt idx="207">
                  <c:v>3457.0273716679585</c:v>
                </c:pt>
                <c:pt idx="208">
                  <c:v>3456.4189826133429</c:v>
                </c:pt>
                <c:pt idx="209">
                  <c:v>3455.8060190119977</c:v>
                </c:pt>
                <c:pt idx="210">
                  <c:v>3455.1884348866574</c:v>
                </c:pt>
                <c:pt idx="211">
                  <c:v>3454.5661836809772</c:v>
                </c:pt>
                <c:pt idx="212">
                  <c:v>3453.9392182507527</c:v>
                </c:pt>
                <c:pt idx="213">
                  <c:v>3453.3074908549934</c:v>
                </c:pt>
                <c:pt idx="214">
                  <c:v>3452.6709531468337</c:v>
                </c:pt>
                <c:pt idx="215">
                  <c:v>3452.0295561642824</c:v>
                </c:pt>
                <c:pt idx="216">
                  <c:v>3451.3832503208073</c:v>
                </c:pt>
                <c:pt idx="217">
                  <c:v>3450.7319853957483</c:v>
                </c:pt>
                <c:pt idx="218">
                  <c:v>3450.0757105245671</c:v>
                </c:pt>
                <c:pt idx="219">
                  <c:v>3449.4143741889102</c:v>
                </c:pt>
                <c:pt idx="220">
                  <c:v>3448.7479242064992</c:v>
                </c:pt>
                <c:pt idx="221">
                  <c:v>3448.0763077208389</c:v>
                </c:pt>
                <c:pt idx="222">
                  <c:v>3447.3994711907349</c:v>
                </c:pt>
                <c:pt idx="223">
                  <c:v>3446.7173603796227</c:v>
                </c:pt>
                <c:pt idx="224">
                  <c:v>3446.029920344703</c:v>
                </c:pt>
                <c:pt idx="225">
                  <c:v>3445.3370954258762</c:v>
                </c:pt>
                <c:pt idx="226">
                  <c:v>3444.6388292344773</c:v>
                </c:pt>
                <c:pt idx="227">
                  <c:v>3443.9350646417988</c:v>
                </c:pt>
                <c:pt idx="228">
                  <c:v>3443.2257437674102</c:v>
                </c:pt>
                <c:pt idx="229">
                  <c:v>3442.5108079672518</c:v>
                </c:pt>
                <c:pt idx="230">
                  <c:v>3441.7901978215159</c:v>
                </c:pt>
                <c:pt idx="231">
                  <c:v>3441.063853122299</c:v>
                </c:pt>
                <c:pt idx="232">
                  <c:v>3440.331712861027</c:v>
                </c:pt>
                <c:pt idx="233">
                  <c:v>3439.5937152156421</c:v>
                </c:pt>
                <c:pt idx="234">
                  <c:v>3438.8497975375512</c:v>
                </c:pt>
                <c:pt idx="235">
                  <c:v>3438.0998963383336</c:v>
                </c:pt>
                <c:pt idx="236">
                  <c:v>3437.3439472761888</c:v>
                </c:pt>
                <c:pt idx="237">
                  <c:v>3436.5818851421413</c:v>
                </c:pt>
                <c:pt idx="238">
                  <c:v>3435.8136438459719</c:v>
                </c:pt>
                <c:pt idx="239">
                  <c:v>3435.0391564018914</c:v>
                </c:pt>
                <c:pt idx="240">
                  <c:v>3434.2583549139376</c:v>
                </c:pt>
                <c:pt idx="241">
                  <c:v>3433.471170561093</c:v>
                </c:pt>
                <c:pt idx="242">
                  <c:v>3432.6775335821212</c:v>
                </c:pt>
                <c:pt idx="243">
                  <c:v>3431.8773732601098</c:v>
                </c:pt>
                <c:pt idx="244">
                  <c:v>3431.0706179067165</c:v>
                </c:pt>
                <c:pt idx="245">
                  <c:v>3430.2571948461114</c:v>
                </c:pt>
                <c:pt idx="246">
                  <c:v>3429.4370303986107</c:v>
                </c:pt>
                <c:pt idx="247">
                  <c:v>3428.6100498639894</c:v>
                </c:pt>
                <c:pt idx="248">
                  <c:v>3427.7761775044737</c:v>
                </c:pt>
                <c:pt idx="249">
                  <c:v>3426.935336527396</c:v>
                </c:pt>
                <c:pt idx="250">
                  <c:v>3426.0874490675196</c:v>
                </c:pt>
                <c:pt idx="251">
                  <c:v>3425.2324361690062</c:v>
                </c:pt>
                <c:pt idx="252">
                  <c:v>3424.3702177670375</c:v>
                </c:pt>
                <c:pt idx="253">
                  <c:v>3423.5007126690698</c:v>
                </c:pt>
                <c:pt idx="254">
                  <c:v>3422.6238385357206</c:v>
                </c:pt>
                <c:pt idx="255">
                  <c:v>3421.7395118612721</c:v>
                </c:pt>
                <c:pt idx="256">
                  <c:v>3420.8476479537899</c:v>
                </c:pt>
                <c:pt idx="257">
                  <c:v>3419.9481609148488</c:v>
                </c:pt>
                <c:pt idx="258">
                  <c:v>3419.0409636188442</c:v>
                </c:pt>
                <c:pt idx="259">
                  <c:v>3418.1259676918967</c:v>
                </c:pt>
                <c:pt idx="260">
                  <c:v>3417.2030834903271</c:v>
                </c:pt>
                <c:pt idx="261">
                  <c:v>3416.2722200787007</c:v>
                </c:pt>
                <c:pt idx="262">
                  <c:v>3415.3332852074254</c:v>
                </c:pt>
                <c:pt idx="263">
                  <c:v>3414.3861852898949</c:v>
                </c:pt>
                <c:pt idx="264">
                  <c:v>3413.4308253791692</c:v>
                </c:pt>
                <c:pt idx="265">
                  <c:v>3412.4671091441764</c:v>
                </c:pt>
                <c:pt idx="266">
                  <c:v>3411.4949388454288</c:v>
                </c:pt>
                <c:pt idx="267">
                  <c:v>3410.5142153102393</c:v>
                </c:pt>
                <c:pt idx="268">
                  <c:v>3409.5248379074314</c:v>
                </c:pt>
                <c:pt idx="269">
                  <c:v>3408.526704521521</c:v>
                </c:pt>
                <c:pt idx="270">
                  <c:v>3407.5197115263668</c:v>
                </c:pt>
                <c:pt idx="271">
                  <c:v>3406.5037537582753</c:v>
                </c:pt>
                <c:pt idx="272">
                  <c:v>3405.4787244885401</c:v>
                </c:pt>
                <c:pt idx="273">
                  <c:v>3404.4445153954139</c:v>
                </c:pt>
                <c:pt idx="274">
                  <c:v>3403.4010165354866</c:v>
                </c:pt>
                <c:pt idx="275">
                  <c:v>3402.3481163144661</c:v>
                </c:pt>
                <c:pt idx="276">
                  <c:v>3401.2857014573415</c:v>
                </c:pt>
                <c:pt idx="277">
                  <c:v>3400.2136569779159</c:v>
                </c:pt>
                <c:pt idx="278">
                  <c:v>3399.1318661476917</c:v>
                </c:pt>
                <c:pt idx="279">
                  <c:v>3398.0402104640953</c:v>
                </c:pt>
                <c:pt idx="280">
                  <c:v>3396.9385696180216</c:v>
                </c:pt>
                <c:pt idx="281">
                  <c:v>3395.8268214606865</c:v>
                </c:pt>
                <c:pt idx="282">
                  <c:v>3394.7048419697653</c:v>
                </c:pt>
                <c:pt idx="283">
                  <c:v>3393.5725052148041</c:v>
                </c:pt>
                <c:pt idx="284">
                  <c:v>3392.4296833218791</c:v>
                </c:pt>
                <c:pt idx="285">
                  <c:v>3391.2762464374955</c:v>
                </c:pt>
                <c:pt idx="286">
                  <c:v>3390.1120626917004</c:v>
                </c:pt>
                <c:pt idx="287">
                  <c:v>3388.9369981603877</c:v>
                </c:pt>
                <c:pt idx="288">
                  <c:v>3387.7509168267811</c:v>
                </c:pt>
                <c:pt idx="289">
                  <c:v>3386.5536805420734</c:v>
                </c:pt>
                <c:pt idx="290">
                  <c:v>3385.3451489851964</c:v>
                </c:pt>
                <c:pt idx="291">
                  <c:v>3384.1251796217016</c:v>
                </c:pt>
                <c:pt idx="292">
                  <c:v>3382.8936276617374</c:v>
                </c:pt>
                <c:pt idx="293">
                  <c:v>3381.6503460170784</c:v>
                </c:pt>
                <c:pt idx="294">
                  <c:v>3380.3951852572145</c:v>
                </c:pt>
                <c:pt idx="295">
                  <c:v>3379.1279935644416</c:v>
                </c:pt>
                <c:pt idx="296">
                  <c:v>3377.8486166879547</c:v>
                </c:pt>
                <c:pt idx="297">
                  <c:v>3376.556897896905</c:v>
                </c:pt>
                <c:pt idx="298">
                  <c:v>3375.2526779323944</c:v>
                </c:pt>
                <c:pt idx="299">
                  <c:v>3373.9357949583882</c:v>
                </c:pt>
                <c:pt idx="300">
                  <c:v>3372.6060845115039</c:v>
                </c:pt>
                <c:pt idx="301">
                  <c:v>3371.2633794496637</c:v>
                </c:pt>
                <c:pt idx="302">
                  <c:v>3369.9075098995672</c:v>
                </c:pt>
                <c:pt idx="303">
                  <c:v>3368.538303202959</c:v>
                </c:pt>
                <c:pt idx="304">
                  <c:v>3367.1555838616596</c:v>
                </c:pt>
                <c:pt idx="305">
                  <c:v>3365.7591734813273</c:v>
                </c:pt>
                <c:pt idx="306">
                  <c:v>3364.348890713914</c:v>
                </c:pt>
                <c:pt idx="307">
                  <c:v>3362.9245511987883</c:v>
                </c:pt>
                <c:pt idx="308">
                  <c:v>3361.4859675024732</c:v>
                </c:pt>
                <c:pt idx="309">
                  <c:v>3360.0329490569879</c:v>
                </c:pt>
                <c:pt idx="310">
                  <c:v>3358.5653020967306</c:v>
                </c:pt>
                <c:pt idx="311">
                  <c:v>3357.0828295938754</c:v>
                </c:pt>
                <c:pt idx="312">
                  <c:v>3355.5853311922447</c:v>
                </c:pt>
                <c:pt idx="313">
                  <c:v>3354.0726031396089</c:v>
                </c:pt>
                <c:pt idx="314">
                  <c:v>3352.5444382183764</c:v>
                </c:pt>
                <c:pt idx="315">
                  <c:v>3351.0006256746274</c:v>
                </c:pt>
                <c:pt idx="316">
                  <c:v>3349.4409511454437</c:v>
                </c:pt>
                <c:pt idx="317">
                  <c:v>3347.8651965844929</c:v>
                </c:pt>
                <c:pt idx="318">
                  <c:v>3346.2731401858191</c:v>
                </c:pt>
                <c:pt idx="319">
                  <c:v>3344.6645563057782</c:v>
                </c:pt>
                <c:pt idx="320">
                  <c:v>3343.0392153830862</c:v>
                </c:pt>
                <c:pt idx="321">
                  <c:v>3341.3968838569117</c:v>
                </c:pt>
                <c:pt idx="322">
                  <c:v>3339.7373240829647</c:v>
                </c:pt>
                <c:pt idx="323">
                  <c:v>3338.0602942475234</c:v>
                </c:pt>
                <c:pt idx="324">
                  <c:v>3336.3655482793447</c:v>
                </c:pt>
                <c:pt idx="325">
                  <c:v>3334.6528357593911</c:v>
                </c:pt>
                <c:pt idx="326">
                  <c:v>3332.9219018283229</c:v>
                </c:pt>
                <c:pt idx="327">
                  <c:v>3331.1724870916782</c:v>
                </c:pt>
                <c:pt idx="328">
                  <c:v>3329.4043275226895</c:v>
                </c:pt>
                <c:pt idx="329">
                  <c:v>3327.6171543626565</c:v>
                </c:pt>
                <c:pt idx="330">
                  <c:v>3325.810694018814</c:v>
                </c:pt>
                <c:pt idx="331">
                  <c:v>3323.9846679596153</c:v>
                </c:pt>
                <c:pt idx="332">
                  <c:v>3322.1387926073639</c:v>
                </c:pt>
                <c:pt idx="333">
                  <c:v>3320.2727792281062</c:v>
                </c:pt>
                <c:pt idx="334">
                  <c:v>3318.3863338187166</c:v>
                </c:pt>
                <c:pt idx="335">
                  <c:v>3316.4791569910844</c:v>
                </c:pt>
                <c:pt idx="336">
                  <c:v>3314.5509438533209</c:v>
                </c:pt>
                <c:pt idx="337">
                  <c:v>3312.6013838878957</c:v>
                </c:pt>
                <c:pt idx="338">
                  <c:v>3310.630160826619</c:v>
                </c:pt>
                <c:pt idx="339">
                  <c:v>3308.6369525223618</c:v>
                </c:pt>
                <c:pt idx="340">
                  <c:v>3306.6214308174349</c:v>
                </c:pt>
                <c:pt idx="341">
                  <c:v>3304.5832614085089</c:v>
                </c:pt>
                <c:pt idx="342">
                  <c:v>3302.522103707985</c:v>
                </c:pt>
                <c:pt idx="343">
                  <c:v>3300.4376107016992</c:v>
                </c:pt>
                <c:pt idx="344">
                  <c:v>3298.3294288028578</c:v>
                </c:pt>
                <c:pt idx="345">
                  <c:v>3296.1971977020812</c:v>
                </c:pt>
                <c:pt idx="346">
                  <c:v>3294.0405502134422</c:v>
                </c:pt>
                <c:pt idx="347">
                  <c:v>3291.8591121163749</c:v>
                </c:pt>
                <c:pt idx="348">
                  <c:v>3289.6525019933297</c:v>
                </c:pt>
                <c:pt idx="349">
                  <c:v>3287.4203310630346</c:v>
                </c:pt>
                <c:pt idx="350">
                  <c:v>3285.1622030092381</c:v>
                </c:pt>
                <c:pt idx="351">
                  <c:v>3282.8777138047831</c:v>
                </c:pt>
                <c:pt idx="352">
                  <c:v>3280.5664515308722</c:v>
                </c:pt>
                <c:pt idx="353">
                  <c:v>3278.2279961913723</c:v>
                </c:pt>
                <c:pt idx="354">
                  <c:v>3275.8619195219962</c:v>
                </c:pt>
                <c:pt idx="355">
                  <c:v>3273.4677847942121</c:v>
                </c:pt>
                <c:pt idx="356">
                  <c:v>3271.0451466136992</c:v>
                </c:pt>
                <c:pt idx="357">
                  <c:v>3268.5935507131849</c:v>
                </c:pt>
                <c:pt idx="358">
                  <c:v>3266.1125337394815</c:v>
                </c:pt>
                <c:pt idx="359">
                  <c:v>3263.6016230345354</c:v>
                </c:pt>
                <c:pt idx="360">
                  <c:v>3261.060336410294</c:v>
                </c:pt>
                <c:pt idx="361">
                  <c:v>3258.4881819171951</c:v>
                </c:pt>
                <c:pt idx="362">
                  <c:v>3255.8846576060637</c:v>
                </c:pt>
                <c:pt idx="363">
                  <c:v>3253.2492512832127</c:v>
                </c:pt>
                <c:pt idx="364">
                  <c:v>3250.5814402585083</c:v>
                </c:pt>
                <c:pt idx="365">
                  <c:v>3247.8806910861845</c:v>
                </c:pt>
                <c:pt idx="366">
                  <c:v>3245.1464592981583</c:v>
                </c:pt>
                <c:pt idx="367">
                  <c:v>3242.3781891295957</c:v>
                </c:pt>
                <c:pt idx="368">
                  <c:v>3239.5753132364766</c:v>
                </c:pt>
                <c:pt idx="369">
                  <c:v>3236.7372524048851</c:v>
                </c:pt>
                <c:pt idx="370">
                  <c:v>3233.8634152517475</c:v>
                </c:pt>
                <c:pt idx="371">
                  <c:v>3230.9531979167373</c:v>
                </c:pt>
                <c:pt idx="372">
                  <c:v>3228.0059837450299</c:v>
                </c:pt>
                <c:pt idx="373">
                  <c:v>3225.0211429606179</c:v>
                </c:pt>
                <c:pt idx="374">
                  <c:v>3221.9980323298491</c:v>
                </c:pt>
                <c:pt idx="375">
                  <c:v>3218.9359948148508</c:v>
                </c:pt>
                <c:pt idx="376">
                  <c:v>3215.8343592165056</c:v>
                </c:pt>
                <c:pt idx="377">
                  <c:v>3212.6924398065994</c:v>
                </c:pt>
                <c:pt idx="378">
                  <c:v>3209.5095359487786</c:v>
                </c:pt>
                <c:pt idx="379">
                  <c:v>3206.2849317079158</c:v>
                </c:pt>
                <c:pt idx="380">
                  <c:v>3203.0178954474868</c:v>
                </c:pt>
                <c:pt idx="381">
                  <c:v>3199.707679414525</c:v>
                </c:pt>
                <c:pt idx="382">
                  <c:v>3196.3535193117236</c:v>
                </c:pt>
                <c:pt idx="383">
                  <c:v>3192.9546338562259</c:v>
                </c:pt>
                <c:pt idx="384">
                  <c:v>3189.5102243246206</c:v>
                </c:pt>
                <c:pt idx="385">
                  <c:v>3186.01947408366</c:v>
                </c:pt>
                <c:pt idx="386">
                  <c:v>3182.4815481061773</c:v>
                </c:pt>
                <c:pt idx="387">
                  <c:v>3178.8955924716693</c:v>
                </c:pt>
                <c:pt idx="388">
                  <c:v>3175.2607338509897</c:v>
                </c:pt>
                <c:pt idx="389">
                  <c:v>3171.5760789745682</c:v>
                </c:pt>
                <c:pt idx="390">
                  <c:v>3167.8407140835511</c:v>
                </c:pt>
                <c:pt idx="391">
                  <c:v>3164.0537043632435</c:v>
                </c:pt>
                <c:pt idx="392">
                  <c:v>3160.2140933581809</c:v>
                </c:pt>
                <c:pt idx="393">
                  <c:v>3156.3209023681584</c:v>
                </c:pt>
                <c:pt idx="394">
                  <c:v>3152.3731298245038</c:v>
                </c:pt>
                <c:pt idx="395">
                  <c:v>3148.3697506458489</c:v>
                </c:pt>
                <c:pt idx="396">
                  <c:v>3144.3097155726314</c:v>
                </c:pt>
                <c:pt idx="397">
                  <c:v>3140.1919504795123</c:v>
                </c:pt>
                <c:pt idx="398">
                  <c:v>3136.0153556648756</c:v>
                </c:pt>
                <c:pt idx="399">
                  <c:v>3131.7788051165285</c:v>
                </c:pt>
                <c:pt idx="400">
                  <c:v>3127.4811457526871</c:v>
                </c:pt>
                <c:pt idx="401">
                  <c:v>3123.1211966372975</c:v>
                </c:pt>
                <c:pt idx="402">
                  <c:v>3118.6977481686845</c:v>
                </c:pt>
                <c:pt idx="403">
                  <c:v>3114.2095612404983</c:v>
                </c:pt>
                <c:pt idx="404">
                  <c:v>3109.6553663738646</c:v>
                </c:pt>
                <c:pt idx="405">
                  <c:v>3105.0338628196141</c:v>
                </c:pt>
                <c:pt idx="406">
                  <c:v>3100.3437176293887</c:v>
                </c:pt>
                <c:pt idx="407">
                  <c:v>3095.5835646944024</c:v>
                </c:pt>
                <c:pt idx="408">
                  <c:v>3090.7520037505565</c:v>
                </c:pt>
                <c:pt idx="409">
                  <c:v>3085.8475993485536</c:v>
                </c:pt>
                <c:pt idx="410">
                  <c:v>3080.8688797875975</c:v>
                </c:pt>
                <c:pt idx="411">
                  <c:v>3075.814336011209</c:v>
                </c:pt>
                <c:pt idx="412">
                  <c:v>3070.682420463595</c:v>
                </c:pt>
                <c:pt idx="413">
                  <c:v>3065.4715459049662</c:v>
                </c:pt>
                <c:pt idx="414">
                  <c:v>3060.1800841841032</c:v>
                </c:pt>
                <c:pt idx="415">
                  <c:v>3054.8063649664014</c:v>
                </c:pt>
                <c:pt idx="416">
                  <c:v>3049.3486744155425</c:v>
                </c:pt>
                <c:pt idx="417">
                  <c:v>3043.8052538268403</c:v>
                </c:pt>
                <c:pt idx="418">
                  <c:v>3038.1742982102355</c:v>
                </c:pt>
                <c:pt idx="419">
                  <c:v>3032.4539548208108</c:v>
                </c:pt>
                <c:pt idx="420">
                  <c:v>3026.6423216345706</c:v>
                </c:pt>
                <c:pt idx="421">
                  <c:v>3020.7374457671835</c:v>
                </c:pt>
                <c:pt idx="422">
                  <c:v>3014.7373218331873</c:v>
                </c:pt>
                <c:pt idx="423">
                  <c:v>3008.639890243121</c:v>
                </c:pt>
                <c:pt idx="424">
                  <c:v>3002.4430354358624</c:v>
                </c:pt>
                <c:pt idx="425">
                  <c:v>2996.1445840433444</c:v>
                </c:pt>
                <c:pt idx="426">
                  <c:v>2989.7423029846823</c:v>
                </c:pt>
                <c:pt idx="427">
                  <c:v>2983.2338974865829</c:v>
                </c:pt>
                <c:pt idx="428">
                  <c:v>2976.6170090267669</c:v>
                </c:pt>
                <c:pt idx="429">
                  <c:v>2969.8892131969574</c:v>
                </c:pt>
                <c:pt idx="430">
                  <c:v>2963.0480174818226</c:v>
                </c:pt>
                <c:pt idx="431">
                  <c:v>2956.0908589500791</c:v>
                </c:pt>
                <c:pt idx="432">
                  <c:v>2949.0151018537449</c:v>
                </c:pt>
                <c:pt idx="433">
                  <c:v>2941.8180351313663</c:v>
                </c:pt>
                <c:pt idx="434">
                  <c:v>2934.4968698107855</c:v>
                </c:pt>
                <c:pt idx="435">
                  <c:v>2927.0487363068105</c:v>
                </c:pt>
                <c:pt idx="436">
                  <c:v>2919.470681608901</c:v>
                </c:pt>
                <c:pt idx="437">
                  <c:v>2911.7596663537133</c:v>
                </c:pt>
                <c:pt idx="438">
                  <c:v>2903.9125617771065</c:v>
                </c:pt>
                <c:pt idx="439">
                  <c:v>2895.9261465398708</c:v>
                </c:pt>
                <c:pt idx="440">
                  <c:v>2887.7971034212032</c:v>
                </c:pt>
                <c:pt idx="441">
                  <c:v>2879.5220158735624</c:v>
                </c:pt>
                <c:pt idx="442">
                  <c:v>2871.0973644322407</c:v>
                </c:pt>
                <c:pt idx="443">
                  <c:v>2862.5195229725973</c:v>
                </c:pt>
                <c:pt idx="444">
                  <c:v>2853.7847548075301</c:v>
                </c:pt>
                <c:pt idx="445">
                  <c:v>2844.8892086173369</c:v>
                </c:pt>
                <c:pt idx="446">
                  <c:v>2835.8289142036961</c:v>
                </c:pt>
                <c:pt idx="447">
                  <c:v>2826.5997780590183</c:v>
                </c:pt>
                <c:pt idx="448">
                  <c:v>2817.1975787419397</c:v>
                </c:pt>
                <c:pt idx="449">
                  <c:v>2807.6179620492089</c:v>
                </c:pt>
                <c:pt idx="450">
                  <c:v>2797.8564359736465</c:v>
                </c:pt>
                <c:pt idx="451">
                  <c:v>2787.9083654372812</c:v>
                </c:pt>
                <c:pt idx="452">
                  <c:v>2777.7689667881386</c:v>
                </c:pt>
                <c:pt idx="453">
                  <c:v>2767.4333020484651</c:v>
                </c:pt>
                <c:pt idx="454">
                  <c:v>2756.8962729014961</c:v>
                </c:pt>
                <c:pt idx="455">
                  <c:v>2746.1526144030736</c:v>
                </c:pt>
                <c:pt idx="456">
                  <c:v>2735.1968884036528</c:v>
                </c:pt>
                <c:pt idx="457">
                  <c:v>2724.0234766653361</c:v>
                </c:pt>
                <c:pt idx="458">
                  <c:v>2712.6265736576702</c:v>
                </c:pt>
                <c:pt idx="459">
                  <c:v>2701.000179014969</c:v>
                </c:pt>
                <c:pt idx="460">
                  <c:v>2689.1380896368464</c:v>
                </c:pt>
                <c:pt idx="461">
                  <c:v>2677.0338914125605</c:v>
                </c:pt>
                <c:pt idx="462">
                  <c:v>2664.6809505485344</c:v>
                </c:pt>
                <c:pt idx="463">
                  <c:v>2652.0724044771773</c:v>
                </c:pt>
                <c:pt idx="464">
                  <c:v>2639.2011523237202</c:v>
                </c:pt>
                <c:pt idx="465">
                  <c:v>2626.0598449063637</c:v>
                </c:pt>
                <c:pt idx="466">
                  <c:v>2612.640874243421</c:v>
                </c:pt>
                <c:pt idx="467">
                  <c:v>2598.9363625394953</c:v>
                </c:pt>
                <c:pt idx="468">
                  <c:v>2584.9381506209124</c:v>
                </c:pt>
                <c:pt idx="469">
                  <c:v>2570.6377857887146</c:v>
                </c:pt>
                <c:pt idx="470">
                  <c:v>2556.0265090554308</c:v>
                </c:pt>
                <c:pt idx="471">
                  <c:v>2541.0952417296753</c:v>
                </c:pt>
                <c:pt idx="472">
                  <c:v>2525.8345713101544</c:v>
                </c:pt>
                <c:pt idx="473">
                  <c:v>2510.2347366482022</c:v>
                </c:pt>
                <c:pt idx="474">
                  <c:v>2494.2856123351357</c:v>
                </c:pt>
                <c:pt idx="475">
                  <c:v>2477.9766922678255</c:v>
                </c:pt>
                <c:pt idx="476">
                  <c:v>2461.2970723426515</c:v>
                </c:pt>
                <c:pt idx="477">
                  <c:v>2444.2354322246224</c:v>
                </c:pt>
                <c:pt idx="478">
                  <c:v>2426.7800161347336</c:v>
                </c:pt>
                <c:pt idx="479">
                  <c:v>2408.9186125946812</c:v>
                </c:pt>
                <c:pt idx="480">
                  <c:v>2390.6385330637472</c:v>
                </c:pt>
                <c:pt idx="481">
                  <c:v>2371.9265893980878</c:v>
                </c:pt>
                <c:pt idx="482">
                  <c:v>2352.7690700576218</c:v>
                </c:pt>
                <c:pt idx="483">
                  <c:v>2333.151714980379</c:v>
                </c:pt>
                <c:pt idx="484">
                  <c:v>2313.0596890383272</c:v>
                </c:pt>
                <c:pt idx="485">
                  <c:v>2292.4775539823822</c:v>
                </c:pt>
                <c:pt idx="486">
                  <c:v>2271.3892387775777</c:v>
                </c:pt>
                <c:pt idx="487">
                  <c:v>2249.7780082218728</c:v>
                </c:pt>
                <c:pt idx="488">
                  <c:v>2227.6264297342432</c:v>
                </c:pt>
                <c:pt idx="489">
                  <c:v>2204.9163381888939</c:v>
                </c:pt>
                <c:pt idx="490">
                  <c:v>2181.6287986631737</c:v>
                </c:pt>
                <c:pt idx="491">
                  <c:v>2157.7440669564949</c:v>
                </c:pt>
                <c:pt idx="492">
                  <c:v>2133.2415477265286</c:v>
                </c:pt>
                <c:pt idx="493">
                  <c:v>2121.1381883736444</c:v>
                </c:pt>
                <c:pt idx="494">
                  <c:v>2121.1381883736444</c:v>
                </c:pt>
                <c:pt idx="495">
                  <c:v>2121.1381883736444</c:v>
                </c:pt>
                <c:pt idx="496">
                  <c:v>2121.1381883736444</c:v>
                </c:pt>
                <c:pt idx="497">
                  <c:v>2121.1381883736444</c:v>
                </c:pt>
                <c:pt idx="498">
                  <c:v>2121.1381883736444</c:v>
                </c:pt>
                <c:pt idx="499">
                  <c:v>2121.1381883736444</c:v>
                </c:pt>
                <c:pt idx="500">
                  <c:v>2121.1381883736444</c:v>
                </c:pt>
                <c:pt idx="501">
                  <c:v>2121.1381883736444</c:v>
                </c:pt>
                <c:pt idx="502">
                  <c:v>2121.1381883736444</c:v>
                </c:pt>
                <c:pt idx="503">
                  <c:v>2121.1381883736444</c:v>
                </c:pt>
                <c:pt idx="504">
                  <c:v>2121.1381883736444</c:v>
                </c:pt>
                <c:pt idx="505">
                  <c:v>2121.1381883736444</c:v>
                </c:pt>
                <c:pt idx="506">
                  <c:v>2121.1381883736444</c:v>
                </c:pt>
                <c:pt idx="507">
                  <c:v>2121.1381883736444</c:v>
                </c:pt>
                <c:pt idx="508">
                  <c:v>2121.1381883736444</c:v>
                </c:pt>
                <c:pt idx="509">
                  <c:v>2121.1381883736444</c:v>
                </c:pt>
                <c:pt idx="510">
                  <c:v>2121.1381883736444</c:v>
                </c:pt>
                <c:pt idx="511">
                  <c:v>2121.1381883736444</c:v>
                </c:pt>
                <c:pt idx="512">
                  <c:v>2121.1381883736444</c:v>
                </c:pt>
                <c:pt idx="513">
                  <c:v>2121.1381883736444</c:v>
                </c:pt>
                <c:pt idx="514">
                  <c:v>2121.1381883736444</c:v>
                </c:pt>
                <c:pt idx="515">
                  <c:v>2121.1381883736444</c:v>
                </c:pt>
                <c:pt idx="516">
                  <c:v>2121.1381883736444</c:v>
                </c:pt>
                <c:pt idx="517">
                  <c:v>2121.1381883736444</c:v>
                </c:pt>
                <c:pt idx="518">
                  <c:v>2121.1381883736444</c:v>
                </c:pt>
                <c:pt idx="519">
                  <c:v>2121.1381883736444</c:v>
                </c:pt>
                <c:pt idx="520">
                  <c:v>2121.1381883736444</c:v>
                </c:pt>
                <c:pt idx="521">
                  <c:v>2121.1381883736444</c:v>
                </c:pt>
                <c:pt idx="522">
                  <c:v>2121.1381883736444</c:v>
                </c:pt>
                <c:pt idx="523">
                  <c:v>2121.1381883736444</c:v>
                </c:pt>
                <c:pt idx="524">
                  <c:v>2121.1381883736444</c:v>
                </c:pt>
                <c:pt idx="525">
                  <c:v>2121.1381883736444</c:v>
                </c:pt>
                <c:pt idx="526">
                  <c:v>2121.1381883736444</c:v>
                </c:pt>
                <c:pt idx="527">
                  <c:v>2121.1381883736444</c:v>
                </c:pt>
                <c:pt idx="528">
                  <c:v>2121.1381883736444</c:v>
                </c:pt>
                <c:pt idx="529">
                  <c:v>2121.1381883736444</c:v>
                </c:pt>
                <c:pt idx="530">
                  <c:v>2121.1381883736444</c:v>
                </c:pt>
                <c:pt idx="531">
                  <c:v>2121.1381883736444</c:v>
                </c:pt>
                <c:pt idx="532">
                  <c:v>2121.1381883736444</c:v>
                </c:pt>
                <c:pt idx="533">
                  <c:v>2121.1381883736444</c:v>
                </c:pt>
                <c:pt idx="534">
                  <c:v>2121.1381883736444</c:v>
                </c:pt>
                <c:pt idx="535">
                  <c:v>2121.1381883736444</c:v>
                </c:pt>
                <c:pt idx="536">
                  <c:v>2121.1381883736444</c:v>
                </c:pt>
                <c:pt idx="537">
                  <c:v>2121.1381883736444</c:v>
                </c:pt>
                <c:pt idx="538">
                  <c:v>2121.1381883736444</c:v>
                </c:pt>
                <c:pt idx="539">
                  <c:v>2121.1381883736444</c:v>
                </c:pt>
                <c:pt idx="540">
                  <c:v>2121.1381883736444</c:v>
                </c:pt>
                <c:pt idx="541">
                  <c:v>2121.1381883736444</c:v>
                </c:pt>
                <c:pt idx="542">
                  <c:v>2121.1381883736444</c:v>
                </c:pt>
                <c:pt idx="543">
                  <c:v>2121.1381883736444</c:v>
                </c:pt>
                <c:pt idx="544">
                  <c:v>2121.1381883736444</c:v>
                </c:pt>
                <c:pt idx="545">
                  <c:v>2121.1381883736444</c:v>
                </c:pt>
                <c:pt idx="546">
                  <c:v>2121.1381883736444</c:v>
                </c:pt>
                <c:pt idx="547">
                  <c:v>2121.1381883736444</c:v>
                </c:pt>
                <c:pt idx="548">
                  <c:v>2121.1381883736444</c:v>
                </c:pt>
                <c:pt idx="549">
                  <c:v>2121.1381883736444</c:v>
                </c:pt>
                <c:pt idx="550">
                  <c:v>2121.1381883736444</c:v>
                </c:pt>
                <c:pt idx="551">
                  <c:v>2121.1381883736444</c:v>
                </c:pt>
                <c:pt idx="552">
                  <c:v>2121.1381883736444</c:v>
                </c:pt>
                <c:pt idx="553">
                  <c:v>2121.1381883736444</c:v>
                </c:pt>
                <c:pt idx="554">
                  <c:v>2121.1381883736444</c:v>
                </c:pt>
                <c:pt idx="555">
                  <c:v>2121.1381883736444</c:v>
                </c:pt>
                <c:pt idx="556">
                  <c:v>2121.1381883736444</c:v>
                </c:pt>
                <c:pt idx="557">
                  <c:v>2121.1381883736444</c:v>
                </c:pt>
                <c:pt idx="558">
                  <c:v>2121.1381883736444</c:v>
                </c:pt>
                <c:pt idx="559">
                  <c:v>2121.1381883736444</c:v>
                </c:pt>
                <c:pt idx="560">
                  <c:v>2121.1381883736444</c:v>
                </c:pt>
                <c:pt idx="561">
                  <c:v>2121.1381883736444</c:v>
                </c:pt>
                <c:pt idx="562">
                  <c:v>2121.1381883736444</c:v>
                </c:pt>
                <c:pt idx="563">
                  <c:v>2121.1381883736444</c:v>
                </c:pt>
                <c:pt idx="564">
                  <c:v>2121.1381883736444</c:v>
                </c:pt>
                <c:pt idx="565">
                  <c:v>2121.1381883736444</c:v>
                </c:pt>
                <c:pt idx="566">
                  <c:v>2121.1381883736444</c:v>
                </c:pt>
                <c:pt idx="567">
                  <c:v>2121.1381883736444</c:v>
                </c:pt>
                <c:pt idx="568">
                  <c:v>2121.1381883736444</c:v>
                </c:pt>
                <c:pt idx="569">
                  <c:v>2121.1381883736444</c:v>
                </c:pt>
                <c:pt idx="570">
                  <c:v>2121.1381883736444</c:v>
                </c:pt>
                <c:pt idx="571">
                  <c:v>2121.1381883736444</c:v>
                </c:pt>
                <c:pt idx="572">
                  <c:v>2121.1381883736444</c:v>
                </c:pt>
                <c:pt idx="573">
                  <c:v>2121.1381883736444</c:v>
                </c:pt>
                <c:pt idx="574">
                  <c:v>2121.1381883736444</c:v>
                </c:pt>
                <c:pt idx="575">
                  <c:v>2121.1381883736444</c:v>
                </c:pt>
                <c:pt idx="576">
                  <c:v>2121.1381883736444</c:v>
                </c:pt>
                <c:pt idx="577">
                  <c:v>2121.1381883736444</c:v>
                </c:pt>
                <c:pt idx="578">
                  <c:v>2121.1381883736444</c:v>
                </c:pt>
                <c:pt idx="579">
                  <c:v>2121.1381883736444</c:v>
                </c:pt>
                <c:pt idx="580">
                  <c:v>2121.1381883736444</c:v>
                </c:pt>
                <c:pt idx="581">
                  <c:v>2121.1381883736444</c:v>
                </c:pt>
                <c:pt idx="582">
                  <c:v>2121.1381883736444</c:v>
                </c:pt>
                <c:pt idx="583">
                  <c:v>2121.1381883736444</c:v>
                </c:pt>
                <c:pt idx="584">
                  <c:v>2121.1381883736444</c:v>
                </c:pt>
                <c:pt idx="585">
                  <c:v>2121.1381883736444</c:v>
                </c:pt>
                <c:pt idx="586">
                  <c:v>2121.1381883736444</c:v>
                </c:pt>
                <c:pt idx="587">
                  <c:v>2121.1381883736444</c:v>
                </c:pt>
                <c:pt idx="588">
                  <c:v>2121.1381883736444</c:v>
                </c:pt>
                <c:pt idx="589">
                  <c:v>2121.1381883736444</c:v>
                </c:pt>
                <c:pt idx="590">
                  <c:v>2121.1381883736444</c:v>
                </c:pt>
                <c:pt idx="591">
                  <c:v>2121.1381883736444</c:v>
                </c:pt>
                <c:pt idx="592">
                  <c:v>2121.1381883736444</c:v>
                </c:pt>
                <c:pt idx="593">
                  <c:v>2121.1381883736444</c:v>
                </c:pt>
                <c:pt idx="594">
                  <c:v>2121.1381883736444</c:v>
                </c:pt>
                <c:pt idx="595">
                  <c:v>2121.1381883736444</c:v>
                </c:pt>
                <c:pt idx="596">
                  <c:v>2121.1381883736444</c:v>
                </c:pt>
                <c:pt idx="597">
                  <c:v>2121.1381883736444</c:v>
                </c:pt>
                <c:pt idx="598">
                  <c:v>2121.1381883736444</c:v>
                </c:pt>
                <c:pt idx="599">
                  <c:v>2121.1381883736444</c:v>
                </c:pt>
                <c:pt idx="600">
                  <c:v>2121.1381883736444</c:v>
                </c:pt>
                <c:pt idx="601">
                  <c:v>2121.1381883736444</c:v>
                </c:pt>
                <c:pt idx="602">
                  <c:v>2121.1381883736444</c:v>
                </c:pt>
                <c:pt idx="603">
                  <c:v>2121.1381883736444</c:v>
                </c:pt>
                <c:pt idx="604">
                  <c:v>2121.1381883736444</c:v>
                </c:pt>
                <c:pt idx="605">
                  <c:v>2121.1381883736444</c:v>
                </c:pt>
                <c:pt idx="606">
                  <c:v>2121.1381883736444</c:v>
                </c:pt>
                <c:pt idx="607">
                  <c:v>2121.1381883736444</c:v>
                </c:pt>
                <c:pt idx="608">
                  <c:v>2121.1381883736444</c:v>
                </c:pt>
                <c:pt idx="609">
                  <c:v>2121.1381883736444</c:v>
                </c:pt>
                <c:pt idx="610">
                  <c:v>2121.1381883736444</c:v>
                </c:pt>
                <c:pt idx="611">
                  <c:v>2121.1381883736444</c:v>
                </c:pt>
                <c:pt idx="612">
                  <c:v>2121.1381883736449</c:v>
                </c:pt>
                <c:pt idx="613">
                  <c:v>2129.7374628167049</c:v>
                </c:pt>
                <c:pt idx="614">
                  <c:v>2138.2608605742225</c:v>
                </c:pt>
                <c:pt idx="615">
                  <c:v>2146.7092717032501</c:v>
                </c:pt>
                <c:pt idx="616">
                  <c:v>2155.0835732482019</c:v>
                </c:pt>
                <c:pt idx="617">
                  <c:v>2163.3846294684822</c:v>
                </c:pt>
                <c:pt idx="618">
                  <c:v>2171.6132920614846</c:v>
                </c:pt>
                <c:pt idx="619">
                  <c:v>2179.7704003810618</c:v>
                </c:pt>
                <c:pt idx="620">
                  <c:v>2187.8567816515733</c:v>
                </c:pt>
                <c:pt idx="621">
                  <c:v>2195.873251177627</c:v>
                </c:pt>
                <c:pt idx="622">
                  <c:v>2203.8206125495858</c:v>
                </c:pt>
                <c:pt idx="623">
                  <c:v>2211.6996578449639</c:v>
                </c:pt>
                <c:pt idx="624">
                  <c:v>2219.511167825789</c:v>
                </c:pt>
                <c:pt idx="625">
                  <c:v>2227.2559121320364</c:v>
                </c:pt>
                <c:pt idx="626">
                  <c:v>2234.934649471204</c:v>
                </c:pt>
                <c:pt idx="627">
                  <c:v>2242.5481278041398</c:v>
                </c:pt>
                <c:pt idx="628">
                  <c:v>2250.0970845271845</c:v>
                </c:pt>
                <c:pt idx="629">
                  <c:v>2257.5822466507348</c:v>
                </c:pt>
                <c:pt idx="630">
                  <c:v>2265.0043309742846</c:v>
                </c:pt>
                <c:pt idx="631">
                  <c:v>2272.3640442580368</c:v>
                </c:pt>
                <c:pt idx="632">
                  <c:v>2279.6620833911629</c:v>
                </c:pt>
                <c:pt idx="633">
                  <c:v>2286.8991355567823</c:v>
                </c:pt>
                <c:pt idx="634">
                  <c:v>2294.075878393724</c:v>
                </c:pt>
                <c:pt idx="635">
                  <c:v>2301.1929801551655</c:v>
                </c:pt>
                <c:pt idx="636">
                  <c:v>2308.2510998641928</c:v>
                </c:pt>
                <c:pt idx="637">
                  <c:v>2315.2508874663695</c:v>
                </c:pt>
                <c:pt idx="638">
                  <c:v>2322.1929839793611</c:v>
                </c:pt>
                <c:pt idx="639">
                  <c:v>2329.0780216397006</c:v>
                </c:pt>
                <c:pt idx="640">
                  <c:v>2335.9066240467428</c:v>
                </c:pt>
                <c:pt idx="641">
                  <c:v>2342.6794063038692</c:v>
                </c:pt>
                <c:pt idx="642">
                  <c:v>2349.3969751570148</c:v>
                </c:pt>
                <c:pt idx="643">
                  <c:v>2356.059929130558</c:v>
                </c:pt>
                <c:pt idx="644">
                  <c:v>2362.668858660646</c:v>
                </c:pt>
                <c:pt idx="645">
                  <c:v>2369.2243462260053</c:v>
                </c:pt>
                <c:pt idx="646">
                  <c:v>2375.7269664762835</c:v>
                </c:pt>
                <c:pt idx="647">
                  <c:v>2382.1772863579886</c:v>
                </c:pt>
                <c:pt idx="648">
                  <c:v>2388.5758652380759</c:v>
                </c:pt>
                <c:pt idx="649">
                  <c:v>2394.9232550252082</c:v>
                </c:pt>
                <c:pt idx="650">
                  <c:v>2401.2200002887857</c:v>
                </c:pt>
                <c:pt idx="651">
                  <c:v>2407.4666383757453</c:v>
                </c:pt>
                <c:pt idx="652">
                  <c:v>2413.6636995252034</c:v>
                </c:pt>
                <c:pt idx="653">
                  <c:v>2419.811706980985</c:v>
                </c:pt>
                <c:pt idx="654">
                  <c:v>2425.9111771020725</c:v>
                </c:pt>
                <c:pt idx="655">
                  <c:v>2431.9626194710327</c:v>
                </c:pt>
                <c:pt idx="656">
                  <c:v>2437.9665370004495</c:v>
                </c:pt>
                <c:pt idx="657">
                  <c:v>2443.9234260374215</c:v>
                </c:pt>
                <c:pt idx="658">
                  <c:v>2449.8337764661414</c:v>
                </c:pt>
                <c:pt idx="659">
                  <c:v>2455.6980718086215</c:v>
                </c:pt>
                <c:pt idx="660">
                  <c:v>2461.5167893235862</c:v>
                </c:pt>
                <c:pt idx="661">
                  <c:v>2467.2904001035813</c:v>
                </c:pt>
                <c:pt idx="662">
                  <c:v>2473.0193691703248</c:v>
                </c:pt>
                <c:pt idx="663">
                  <c:v>2478.704155568345</c:v>
                </c:pt>
                <c:pt idx="664">
                  <c:v>2484.3452124569385</c:v>
                </c:pt>
                <c:pt idx="665">
                  <c:v>2489.9429872004853</c:v>
                </c:pt>
                <c:pt idx="666">
                  <c:v>2495.497921457139</c:v>
                </c:pt>
                <c:pt idx="667">
                  <c:v>2501.0104512659536</c:v>
                </c:pt>
                <c:pt idx="668">
                  <c:v>2506.4810071324468</c:v>
                </c:pt>
                <c:pt idx="669">
                  <c:v>2511.910014112661</c:v>
                </c:pt>
                <c:pt idx="670">
                  <c:v>2517.2978918957288</c:v>
                </c:pt>
                <c:pt idx="671">
                  <c:v>2522.6450548849812</c:v>
                </c:pt>
                <c:pt idx="672">
                  <c:v>2527.9519122776428</c:v>
                </c:pt>
                <c:pt idx="673">
                  <c:v>2533.2188681431116</c:v>
                </c:pt>
                <c:pt idx="674">
                  <c:v>2538.4463214998823</c:v>
                </c:pt>
                <c:pt idx="675">
                  <c:v>2543.6346663911177</c:v>
                </c:pt>
                <c:pt idx="676">
                  <c:v>2548.7842919589079</c:v>
                </c:pt>
                <c:pt idx="677">
                  <c:v>2553.8955825172438</c:v>
                </c:pt>
                <c:pt idx="678">
                  <c:v>2558.9689176237184</c:v>
                </c:pt>
                <c:pt idx="679">
                  <c:v>2564.0046721499939</c:v>
                </c:pt>
                <c:pt idx="680">
                  <c:v>2569.0032163510505</c:v>
                </c:pt>
                <c:pt idx="681">
                  <c:v>2573.9649159332471</c:v>
                </c:pt>
                <c:pt idx="682">
                  <c:v>2578.8901321212165</c:v>
                </c:pt>
                <c:pt idx="683">
                  <c:v>2583.7792217236074</c:v>
                </c:pt>
                <c:pt idx="684">
                  <c:v>2588.6325371977105</c:v>
                </c:pt>
                <c:pt idx="685">
                  <c:v>2593.450426712986</c:v>
                </c:pt>
                <c:pt idx="686">
                  <c:v>2598.2332342135001</c:v>
                </c:pt>
                <c:pt idx="687">
                  <c:v>2602.9812994793215</c:v>
                </c:pt>
                <c:pt idx="688">
                  <c:v>2607.6949581868639</c:v>
                </c:pt>
                <c:pt idx="689">
                  <c:v>2612.3745419682136</c:v>
                </c:pt>
                <c:pt idx="690">
                  <c:v>2617.0203784694691</c:v>
                </c:pt>
                <c:pt idx="691">
                  <c:v>2621.6327914080848</c:v>
                </c:pt>
                <c:pt idx="692">
                  <c:v>2626.2121006292737</c:v>
                </c:pt>
                <c:pt idx="693">
                  <c:v>2630.7586221614492</c:v>
                </c:pt>
                <c:pt idx="694">
                  <c:v>2635.2726682707535</c:v>
                </c:pt>
                <c:pt idx="695">
                  <c:v>2639.7545475146794</c:v>
                </c:pt>
                <c:pt idx="696">
                  <c:v>2644.2045647947966</c:v>
                </c:pt>
                <c:pt idx="697">
                  <c:v>2648.6230214086136</c:v>
                </c:pt>
                <c:pt idx="698">
                  <c:v>2653.0102151005749</c:v>
                </c:pt>
                <c:pt idx="699">
                  <c:v>2657.3664401122219</c:v>
                </c:pt>
                <c:pt idx="700">
                  <c:v>2661.6919872315361</c:v>
                </c:pt>
                <c:pt idx="701">
                  <c:v>2665.987143841458</c:v>
                </c:pt>
                <c:pt idx="702">
                  <c:v>2670.2521939676294</c:v>
                </c:pt>
                <c:pt idx="703">
                  <c:v>2674.4874183253455</c:v>
                </c:pt>
                <c:pt idx="704">
                  <c:v>2678.6930943657449</c:v>
                </c:pt>
                <c:pt idx="705">
                  <c:v>2682.869496321257</c:v>
                </c:pt>
                <c:pt idx="706">
                  <c:v>2687.0168952502941</c:v>
                </c:pt>
                <c:pt idx="707">
                  <c:v>2691.1355590812486</c:v>
                </c:pt>
                <c:pt idx="708">
                  <c:v>2695.2257526557541</c:v>
                </c:pt>
                <c:pt idx="709">
                  <c:v>2699.2877377712671</c:v>
                </c:pt>
                <c:pt idx="710">
                  <c:v>2703.3217732229582</c:v>
                </c:pt>
                <c:pt idx="711">
                  <c:v>2707.3281148449319</c:v>
                </c:pt>
                <c:pt idx="712">
                  <c:v>2711.3070155507935</c:v>
                </c:pt>
                <c:pt idx="713">
                  <c:v>2715.2587253735624</c:v>
                </c:pt>
                <c:pt idx="714">
                  <c:v>2719.1834915049512</c:v>
                </c:pt>
                <c:pt idx="715">
                  <c:v>2723.08155833403</c:v>
                </c:pt>
                <c:pt idx="716">
                  <c:v>2726.9531674852606</c:v>
                </c:pt>
                <c:pt idx="717">
                  <c:v>2730.7985578559524</c:v>
                </c:pt>
                <c:pt idx="718">
                  <c:v>2734.6179656531099</c:v>
                </c:pt>
                <c:pt idx="719">
                  <c:v>2738.4116244297052</c:v>
                </c:pt>
                <c:pt idx="720">
                  <c:v>2742.1797651203869</c:v>
                </c:pt>
                <c:pt idx="721">
                  <c:v>2745.9226160766234</c:v>
                </c:pt>
                <c:pt idx="722">
                  <c:v>2749.6404031012989</c:v>
                </c:pt>
                <c:pt idx="723">
                  <c:v>2753.3333494827743</c:v>
                </c:pt>
                <c:pt idx="724">
                  <c:v>2757.0016760284057</c:v>
                </c:pt>
                <c:pt idx="725">
                  <c:v>2760.6456010975621</c:v>
                </c:pt>
                <c:pt idx="726">
                  <c:v>2764.2653406341133</c:v>
                </c:pt>
                <c:pt idx="727">
                  <c:v>2767.8611081984259</c:v>
                </c:pt>
                <c:pt idx="728">
                  <c:v>2771.4331149988661</c:v>
                </c:pt>
                <c:pt idx="729">
                  <c:v>2774.9815699228088</c:v>
                </c:pt>
                <c:pt idx="730">
                  <c:v>2778.5066795671864</c:v>
                </c:pt>
                <c:pt idx="731">
                  <c:v>2782.0086482685497</c:v>
                </c:pt>
                <c:pt idx="732">
                  <c:v>2785.4876781326889</c:v>
                </c:pt>
                <c:pt idx="733">
                  <c:v>2788.9439690637919</c:v>
                </c:pt>
                <c:pt idx="734">
                  <c:v>2792.377718793156</c:v>
                </c:pt>
                <c:pt idx="735">
                  <c:v>2795.7891229074771</c:v>
                </c:pt>
                <c:pt idx="736">
                  <c:v>2799.1783748766934</c:v>
                </c:pt>
                <c:pt idx="737">
                  <c:v>2802.545666081423</c:v>
                </c:pt>
                <c:pt idx="738">
                  <c:v>2805.8911858399792</c:v>
                </c:pt>
                <c:pt idx="739">
                  <c:v>2809.2151214349765</c:v>
                </c:pt>
                <c:pt idx="740">
                  <c:v>2812.5176581395503</c:v>
                </c:pt>
                <c:pt idx="741">
                  <c:v>2815.7989792431677</c:v>
                </c:pt>
                <c:pt idx="742">
                  <c:v>2819.0592660770612</c:v>
                </c:pt>
                <c:pt idx="743">
                  <c:v>2822.298698039283</c:v>
                </c:pt>
                <c:pt idx="744">
                  <c:v>2825.51745261938</c:v>
                </c:pt>
                <c:pt idx="745">
                  <c:v>2828.7157054227114</c:v>
                </c:pt>
                <c:pt idx="746">
                  <c:v>2831.8936301943959</c:v>
                </c:pt>
                <c:pt idx="747">
                  <c:v>2835.0513988429084</c:v>
                </c:pt>
                <c:pt idx="748">
                  <c:v>2838.1891814633345</c:v>
                </c:pt>
                <c:pt idx="749">
                  <c:v>2841.3071463602719</c:v>
                </c:pt>
                <c:pt idx="750">
                  <c:v>2844.4054600704003</c:v>
                </c:pt>
                <c:pt idx="751">
                  <c:v>2847.4842873847206</c:v>
                </c:pt>
                <c:pt idx="752">
                  <c:v>2850.5437913704668</c:v>
                </c:pt>
                <c:pt idx="753">
                  <c:v>2853.5841333926983</c:v>
                </c:pt>
                <c:pt idx="754">
                  <c:v>2856.6054731355766</c:v>
                </c:pt>
                <c:pt idx="755">
                  <c:v>2859.6079686233347</c:v>
                </c:pt>
                <c:pt idx="756">
                  <c:v>2862.5917762409376</c:v>
                </c:pt>
                <c:pt idx="757">
                  <c:v>2865.5570507544485</c:v>
                </c:pt>
                <c:pt idx="758">
                  <c:v>2868.5039453310969</c:v>
                </c:pt>
                <c:pt idx="759">
                  <c:v>2871.432611559057</c:v>
                </c:pt>
                <c:pt idx="760">
                  <c:v>2874.3431994669454</c:v>
                </c:pt>
                <c:pt idx="761">
                  <c:v>2877.2358575430321</c:v>
                </c:pt>
                <c:pt idx="762">
                  <c:v>2880.1107327541818</c:v>
                </c:pt>
                <c:pt idx="763">
                  <c:v>2882.967970564519</c:v>
                </c:pt>
                <c:pt idx="764">
                  <c:v>2885.8077149538317</c:v>
                </c:pt>
                <c:pt idx="765">
                  <c:v>2888.6301084357087</c:v>
                </c:pt>
                <c:pt idx="766">
                  <c:v>2891.4352920754209</c:v>
                </c:pt>
                <c:pt idx="767">
                  <c:v>2894.2234055075469</c:v>
                </c:pt>
                <c:pt idx="768">
                  <c:v>2896.9945869533499</c:v>
                </c:pt>
                <c:pt idx="769">
                  <c:v>2899.7489732379108</c:v>
                </c:pt>
                <c:pt idx="770">
                  <c:v>2902.4866998070156</c:v>
                </c:pt>
                <c:pt idx="771">
                  <c:v>2905.2079007438078</c:v>
                </c:pt>
                <c:pt idx="772">
                  <c:v>2907.9127087852066</c:v>
                </c:pt>
                <c:pt idx="773">
                  <c:v>2910.6012553380915</c:v>
                </c:pt>
                <c:pt idx="774">
                  <c:v>2913.2736704952658</c:v>
                </c:pt>
                <c:pt idx="775">
                  <c:v>2915.9300830511925</c:v>
                </c:pt>
                <c:pt idx="776">
                  <c:v>2918.5706205175134</c:v>
                </c:pt>
                <c:pt idx="777">
                  <c:v>2921.1954091383504</c:v>
                </c:pt>
                <c:pt idx="778">
                  <c:v>2923.804573905395</c:v>
                </c:pt>
                <c:pt idx="779">
                  <c:v>2926.39823857279</c:v>
                </c:pt>
                <c:pt idx="780">
                  <c:v>2928.9765256718024</c:v>
                </c:pt>
                <c:pt idx="781">
                  <c:v>2931.5395565252961</c:v>
                </c:pt>
                <c:pt idx="782">
                  <c:v>2934.0874512620067</c:v>
                </c:pt>
                <c:pt idx="783">
                  <c:v>2936.6203288306124</c:v>
                </c:pt>
                <c:pt idx="784">
                  <c:v>2939.1383070136221</c:v>
                </c:pt>
                <c:pt idx="785">
                  <c:v>2941.641502441068</c:v>
                </c:pt>
                <c:pt idx="786">
                  <c:v>2944.1300306040066</c:v>
                </c:pt>
                <c:pt idx="787">
                  <c:v>2946.6040058678459</c:v>
                </c:pt>
                <c:pt idx="788">
                  <c:v>2949.0635414854814</c:v>
                </c:pt>
                <c:pt idx="789">
                  <c:v>2951.5087496102597</c:v>
                </c:pt>
                <c:pt idx="790">
                  <c:v>2953.9397413087627</c:v>
                </c:pt>
                <c:pt idx="791">
                  <c:v>2956.3566265734207</c:v>
                </c:pt>
                <c:pt idx="792">
                  <c:v>2958.7595143349545</c:v>
                </c:pt>
                <c:pt idx="793">
                  <c:v>2961.1485124746482</c:v>
                </c:pt>
                <c:pt idx="794">
                  <c:v>2963.5237278364616</c:v>
                </c:pt>
                <c:pt idx="795">
                  <c:v>2965.8852662389718</c:v>
                </c:pt>
                <c:pt idx="796">
                  <c:v>2968.2332324871618</c:v>
                </c:pt>
                <c:pt idx="797">
                  <c:v>2970.5677303840498</c:v>
                </c:pt>
                <c:pt idx="798">
                  <c:v>2972.8888627421602</c:v>
                </c:pt>
                <c:pt idx="799">
                  <c:v>2975.1967313948439</c:v>
                </c:pt>
                <c:pt idx="800">
                  <c:v>2977.4914372074495</c:v>
                </c:pt>
                <c:pt idx="801">
                  <c:v>2979.7730800883401</c:v>
                </c:pt>
                <c:pt idx="802">
                  <c:v>2982.0417589997751</c:v>
                </c:pt>
                <c:pt idx="803">
                  <c:v>2984.297571968631</c:v>
                </c:pt>
                <c:pt idx="804">
                  <c:v>2986.5406160970033</c:v>
                </c:pt>
                <c:pt idx="805">
                  <c:v>2988.7709875726459</c:v>
                </c:pt>
                <c:pt idx="806">
                  <c:v>2990.9887816792852</c:v>
                </c:pt>
                <c:pt idx="807">
                  <c:v>2993.194092806802</c:v>
                </c:pt>
                <c:pt idx="808">
                  <c:v>2995.3870144612688</c:v>
                </c:pt>
                <c:pt idx="809">
                  <c:v>2997.5676392748655</c:v>
                </c:pt>
                <c:pt idx="810">
                  <c:v>2999.7360590156595</c:v>
                </c:pt>
                <c:pt idx="811">
                  <c:v>3001.8923645972613</c:v>
                </c:pt>
                <c:pt idx="812">
                  <c:v>3004.0366460883556</c:v>
                </c:pt>
                <c:pt idx="813">
                  <c:v>3006.1689927221046</c:v>
                </c:pt>
                <c:pt idx="814">
                  <c:v>3008.2894929054319</c:v>
                </c:pt>
                <c:pt idx="815">
                  <c:v>3010.398234228187</c:v>
                </c:pt>
                <c:pt idx="816">
                  <c:v>3012.4953034721902</c:v>
                </c:pt>
                <c:pt idx="817">
                  <c:v>3014.5807866201599</c:v>
                </c:pt>
                <c:pt idx="818">
                  <c:v>3016.6547688645287</c:v>
                </c:pt>
                <c:pt idx="819">
                  <c:v>3018.7173346161412</c:v>
                </c:pt>
                <c:pt idx="820">
                  <c:v>3020.7685675128455</c:v>
                </c:pt>
                <c:pt idx="821">
                  <c:v>3022.8085504279693</c:v>
                </c:pt>
                <c:pt idx="822">
                  <c:v>3024.8373654786933</c:v>
                </c:pt>
                <c:pt idx="823">
                  <c:v>3026.8550940343125</c:v>
                </c:pt>
                <c:pt idx="824">
                  <c:v>3028.8618167243999</c:v>
                </c:pt>
                <c:pt idx="825">
                  <c:v>3030.8576134468544</c:v>
                </c:pt>
                <c:pt idx="826">
                  <c:v>3032.8425633758588</c:v>
                </c:pt>
                <c:pt idx="827">
                  <c:v>3034.8167449697335</c:v>
                </c:pt>
                <c:pt idx="828">
                  <c:v>3036.780235978682</c:v>
                </c:pt>
                <c:pt idx="829">
                  <c:v>3038.7331134524561</c:v>
                </c:pt>
                <c:pt idx="830">
                  <c:v>3040.6754537479073</c:v>
                </c:pt>
                <c:pt idx="831">
                  <c:v>3042.6073325364537</c:v>
                </c:pt>
                <c:pt idx="832">
                  <c:v>3044.5288248114516</c:v>
                </c:pt>
                <c:pt idx="833">
                  <c:v>3046.4400048954694</c:v>
                </c:pt>
                <c:pt idx="834">
                  <c:v>3048.3409464474785</c:v>
                </c:pt>
                <c:pt idx="835">
                  <c:v>3050.2317224699505</c:v>
                </c:pt>
                <c:pt idx="836">
                  <c:v>3052.112405315861</c:v>
                </c:pt>
                <c:pt idx="837">
                  <c:v>3053.98306669562</c:v>
                </c:pt>
                <c:pt idx="838">
                  <c:v>3055.8437776839</c:v>
                </c:pt>
                <c:pt idx="839">
                  <c:v>3057.6946087263923</c:v>
                </c:pt>
                <c:pt idx="840">
                  <c:v>3059.5356296464711</c:v>
                </c:pt>
                <c:pt idx="841">
                  <c:v>3061.3669096517801</c:v>
                </c:pt>
                <c:pt idx="842">
                  <c:v>3063.18851734074</c:v>
                </c:pt>
                <c:pt idx="843">
                  <c:v>3065.0005207089671</c:v>
                </c:pt>
                <c:pt idx="844">
                  <c:v>3066.8029871556218</c:v>
                </c:pt>
                <c:pt idx="845">
                  <c:v>3068.595983489678</c:v>
                </c:pt>
                <c:pt idx="846">
                  <c:v>3070.3795759361074</c:v>
                </c:pt>
                <c:pt idx="847">
                  <c:v>3072.1538301420037</c:v>
                </c:pt>
                <c:pt idx="848">
                  <c:v>3073.9188111826147</c:v>
                </c:pt>
                <c:pt idx="849">
                  <c:v>3075.6745835673141</c:v>
                </c:pt>
                <c:pt idx="850">
                  <c:v>3077.4212112454966</c:v>
                </c:pt>
                <c:pt idx="851">
                  <c:v>3079.1587576123975</c:v>
                </c:pt>
                <c:pt idx="852">
                  <c:v>3080.8872855148479</c:v>
                </c:pt>
                <c:pt idx="853">
                  <c:v>3082.6068572569584</c:v>
                </c:pt>
                <c:pt idx="854">
                  <c:v>3084.3175346057283</c:v>
                </c:pt>
                <c:pt idx="855">
                  <c:v>3086.0193787966004</c:v>
                </c:pt>
                <c:pt idx="856">
                  <c:v>3087.7124505389343</c:v>
                </c:pt>
                <c:pt idx="857">
                  <c:v>3089.3968100214238</c:v>
                </c:pt>
                <c:pt idx="858">
                  <c:v>3091.0725169174448</c:v>
                </c:pt>
                <c:pt idx="859">
                  <c:v>3092.739630390342</c:v>
                </c:pt>
                <c:pt idx="860">
                  <c:v>3094.3982090986506</c:v>
                </c:pt>
                <c:pt idx="861">
                  <c:v>3096.0483112012557</c:v>
                </c:pt>
                <c:pt idx="862">
                  <c:v>3097.6899943624921</c:v>
                </c:pt>
                <c:pt idx="863">
                  <c:v>3099.3233157571794</c:v>
                </c:pt>
                <c:pt idx="864">
                  <c:v>3100.948332075604</c:v>
                </c:pt>
                <c:pt idx="865">
                  <c:v>3102.5650995284341</c:v>
                </c:pt>
                <c:pt idx="866">
                  <c:v>3104.1736738515851</c:v>
                </c:pt>
                <c:pt idx="867">
                  <c:v>3105.7741103110202</c:v>
                </c:pt>
                <c:pt idx="868">
                  <c:v>3107.366463707498</c:v>
                </c:pt>
                <c:pt idx="869">
                  <c:v>3108.9507883812626</c:v>
                </c:pt>
                <c:pt idx="870">
                  <c:v>3110.5271382166852</c:v>
                </c:pt>
                <c:pt idx="871">
                  <c:v>3112.0955666468349</c:v>
                </c:pt>
                <c:pt idx="872">
                  <c:v>3113.6561266580197</c:v>
                </c:pt>
                <c:pt idx="873">
                  <c:v>3115.2088707942521</c:v>
                </c:pt>
                <c:pt idx="874">
                  <c:v>3116.7538511616758</c:v>
                </c:pt>
                <c:pt idx="875">
                  <c:v>3118.2911194329367</c:v>
                </c:pt>
                <c:pt idx="876">
                  <c:v>3119.8207268515039</c:v>
                </c:pt>
                <c:pt idx="877">
                  <c:v>3121.3427242359394</c:v>
                </c:pt>
                <c:pt idx="878">
                  <c:v>3122.8571619841186</c:v>
                </c:pt>
                <c:pt idx="879">
                  <c:v>3124.3640900774049</c:v>
                </c:pt>
                <c:pt idx="880">
                  <c:v>3125.8635580847708</c:v>
                </c:pt>
                <c:pt idx="881">
                  <c:v>3127.355615166874</c:v>
                </c:pt>
                <c:pt idx="882">
                  <c:v>3128.8403100800901</c:v>
                </c:pt>
                <c:pt idx="883">
                  <c:v>3130.3176911804949</c:v>
                </c:pt>
                <c:pt idx="884">
                  <c:v>3131.7878064277961</c:v>
                </c:pt>
                <c:pt idx="885">
                  <c:v>3133.2507033892357</c:v>
                </c:pt>
                <c:pt idx="886">
                  <c:v>3134.7064292434284</c:v>
                </c:pt>
                <c:pt idx="887">
                  <c:v>3136.1550307841708</c:v>
                </c:pt>
                <c:pt idx="888">
                  <c:v>3137.5965544242003</c:v>
                </c:pt>
                <c:pt idx="889">
                  <c:v>3139.0310461989116</c:v>
                </c:pt>
                <c:pt idx="890">
                  <c:v>3140.4585517700361</c:v>
                </c:pt>
                <c:pt idx="891">
                  <c:v>3141.8791164292716</c:v>
                </c:pt>
                <c:pt idx="892">
                  <c:v>3143.2927851018735</c:v>
                </c:pt>
                <c:pt idx="893">
                  <c:v>3144.6996023502138</c:v>
                </c:pt>
                <c:pt idx="894">
                  <c:v>3146.0996123772857</c:v>
                </c:pt>
                <c:pt idx="895">
                  <c:v>3147.4928590301797</c:v>
                </c:pt>
                <c:pt idx="896">
                  <c:v>3148.879385803516</c:v>
                </c:pt>
                <c:pt idx="897">
                  <c:v>3150.2592358428374</c:v>
                </c:pt>
                <c:pt idx="898">
                  <c:v>3151.6324519479681</c:v>
                </c:pt>
                <c:pt idx="899">
                  <c:v>3152.9990765763332</c:v>
                </c:pt>
                <c:pt idx="900">
                  <c:v>3154.3591518462372</c:v>
                </c:pt>
                <c:pt idx="901">
                  <c:v>3155.7127195401122</c:v>
                </c:pt>
                <c:pt idx="902">
                  <c:v>3157.0598211077249</c:v>
                </c:pt>
                <c:pt idx="903">
                  <c:v>3158.4004976693514</c:v>
                </c:pt>
                <c:pt idx="904">
                  <c:v>3159.7347900189143</c:v>
                </c:pt>
                <c:pt idx="905">
                  <c:v>3161.0627386270867</c:v>
                </c:pt>
                <c:pt idx="906">
                  <c:v>3162.3843836443598</c:v>
                </c:pt>
                <c:pt idx="907">
                  <c:v>3163.6997649040795</c:v>
                </c:pt>
                <c:pt idx="908">
                  <c:v>3165.008921925446</c:v>
                </c:pt>
                <c:pt idx="909">
                  <c:v>3166.3118939164833</c:v>
                </c:pt>
                <c:pt idx="910">
                  <c:v>3167.6087197769752</c:v>
                </c:pt>
                <c:pt idx="911">
                  <c:v>3168.8994381013663</c:v>
                </c:pt>
                <c:pt idx="912">
                  <c:v>3170.1840871816371</c:v>
                </c:pt>
                <c:pt idx="913">
                  <c:v>3171.4627050101417</c:v>
                </c:pt>
                <c:pt idx="914">
                  <c:v>3172.7353292824155</c:v>
                </c:pt>
                <c:pt idx="915">
                  <c:v>3174.0019973999592</c:v>
                </c:pt>
                <c:pt idx="916">
                  <c:v>3175.262746472979</c:v>
                </c:pt>
                <c:pt idx="917">
                  <c:v>3176.5176133231107</c:v>
                </c:pt>
                <c:pt idx="918">
                  <c:v>3177.7666344861059</c:v>
                </c:pt>
                <c:pt idx="919">
                  <c:v>3179.0098462144929</c:v>
                </c:pt>
                <c:pt idx="920">
                  <c:v>3180.2472844802041</c:v>
                </c:pt>
                <c:pt idx="921">
                  <c:v>3181.478984977181</c:v>
                </c:pt>
                <c:pt idx="922">
                  <c:v>3182.7049831239483</c:v>
                </c:pt>
                <c:pt idx="923">
                  <c:v>3183.9253140661581</c:v>
                </c:pt>
                <c:pt idx="924">
                  <c:v>3185.1400126791109</c:v>
                </c:pt>
                <c:pt idx="925">
                  <c:v>3186.3491135702452</c:v>
                </c:pt>
                <c:pt idx="926">
                  <c:v>3187.5526510816039</c:v>
                </c:pt>
                <c:pt idx="927">
                  <c:v>3188.7506592922737</c:v>
                </c:pt>
                <c:pt idx="928">
                  <c:v>3189.9431720207945</c:v>
                </c:pt>
                <c:pt idx="929">
                  <c:v>3191.1302228275495</c:v>
                </c:pt>
                <c:pt idx="930">
                  <c:v>3192.3118450171246</c:v>
                </c:pt>
                <c:pt idx="931">
                  <c:v>3193.4880716406442</c:v>
                </c:pt>
                <c:pt idx="932">
                  <c:v>3194.6589354980842</c:v>
                </c:pt>
                <c:pt idx="933">
                  <c:v>3195.8244691405562</c:v>
                </c:pt>
                <c:pt idx="934">
                  <c:v>3196.9847048725715</c:v>
                </c:pt>
                <c:pt idx="935">
                  <c:v>3198.1396747542799</c:v>
                </c:pt>
                <c:pt idx="936">
                  <c:v>3199.2894106036829</c:v>
                </c:pt>
                <c:pt idx="937">
                  <c:v>3200.4339439988262</c:v>
                </c:pt>
                <c:pt idx="938">
                  <c:v>3201.5733062799677</c:v>
                </c:pt>
                <c:pt idx="939">
                  <c:v>3202.7075285517235</c:v>
                </c:pt>
                <c:pt idx="940">
                  <c:v>3203.8366416851904</c:v>
                </c:pt>
                <c:pt idx="941">
                  <c:v>3204.9606763200454</c:v>
                </c:pt>
                <c:pt idx="942">
                  <c:v>3206.0796628666253</c:v>
                </c:pt>
                <c:pt idx="943">
                  <c:v>3207.1936315079856</c:v>
                </c:pt>
                <c:pt idx="944">
                  <c:v>3208.3026122019328</c:v>
                </c:pt>
                <c:pt idx="945">
                  <c:v>3209.4066346830386</c:v>
                </c:pt>
                <c:pt idx="946">
                  <c:v>3210.5057284646359</c:v>
                </c:pt>
                <c:pt idx="947">
                  <c:v>3211.5999228407882</c:v>
                </c:pt>
                <c:pt idx="948">
                  <c:v>3212.6892468882443</c:v>
                </c:pt>
                <c:pt idx="949">
                  <c:v>3213.773729468367</c:v>
                </c:pt>
                <c:pt idx="950">
                  <c:v>3214.8533992290472</c:v>
                </c:pt>
                <c:pt idx="951">
                  <c:v>3215.9282846065944</c:v>
                </c:pt>
                <c:pt idx="952">
                  <c:v>3216.9984138276109</c:v>
                </c:pt>
                <c:pt idx="953">
                  <c:v>3218.0638149108422</c:v>
                </c:pt>
                <c:pt idx="954">
                  <c:v>3219.1245156690138</c:v>
                </c:pt>
                <c:pt idx="955">
                  <c:v>3220.180543710645</c:v>
                </c:pt>
                <c:pt idx="956">
                  <c:v>3221.2319264418438</c:v>
                </c:pt>
                <c:pt idx="957">
                  <c:v>3222.2786910680898</c:v>
                </c:pt>
                <c:pt idx="958">
                  <c:v>3223.320864595988</c:v>
                </c:pt>
                <c:pt idx="959">
                  <c:v>3224.3584738350155</c:v>
                </c:pt>
                <c:pt idx="960">
                  <c:v>3225.3915453992449</c:v>
                </c:pt>
                <c:pt idx="961">
                  <c:v>3226.4201057090477</c:v>
                </c:pt>
                <c:pt idx="962">
                  <c:v>3227.444180992788</c:v>
                </c:pt>
                <c:pt idx="963">
                  <c:v>3228.4637972884916</c:v>
                </c:pt>
                <c:pt idx="964">
                  <c:v>3229.4789804455013</c:v>
                </c:pt>
                <c:pt idx="965">
                  <c:v>3230.4897561261173</c:v>
                </c:pt>
                <c:pt idx="966">
                  <c:v>3231.4961498072166</c:v>
                </c:pt>
                <c:pt idx="967">
                  <c:v>3232.498186781861</c:v>
                </c:pt>
                <c:pt idx="968">
                  <c:v>3233.4958921608818</c:v>
                </c:pt>
                <c:pt idx="969">
                  <c:v>3234.4892908744578</c:v>
                </c:pt>
                <c:pt idx="970">
                  <c:v>3235.4784076736719</c:v>
                </c:pt>
                <c:pt idx="971">
                  <c:v>3236.4632671320492</c:v>
                </c:pt>
                <c:pt idx="972">
                  <c:v>3237.4438936470874</c:v>
                </c:pt>
                <c:pt idx="973">
                  <c:v>3238.4203114417655</c:v>
                </c:pt>
                <c:pt idx="974">
                  <c:v>3239.3925445660402</c:v>
                </c:pt>
                <c:pt idx="975">
                  <c:v>3240.3606168983279</c:v>
                </c:pt>
                <c:pt idx="976">
                  <c:v>3241.3245521469689</c:v>
                </c:pt>
                <c:pt idx="977">
                  <c:v>3242.2843738516813</c:v>
                </c:pt>
                <c:pt idx="978">
                  <c:v>3243.2401053849953</c:v>
                </c:pt>
                <c:pt idx="979">
                  <c:v>3244.191769953678</c:v>
                </c:pt>
                <c:pt idx="980">
                  <c:v>3245.1393906001435</c:v>
                </c:pt>
                <c:pt idx="981">
                  <c:v>3246.082990203844</c:v>
                </c:pt>
                <c:pt idx="982">
                  <c:v>3247.0225914826528</c:v>
                </c:pt>
                <c:pt idx="983">
                  <c:v>3247.9582169942337</c:v>
                </c:pt>
                <c:pt idx="984">
                  <c:v>3248.889889137391</c:v>
                </c:pt>
                <c:pt idx="985">
                  <c:v>3249.8176301534127</c:v>
                </c:pt>
                <c:pt idx="986">
                  <c:v>3250.7414621273974</c:v>
                </c:pt>
                <c:pt idx="987">
                  <c:v>3251.6614069895672</c:v>
                </c:pt>
                <c:pt idx="988">
                  <c:v>3252.5774865165731</c:v>
                </c:pt>
                <c:pt idx="989">
                  <c:v>3253.489722332778</c:v>
                </c:pt>
                <c:pt idx="990">
                  <c:v>3254.3981359115382</c:v>
                </c:pt>
                <c:pt idx="991">
                  <c:v>3255.3027485764633</c:v>
                </c:pt>
                <c:pt idx="992">
                  <c:v>3256.2035815026702</c:v>
                </c:pt>
                <c:pt idx="993">
                  <c:v>3257.1006557180203</c:v>
                </c:pt>
                <c:pt idx="994">
                  <c:v>3257.9939921043479</c:v>
                </c:pt>
                <c:pt idx="995">
                  <c:v>3258.8836113986754</c:v>
                </c:pt>
                <c:pt idx="996">
                  <c:v>3259.769534194415</c:v>
                </c:pt>
                <c:pt idx="997">
                  <c:v>3260.6517809425627</c:v>
                </c:pt>
                <c:pt idx="998">
                  <c:v>3261.530371952877</c:v>
                </c:pt>
                <c:pt idx="999">
                  <c:v>3262.4053273950499</c:v>
                </c:pt>
                <c:pt idx="1000">
                  <c:v>3263.2766672998619</c:v>
                </c:pt>
                <c:pt idx="1001">
                  <c:v>3264.1444115603285</c:v>
                </c:pt>
                <c:pt idx="1002">
                  <c:v>3265.0085799328385</c:v>
                </c:pt>
                <c:pt idx="1003">
                  <c:v>3265.8691920382767</c:v>
                </c:pt>
                <c:pt idx="1004">
                  <c:v>3266.7262673631353</c:v>
                </c:pt>
                <c:pt idx="1005">
                  <c:v>3267.5798252606219</c:v>
                </c:pt>
                <c:pt idx="1006">
                  <c:v>3268.4298849517486</c:v>
                </c:pt>
                <c:pt idx="1007">
                  <c:v>3269.2764655264141</c:v>
                </c:pt>
                <c:pt idx="1008">
                  <c:v>3270.1195859444774</c:v>
                </c:pt>
                <c:pt idx="1009">
                  <c:v>3270.9592650368168</c:v>
                </c:pt>
                <c:pt idx="1010">
                  <c:v>3271.7955215063853</c:v>
                </c:pt>
                <c:pt idx="1011">
                  <c:v>3272.6283739292462</c:v>
                </c:pt>
                <c:pt idx="1012">
                  <c:v>3273.4578407556114</c:v>
                </c:pt>
                <c:pt idx="1013">
                  <c:v>3274.2839403108578</c:v>
                </c:pt>
                <c:pt idx="1014">
                  <c:v>3275.1066907965419</c:v>
                </c:pt>
                <c:pt idx="1015">
                  <c:v>3275.9261102914029</c:v>
                </c:pt>
                <c:pt idx="1016">
                  <c:v>3276.7422167523546</c:v>
                </c:pt>
                <c:pt idx="1017">
                  <c:v>3277.5550280154694</c:v>
                </c:pt>
                <c:pt idx="1018">
                  <c:v>3278.3645617969528</c:v>
                </c:pt>
                <c:pt idx="1019">
                  <c:v>3279.1708356941094</c:v>
                </c:pt>
                <c:pt idx="1020">
                  <c:v>3279.9738671862988</c:v>
                </c:pt>
                <c:pt idx="1021">
                  <c:v>3280.7736736358834</c:v>
                </c:pt>
                <c:pt idx="1022">
                  <c:v>3281.570272289166</c:v>
                </c:pt>
                <c:pt idx="1023">
                  <c:v>3282.3636802773203</c:v>
                </c:pt>
                <c:pt idx="1024">
                  <c:v>3283.1539146173104</c:v>
                </c:pt>
                <c:pt idx="1025">
                  <c:v>3283.9409922128066</c:v>
                </c:pt>
                <c:pt idx="1026">
                  <c:v>3284.7249298550851</c:v>
                </c:pt>
                <c:pt idx="1027">
                  <c:v>3285.5057442239267</c:v>
                </c:pt>
                <c:pt idx="1028">
                  <c:v>3286.2834518885038</c:v>
                </c:pt>
                <c:pt idx="1029">
                  <c:v>3287.0580693082584</c:v>
                </c:pt>
                <c:pt idx="1030">
                  <c:v>3287.8296128337711</c:v>
                </c:pt>
                <c:pt idx="1031">
                  <c:v>3288.5980987076287</c:v>
                </c:pt>
                <c:pt idx="1032">
                  <c:v>3289.3635430652753</c:v>
                </c:pt>
                <c:pt idx="1033">
                  <c:v>3290.1259619358602</c:v>
                </c:pt>
                <c:pt idx="1034">
                  <c:v>3290.8853712430782</c:v>
                </c:pt>
                <c:pt idx="1035">
                  <c:v>3291.6417868059993</c:v>
                </c:pt>
                <c:pt idx="1036">
                  <c:v>3292.395224339893</c:v>
                </c:pt>
                <c:pt idx="1037">
                  <c:v>3293.1456994570462</c:v>
                </c:pt>
                <c:pt idx="1038">
                  <c:v>3293.89322766757</c:v>
                </c:pt>
                <c:pt idx="1039">
                  <c:v>3294.6378243802005</c:v>
                </c:pt>
                <c:pt idx="1040">
                  <c:v>3295.3795049030969</c:v>
                </c:pt>
                <c:pt idx="1041">
                  <c:v>3296.1182844446225</c:v>
                </c:pt>
                <c:pt idx="1042">
                  <c:v>3296.8541781141294</c:v>
                </c:pt>
                <c:pt idx="1043">
                  <c:v>3297.5872009227273</c:v>
                </c:pt>
                <c:pt idx="1044">
                  <c:v>3298.3173677840532</c:v>
                </c:pt>
                <c:pt idx="1045">
                  <c:v>3299.0446935150248</c:v>
                </c:pt>
                <c:pt idx="1046">
                  <c:v>3299.7691928365962</c:v>
                </c:pt>
                <c:pt idx="1047">
                  <c:v>3300.4908803745016</c:v>
                </c:pt>
                <c:pt idx="1048">
                  <c:v>3301.2097706599925</c:v>
                </c:pt>
                <c:pt idx="1049">
                  <c:v>3301.9258781305707</c:v>
                </c:pt>
                <c:pt idx="1050">
                  <c:v>3302.6392171307116</c:v>
                </c:pt>
                <c:pt idx="1051">
                  <c:v>3303.3498019125846</c:v>
                </c:pt>
                <c:pt idx="1052">
                  <c:v>3304.057646636762</c:v>
                </c:pt>
                <c:pt idx="1053">
                  <c:v>3304.7627653729278</c:v>
                </c:pt>
                <c:pt idx="1054">
                  <c:v>3305.4651721005748</c:v>
                </c:pt>
                <c:pt idx="1055">
                  <c:v>3306.1648807096981</c:v>
                </c:pt>
                <c:pt idx="1056">
                  <c:v>3306.8619050014809</c:v>
                </c:pt>
                <c:pt idx="1057">
                  <c:v>3307.5562586889764</c:v>
                </c:pt>
                <c:pt idx="1058">
                  <c:v>3308.2479553977828</c:v>
                </c:pt>
                <c:pt idx="1059">
                  <c:v>3308.9370086667086</c:v>
                </c:pt>
                <c:pt idx="1060">
                  <c:v>3309.6234319484383</c:v>
                </c:pt>
                <c:pt idx="1061">
                  <c:v>3310.3072386101885</c:v>
                </c:pt>
                <c:pt idx="1062">
                  <c:v>3310.9884419343557</c:v>
                </c:pt>
                <c:pt idx="1063">
                  <c:v>3311.6670551191669</c:v>
                </c:pt>
                <c:pt idx="1064">
                  <c:v>3312.3430912793128</c:v>
                </c:pt>
                <c:pt idx="1065">
                  <c:v>3313.0165634465861</c:v>
                </c:pt>
                <c:pt idx="1066">
                  <c:v>3313.687484570507</c:v>
                </c:pt>
                <c:pt idx="1067">
                  <c:v>3314.3558675189461</c:v>
                </c:pt>
                <c:pt idx="1068">
                  <c:v>3315.0217250787423</c:v>
                </c:pt>
                <c:pt idx="1069">
                  <c:v>3315.6850699563133</c:v>
                </c:pt>
                <c:pt idx="1070">
                  <c:v>3316.3459147782623</c:v>
                </c:pt>
                <c:pt idx="1071">
                  <c:v>3317.0042720919796</c:v>
                </c:pt>
                <c:pt idx="1072">
                  <c:v>3317.6601543662364</c:v>
                </c:pt>
                <c:pt idx="1073">
                  <c:v>3318.3135739917761</c:v>
                </c:pt>
                <c:pt idx="1074">
                  <c:v>3318.9645432819016</c:v>
                </c:pt>
                <c:pt idx="1075">
                  <c:v>3319.6130744730503</c:v>
                </c:pt>
                <c:pt idx="1076">
                  <c:v>3320.2591797253735</c:v>
                </c:pt>
                <c:pt idx="1077">
                  <c:v>3320.9028711233072</c:v>
                </c:pt>
                <c:pt idx="1078">
                  <c:v>3321.5441606761324</c:v>
                </c:pt>
                <c:pt idx="1079">
                  <c:v>3322.1830603185381</c:v>
                </c:pt>
                <c:pt idx="1080">
                  <c:v>3322.8195819111788</c:v>
                </c:pt>
                <c:pt idx="1081">
                  <c:v>3323.4537372412201</c:v>
                </c:pt>
                <c:pt idx="1082">
                  <c:v>3324.0855380228877</c:v>
                </c:pt>
                <c:pt idx="1083">
                  <c:v>3324.7149958980071</c:v>
                </c:pt>
                <c:pt idx="1084">
                  <c:v>3325.3421224365425</c:v>
                </c:pt>
                <c:pt idx="1085">
                  <c:v>3325.9669291371238</c:v>
                </c:pt>
                <c:pt idx="1086">
                  <c:v>3326.5894274275761</c:v>
                </c:pt>
                <c:pt idx="1087">
                  <c:v>3327.2096286654455</c:v>
                </c:pt>
                <c:pt idx="1088">
                  <c:v>3327.8275441385103</c:v>
                </c:pt>
                <c:pt idx="1089">
                  <c:v>3328.4431850653004</c:v>
                </c:pt>
                <c:pt idx="1090">
                  <c:v>3329.0565625956042</c:v>
                </c:pt>
                <c:pt idx="1091">
                  <c:v>3329.6676878109724</c:v>
                </c:pt>
                <c:pt idx="1092">
                  <c:v>3330.2765717252219</c:v>
                </c:pt>
                <c:pt idx="1093">
                  <c:v>3330.883225284927</c:v>
                </c:pt>
                <c:pt idx="1094">
                  <c:v>3331.4876593699173</c:v>
                </c:pt>
                <c:pt idx="1095">
                  <c:v>3332.0898847937606</c:v>
                </c:pt>
                <c:pt idx="1096">
                  <c:v>3332.6899123042499</c:v>
                </c:pt>
                <c:pt idx="1097">
                  <c:v>3333.2877525838794</c:v>
                </c:pt>
                <c:pt idx="1098">
                  <c:v>3333.8834162503226</c:v>
                </c:pt>
                <c:pt idx="1099">
                  <c:v>3334.4769138569059</c:v>
                </c:pt>
                <c:pt idx="1100">
                  <c:v>3335.0682558930698</c:v>
                </c:pt>
                <c:pt idx="1101">
                  <c:v>3335.657452784837</c:v>
                </c:pt>
                <c:pt idx="1102">
                  <c:v>3336.244514895272</c:v>
                </c:pt>
                <c:pt idx="1103">
                  <c:v>3336.8294525249344</c:v>
                </c:pt>
                <c:pt idx="1104">
                  <c:v>3337.4122759123325</c:v>
                </c:pt>
                <c:pt idx="1105">
                  <c:v>3337.99299523437</c:v>
                </c:pt>
                <c:pt idx="1106">
                  <c:v>3338.5716206067918</c:v>
                </c:pt>
                <c:pt idx="1107">
                  <c:v>3339.1481620846239</c:v>
                </c:pt>
                <c:pt idx="1108">
                  <c:v>3339.7226296626095</c:v>
                </c:pt>
                <c:pt idx="1109">
                  <c:v>3340.2950332756436</c:v>
                </c:pt>
                <c:pt idx="1110">
                  <c:v>3340.8653827992011</c:v>
                </c:pt>
                <c:pt idx="1111">
                  <c:v>3341.4336880497631</c:v>
                </c:pt>
                <c:pt idx="1112">
                  <c:v>3341.9999587852399</c:v>
                </c:pt>
                <c:pt idx="1113">
                  <c:v>3342.5642047053902</c:v>
                </c:pt>
                <c:pt idx="1114">
                  <c:v>3343.1264354522341</c:v>
                </c:pt>
                <c:pt idx="1115">
                  <c:v>3343.6866606104686</c:v>
                </c:pt>
                <c:pt idx="1116">
                  <c:v>3344.244889707873</c:v>
                </c:pt>
                <c:pt idx="1117">
                  <c:v>3344.8011322157158</c:v>
                </c:pt>
                <c:pt idx="1118">
                  <c:v>3345.3553975491545</c:v>
                </c:pt>
                <c:pt idx="1119">
                  <c:v>3345.9076950676381</c:v>
                </c:pt>
                <c:pt idx="1120">
                  <c:v>3346.4580340752973</c:v>
                </c:pt>
                <c:pt idx="1121">
                  <c:v>3347.0064238213381</c:v>
                </c:pt>
                <c:pt idx="1122">
                  <c:v>3347.5528735004327</c:v>
                </c:pt>
                <c:pt idx="1123">
                  <c:v>3348.097392253102</c:v>
                </c:pt>
                <c:pt idx="1124">
                  <c:v>3348.639989166099</c:v>
                </c:pt>
                <c:pt idx="1125">
                  <c:v>3349.1806732727878</c:v>
                </c:pt>
                <c:pt idx="1126">
                  <c:v>3349.7194535535195</c:v>
                </c:pt>
                <c:pt idx="1127">
                  <c:v>3350.2563389360057</c:v>
                </c:pt>
                <c:pt idx="1128">
                  <c:v>3350.7913382956872</c:v>
                </c:pt>
                <c:pt idx="1129">
                  <c:v>3351.3244604561014</c:v>
                </c:pt>
                <c:pt idx="1130">
                  <c:v>3351.8557141892461</c:v>
                </c:pt>
                <c:pt idx="1131">
                  <c:v>3352.3851082159417</c:v>
                </c:pt>
                <c:pt idx="1132">
                  <c:v>3352.9126512061853</c:v>
                </c:pt>
                <c:pt idx="1133">
                  <c:v>3353.4383517795095</c:v>
                </c:pt>
                <c:pt idx="1134">
                  <c:v>3353.9622185053345</c:v>
                </c:pt>
                <c:pt idx="1135">
                  <c:v>3354.4842599033132</c:v>
                </c:pt>
                <c:pt idx="1136">
                  <c:v>3355.004484443682</c:v>
                </c:pt>
                <c:pt idx="1137">
                  <c:v>3355.5229005476026</c:v>
                </c:pt>
                <c:pt idx="1138">
                  <c:v>3356.0395165875025</c:v>
                </c:pt>
                <c:pt idx="1139">
                  <c:v>3356.5543408874146</c:v>
                </c:pt>
                <c:pt idx="1140">
                  <c:v>3357.0673817233087</c:v>
                </c:pt>
                <c:pt idx="1141">
                  <c:v>3357.5786473234298</c:v>
                </c:pt>
                <c:pt idx="1142">
                  <c:v>3358.0881458686235</c:v>
                </c:pt>
                <c:pt idx="1143">
                  <c:v>3358.5958854926648</c:v>
                </c:pt>
                <c:pt idx="1144">
                  <c:v>3359.1018742825822</c:v>
                </c:pt>
                <c:pt idx="1145">
                  <c:v>3359.606120278982</c:v>
                </c:pt>
                <c:pt idx="1146">
                  <c:v>3360.1086314763634</c:v>
                </c:pt>
                <c:pt idx="1147">
                  <c:v>3360.6094158234405</c:v>
                </c:pt>
                <c:pt idx="1148">
                  <c:v>3361.1084812234517</c:v>
                </c:pt>
                <c:pt idx="1149">
                  <c:v>3361.6058355344753</c:v>
                </c:pt>
                <c:pt idx="1150">
                  <c:v>3362.1014865697362</c:v>
                </c:pt>
                <c:pt idx="1151">
                  <c:v>3362.595442097916</c:v>
                </c:pt>
                <c:pt idx="1152">
                  <c:v>3363.087709843453</c:v>
                </c:pt>
                <c:pt idx="1153">
                  <c:v>3363.5782974868471</c:v>
                </c:pt>
                <c:pt idx="1154">
                  <c:v>3364.0672126649602</c:v>
                </c:pt>
                <c:pt idx="1155">
                  <c:v>3364.5544629713108</c:v>
                </c:pt>
                <c:pt idx="1156">
                  <c:v>3365.04005595637</c:v>
                </c:pt>
                <c:pt idx="1157">
                  <c:v>3365.5239991278549</c:v>
                </c:pt>
                <c:pt idx="1158">
                  <c:v>3366.006299951016</c:v>
                </c:pt>
                <c:pt idx="1159">
                  <c:v>3366.4869658489301</c:v>
                </c:pt>
                <c:pt idx="1160">
                  <c:v>3366.9660042027813</c:v>
                </c:pt>
                <c:pt idx="1161">
                  <c:v>3367.4434223521439</c:v>
                </c:pt>
                <c:pt idx="1162">
                  <c:v>3367.9192275952696</c:v>
                </c:pt>
                <c:pt idx="1163">
                  <c:v>3368.3934271893595</c:v>
                </c:pt>
                <c:pt idx="1164">
                  <c:v>3368.8660283508452</c:v>
                </c:pt>
                <c:pt idx="1165">
                  <c:v>3369.3370382556609</c:v>
                </c:pt>
                <c:pt idx="1166">
                  <c:v>3369.8064640395173</c:v>
                </c:pt>
                <c:pt idx="1167">
                  <c:v>3370.2743127981716</c:v>
                </c:pt>
                <c:pt idx="1168">
                  <c:v>3370.7405915876939</c:v>
                </c:pt>
                <c:pt idx="1169">
                  <c:v>3371.2053074247374</c:v>
                </c:pt>
                <c:pt idx="1170">
                  <c:v>3371.6684672867968</c:v>
                </c:pt>
                <c:pt idx="1171">
                  <c:v>3372.1300781124755</c:v>
                </c:pt>
                <c:pt idx="1172">
                  <c:v>3372.5901468017414</c:v>
                </c:pt>
                <c:pt idx="1173">
                  <c:v>3373.0486802161877</c:v>
                </c:pt>
                <c:pt idx="1174">
                  <c:v>3373.5056851792874</c:v>
                </c:pt>
                <c:pt idx="1175">
                  <c:v>3373.9611684766455</c:v>
                </c:pt>
                <c:pt idx="1176">
                  <c:v>3374.4151368562552</c:v>
                </c:pt>
                <c:pt idx="1177">
                  <c:v>3374.8675970287427</c:v>
                </c:pt>
                <c:pt idx="1178">
                  <c:v>3375.3185556676199</c:v>
                </c:pt>
                <c:pt idx="1179">
                  <c:v>3375.7680194095269</c:v>
                </c:pt>
                <c:pt idx="1180">
                  <c:v>3376.2159948544786</c:v>
                </c:pt>
                <c:pt idx="1181">
                  <c:v>3376.6624885661054</c:v>
                </c:pt>
                <c:pt idx="1182">
                  <c:v>3377.1075070718944</c:v>
                </c:pt>
                <c:pt idx="1183">
                  <c:v>3377.5510568634272</c:v>
                </c:pt>
                <c:pt idx="1184">
                  <c:v>3377.9931443966179</c:v>
                </c:pt>
                <c:pt idx="1185">
                  <c:v>3378.4337760919475</c:v>
                </c:pt>
                <c:pt idx="1186">
                  <c:v>3378.8729583346958</c:v>
                </c:pt>
                <c:pt idx="1187">
                  <c:v>3379.3106974751759</c:v>
                </c:pt>
                <c:pt idx="1188">
                  <c:v>3379.7469998289585</c:v>
                </c:pt>
                <c:pt idx="1189">
                  <c:v>3380.1818716771054</c:v>
                </c:pt>
                <c:pt idx="1190">
                  <c:v>3380.6153192663928</c:v>
                </c:pt>
                <c:pt idx="1191">
                  <c:v>3381.047348809534</c:v>
                </c:pt>
                <c:pt idx="1192">
                  <c:v>3381.4779664854059</c:v>
                </c:pt>
                <c:pt idx="1193">
                  <c:v>3381.9071784392659</c:v>
                </c:pt>
                <c:pt idx="1194">
                  <c:v>3382.3349907829756</c:v>
                </c:pt>
                <c:pt idx="1195">
                  <c:v>3382.761409595214</c:v>
                </c:pt>
                <c:pt idx="1196">
                  <c:v>3383.1864409216951</c:v>
                </c:pt>
                <c:pt idx="1197">
                  <c:v>3383.6100907753844</c:v>
                </c:pt>
                <c:pt idx="1198">
                  <c:v>3384.0323651367075</c:v>
                </c:pt>
                <c:pt idx="1199">
                  <c:v>3384.4532699537644</c:v>
                </c:pt>
                <c:pt idx="1200">
                  <c:v>3384.8728111425376</c:v>
                </c:pt>
                <c:pt idx="1201">
                  <c:v>3385.2909945870997</c:v>
                </c:pt>
                <c:pt idx="1202">
                  <c:v>3385.707826139821</c:v>
                </c:pt>
                <c:pt idx="1203">
                  <c:v>3386.1233116215726</c:v>
                </c:pt>
                <c:pt idx="1204">
                  <c:v>3386.5374568219313</c:v>
                </c:pt>
                <c:pt idx="1205">
                  <c:v>3386.9502674993801</c:v>
                </c:pt>
                <c:pt idx="1206">
                  <c:v>3387.3617493815077</c:v>
                </c:pt>
                <c:pt idx="1207">
                  <c:v>3387.7719081652103</c:v>
                </c:pt>
                <c:pt idx="1208">
                  <c:v>3388.180749516885</c:v>
                </c:pt>
                <c:pt idx="1209">
                  <c:v>3388.5882790726278</c:v>
                </c:pt>
                <c:pt idx="1210">
                  <c:v>3388.9945024384274</c:v>
                </c:pt>
                <c:pt idx="1211">
                  <c:v>3389.3994251903569</c:v>
                </c:pt>
                <c:pt idx="1212">
                  <c:v>3389.8030528747677</c:v>
                </c:pt>
                <c:pt idx="1213">
                  <c:v>3390.205391008476</c:v>
                </c:pt>
                <c:pt idx="1214">
                  <c:v>3390.6064450789545</c:v>
                </c:pt>
                <c:pt idx="1215">
                  <c:v>3391.0062205445179</c:v>
                </c:pt>
                <c:pt idx="1216">
                  <c:v>3391.4047228345075</c:v>
                </c:pt>
                <c:pt idx="1217">
                  <c:v>3391.8019573494785</c:v>
                </c:pt>
                <c:pt idx="1218">
                  <c:v>3392.1979294613811</c:v>
                </c:pt>
                <c:pt idx="1219">
                  <c:v>3392.5926445137416</c:v>
                </c:pt>
                <c:pt idx="1220">
                  <c:v>3392.9861078218437</c:v>
                </c:pt>
                <c:pt idx="1221">
                  <c:v>3393.3783246729076</c:v>
                </c:pt>
                <c:pt idx="1222">
                  <c:v>3393.7693003262675</c:v>
                </c:pt>
                <c:pt idx="1223">
                  <c:v>3394.1590400135465</c:v>
                </c:pt>
                <c:pt idx="1224">
                  <c:v>3394.5475489388327</c:v>
                </c:pt>
                <c:pt idx="1225">
                  <c:v>3394.9348322788555</c:v>
                </c:pt>
                <c:pt idx="1226">
                  <c:v>3395.3208951831516</c:v>
                </c:pt>
                <c:pt idx="1227">
                  <c:v>3395.7057427742425</c:v>
                </c:pt>
                <c:pt idx="1228">
                  <c:v>3396.0893801478028</c:v>
                </c:pt>
                <c:pt idx="1229">
                  <c:v>3396.4718123728248</c:v>
                </c:pt>
                <c:pt idx="1230">
                  <c:v>3396.8530444917938</c:v>
                </c:pt>
                <c:pt idx="1231">
                  <c:v>3397.2330815208447</c:v>
                </c:pt>
                <c:pt idx="1232">
                  <c:v>3397.6119284499364</c:v>
                </c:pt>
                <c:pt idx="1233">
                  <c:v>3397.989590243008</c:v>
                </c:pt>
                <c:pt idx="1234">
                  <c:v>3398.3660718381461</c:v>
                </c:pt>
                <c:pt idx="1235">
                  <c:v>3398.7413781477462</c:v>
                </c:pt>
                <c:pt idx="1236">
                  <c:v>3399.1155140586684</c:v>
                </c:pt>
                <c:pt idx="1237">
                  <c:v>3399.4884844324015</c:v>
                </c:pt>
                <c:pt idx="1238">
                  <c:v>3399.8602941052191</c:v>
                </c:pt>
                <c:pt idx="1239">
                  <c:v>3400.2309478883358</c:v>
                </c:pt>
                <c:pt idx="1240">
                  <c:v>3400.600450568063</c:v>
                </c:pt>
                <c:pt idx="1241">
                  <c:v>3400.9688069059644</c:v>
                </c:pt>
                <c:pt idx="1242">
                  <c:v>3401.3360216390088</c:v>
                </c:pt>
                <c:pt idx="1243">
                  <c:v>3401.7020994797213</c:v>
                </c:pt>
                <c:pt idx="1244">
                  <c:v>3402.0670451163369</c:v>
                </c:pt>
                <c:pt idx="1245">
                  <c:v>3402.4308632129482</c:v>
                </c:pt>
                <c:pt idx="1246">
                  <c:v>3402.7935584096563</c:v>
                </c:pt>
                <c:pt idx="1247">
                  <c:v>3403.1551353227178</c:v>
                </c:pt>
                <c:pt idx="1248">
                  <c:v>3403.5155985446904</c:v>
                </c:pt>
                <c:pt idx="1249">
                  <c:v>3403.8749526445822</c:v>
                </c:pt>
                <c:pt idx="1250">
                  <c:v>3404.2332021679931</c:v>
                </c:pt>
                <c:pt idx="1251">
                  <c:v>3404.59035163726</c:v>
                </c:pt>
                <c:pt idx="1252">
                  <c:v>3404.9464055515996</c:v>
                </c:pt>
                <c:pt idx="1253">
                  <c:v>3405.30136838725</c:v>
                </c:pt>
                <c:pt idx="1254">
                  <c:v>3405.6552445976113</c:v>
                </c:pt>
                <c:pt idx="1255">
                  <c:v>3406.008038613385</c:v>
                </c:pt>
                <c:pt idx="1256">
                  <c:v>3406.3597548427119</c:v>
                </c:pt>
                <c:pt idx="1257">
                  <c:v>3406.7103976713133</c:v>
                </c:pt>
                <c:pt idx="1258">
                  <c:v>3407.0599714626237</c:v>
                </c:pt>
                <c:pt idx="1259">
                  <c:v>3407.4084805579273</c:v>
                </c:pt>
                <c:pt idx="1260">
                  <c:v>3407.7559292764959</c:v>
                </c:pt>
                <c:pt idx="1261">
                  <c:v>3408.1023219157178</c:v>
                </c:pt>
                <c:pt idx="1262">
                  <c:v>3408.4476627512349</c:v>
                </c:pt>
                <c:pt idx="1263">
                  <c:v>3408.7919560370733</c:v>
                </c:pt>
                <c:pt idx="1264">
                  <c:v>3409.1352060057729</c:v>
                </c:pt>
                <c:pt idx="1265">
                  <c:v>3409.4774168685199</c:v>
                </c:pt>
                <c:pt idx="1266">
                  <c:v>3409.8185928152725</c:v>
                </c:pt>
                <c:pt idx="1267">
                  <c:v>3410.158738014894</c:v>
                </c:pt>
                <c:pt idx="1268">
                  <c:v>3410.4978566152754</c:v>
                </c:pt>
                <c:pt idx="1269">
                  <c:v>3410.8359527434659</c:v>
                </c:pt>
                <c:pt idx="1270">
                  <c:v>3411.1730305057949</c:v>
                </c:pt>
                <c:pt idx="1271">
                  <c:v>3411.5090939879983</c:v>
                </c:pt>
                <c:pt idx="1272">
                  <c:v>3411.8441472553436</c:v>
                </c:pt>
                <c:pt idx="1273">
                  <c:v>3412.1781943527503</c:v>
                </c:pt>
                <c:pt idx="1274">
                  <c:v>3412.5112393049139</c:v>
                </c:pt>
                <c:pt idx="1275">
                  <c:v>3412.843286116426</c:v>
                </c:pt>
                <c:pt idx="1276">
                  <c:v>3413.1743387718957</c:v>
                </c:pt>
                <c:pt idx="1277">
                  <c:v>3413.5044012360677</c:v>
                </c:pt>
                <c:pt idx="1278">
                  <c:v>3413.8334774539435</c:v>
                </c:pt>
                <c:pt idx="1279">
                  <c:v>3414.1615713508954</c:v>
                </c:pt>
                <c:pt idx="1280">
                  <c:v>3414.4886868327872</c:v>
                </c:pt>
                <c:pt idx="1281">
                  <c:v>3414.8148277860896</c:v>
                </c:pt>
                <c:pt idx="1282">
                  <c:v>3415.1399980779934</c:v>
                </c:pt>
                <c:pt idx="1283">
                  <c:v>3415.4642015565273</c:v>
                </c:pt>
                <c:pt idx="1284">
                  <c:v>3415.7874420506701</c:v>
                </c:pt>
                <c:pt idx="1285">
                  <c:v>3416.1097233704631</c:v>
                </c:pt>
                <c:pt idx="1286">
                  <c:v>3416.4310493071239</c:v>
                </c:pt>
                <c:pt idx="1287">
                  <c:v>3416.7514236331572</c:v>
                </c:pt>
                <c:pt idx="1288">
                  <c:v>3417.0708501024651</c:v>
                </c:pt>
                <c:pt idx="1289">
                  <c:v>3417.3893324504575</c:v>
                </c:pt>
                <c:pt idx="1290">
                  <c:v>3417.7068743941627</c:v>
                </c:pt>
                <c:pt idx="1291">
                  <c:v>3418.0234796323325</c:v>
                </c:pt>
                <c:pt idx="1292">
                  <c:v>3418.3391518455528</c:v>
                </c:pt>
                <c:pt idx="1293">
                  <c:v>3418.6538946963501</c:v>
                </c:pt>
                <c:pt idx="1294">
                  <c:v>3418.9677118292961</c:v>
                </c:pt>
                <c:pt idx="1295">
                  <c:v>3419.2806068711147</c:v>
                </c:pt>
                <c:pt idx="1296">
                  <c:v>3419.5925834307882</c:v>
                </c:pt>
                <c:pt idx="1297">
                  <c:v>3419.9036450996568</c:v>
                </c:pt>
                <c:pt idx="1298">
                  <c:v>3420.2137954515269</c:v>
                </c:pt>
                <c:pt idx="1299">
                  <c:v>3420.5230380427706</c:v>
                </c:pt>
                <c:pt idx="1300">
                  <c:v>3420.8313764124291</c:v>
                </c:pt>
                <c:pt idx="1301">
                  <c:v>3421.1388140823142</c:v>
                </c:pt>
                <c:pt idx="1302">
                  <c:v>3421.4453545571059</c:v>
                </c:pt>
                <c:pt idx="1303">
                  <c:v>3421.7510013244582</c:v>
                </c:pt>
                <c:pt idx="1304">
                  <c:v>3422.0557578550911</c:v>
                </c:pt>
                <c:pt idx="1305">
                  <c:v>3422.3596276028943</c:v>
                </c:pt>
                <c:pt idx="1306">
                  <c:v>3422.6626140050248</c:v>
                </c:pt>
                <c:pt idx="1307">
                  <c:v>3422.9647204819998</c:v>
                </c:pt>
                <c:pt idx="1308">
                  <c:v>3423.2659504377989</c:v>
                </c:pt>
                <c:pt idx="1309">
                  <c:v>3423.5663072599559</c:v>
                </c:pt>
                <c:pt idx="1310">
                  <c:v>3423.8657943196554</c:v>
                </c:pt>
                <c:pt idx="1311">
                  <c:v>3424.1644149718281</c:v>
                </c:pt>
                <c:pt idx="1312">
                  <c:v>3424.4621725552447</c:v>
                </c:pt>
                <c:pt idx="1313">
                  <c:v>3424.7590703926057</c:v>
                </c:pt>
                <c:pt idx="1314">
                  <c:v>3425.0551117906407</c:v>
                </c:pt>
                <c:pt idx="1315">
                  <c:v>3425.3503000401943</c:v>
                </c:pt>
                <c:pt idx="1316">
                  <c:v>3425.6446384163219</c:v>
                </c:pt>
                <c:pt idx="1317">
                  <c:v>3425.938130178376</c:v>
                </c:pt>
                <c:pt idx="1318">
                  <c:v>3426.2307785701018</c:v>
                </c:pt>
                <c:pt idx="1319">
                  <c:v>3426.5225868197226</c:v>
                </c:pt>
                <c:pt idx="1320">
                  <c:v>3426.8135581400306</c:v>
                </c:pt>
                <c:pt idx="1321">
                  <c:v>3427.1036957284769</c:v>
                </c:pt>
                <c:pt idx="1322">
                  <c:v>3427.3930027672536</c:v>
                </c:pt>
                <c:pt idx="1323">
                  <c:v>3427.6814824233893</c:v>
                </c:pt>
                <c:pt idx="1324">
                  <c:v>3427.9691378488283</c:v>
                </c:pt>
                <c:pt idx="1325">
                  <c:v>3428.2559721805219</c:v>
                </c:pt>
                <c:pt idx="1326">
                  <c:v>3428.5419885405104</c:v>
                </c:pt>
                <c:pt idx="1327">
                  <c:v>3428.8271900360105</c:v>
                </c:pt>
                <c:pt idx="1328">
                  <c:v>3429.1115797594985</c:v>
                </c:pt>
                <c:pt idx="1329">
                  <c:v>3429.3951607887943</c:v>
                </c:pt>
                <c:pt idx="1330">
                  <c:v>3429.6779361871445</c:v>
                </c:pt>
                <c:pt idx="1331">
                  <c:v>3429.9599090033057</c:v>
                </c:pt>
                <c:pt idx="1332">
                  <c:v>3430.241082271627</c:v>
                </c:pt>
                <c:pt idx="1333">
                  <c:v>3430.5214590121286</c:v>
                </c:pt>
                <c:pt idx="1334">
                  <c:v>3430.8010422305879</c:v>
                </c:pt>
                <c:pt idx="1335">
                  <c:v>3431.0798349186166</c:v>
                </c:pt>
                <c:pt idx="1336">
                  <c:v>3431.3578400537408</c:v>
                </c:pt>
                <c:pt idx="1337">
                  <c:v>3431.6350605994826</c:v>
                </c:pt>
                <c:pt idx="1338">
                  <c:v>3431.9114995054351</c:v>
                </c:pt>
                <c:pt idx="1339">
                  <c:v>3432.1871597073473</c:v>
                </c:pt>
                <c:pt idx="1340">
                  <c:v>3432.4620441271954</c:v>
                </c:pt>
                <c:pt idx="1341">
                  <c:v>3432.7361556732635</c:v>
                </c:pt>
                <c:pt idx="1342">
                  <c:v>3433.0094972402212</c:v>
                </c:pt>
                <c:pt idx="1343">
                  <c:v>3433.2820717091977</c:v>
                </c:pt>
                <c:pt idx="1344">
                  <c:v>3433.5538819478602</c:v>
                </c:pt>
                <c:pt idx="1345">
                  <c:v>3433.824930810486</c:v>
                </c:pt>
                <c:pt idx="1346">
                  <c:v>3434.0952211380413</c:v>
                </c:pt>
                <c:pt idx="1347">
                  <c:v>3434.3647557582535</c:v>
                </c:pt>
                <c:pt idx="1348">
                  <c:v>3434.6335374856853</c:v>
                </c:pt>
                <c:pt idx="1349">
                  <c:v>3434.9015691218087</c:v>
                </c:pt>
                <c:pt idx="1350">
                  <c:v>3435.1688534550763</c:v>
                </c:pt>
                <c:pt idx="1351">
                  <c:v>3435.435393260997</c:v>
                </c:pt>
                <c:pt idx="1352">
                  <c:v>3435.7011913022052</c:v>
                </c:pt>
                <c:pt idx="1353">
                  <c:v>3435.9662503285335</c:v>
                </c:pt>
                <c:pt idx="1354">
                  <c:v>3436.2305730770836</c:v>
                </c:pt>
                <c:pt idx="1355">
                  <c:v>3436.4941622722981</c:v>
                </c:pt>
                <c:pt idx="1356">
                  <c:v>3436.7570206260293</c:v>
                </c:pt>
                <c:pt idx="1357">
                  <c:v>3437.0191508376079</c:v>
                </c:pt>
                <c:pt idx="1358">
                  <c:v>3437.2805555939158</c:v>
                </c:pt>
                <c:pt idx="1359">
                  <c:v>3437.5412375694518</c:v>
                </c:pt>
                <c:pt idx="1360">
                  <c:v>3437.801199426402</c:v>
                </c:pt>
                <c:pt idx="1361">
                  <c:v>3438.0604438147052</c:v>
                </c:pt>
                <c:pt idx="1362">
                  <c:v>3438.3189733721242</c:v>
                </c:pt>
                <c:pt idx="1363">
                  <c:v>3438.5767907243094</c:v>
                </c:pt>
                <c:pt idx="1364">
                  <c:v>3438.8338984848669</c:v>
                </c:pt>
                <c:pt idx="1365">
                  <c:v>3439.0902992554261</c:v>
                </c:pt>
                <c:pt idx="1366">
                  <c:v>3439.345995625702</c:v>
                </c:pt>
                <c:pt idx="1367">
                  <c:v>3439.6009901735652</c:v>
                </c:pt>
                <c:pt idx="1368">
                  <c:v>3439.8552854651025</c:v>
                </c:pt>
                <c:pt idx="1369">
                  <c:v>3440.1088840546836</c:v>
                </c:pt>
                <c:pt idx="1370">
                  <c:v>3440.3617884850264</c:v>
                </c:pt>
                <c:pt idx="1371">
                  <c:v>3440.6140012872575</c:v>
                </c:pt>
                <c:pt idx="1372">
                  <c:v>3440.8655249809785</c:v>
                </c:pt>
                <c:pt idx="1373">
                  <c:v>3441.1163620743273</c:v>
                </c:pt>
                <c:pt idx="1374">
                  <c:v>3441.3665150640422</c:v>
                </c:pt>
                <c:pt idx="1375">
                  <c:v>3441.6159864355209</c:v>
                </c:pt>
                <c:pt idx="1376">
                  <c:v>3441.8647786628867</c:v>
                </c:pt>
                <c:pt idx="1377">
                  <c:v>3442.1128942090454</c:v>
                </c:pt>
                <c:pt idx="1378">
                  <c:v>3442.3603355257496</c:v>
                </c:pt>
                <c:pt idx="1379">
                  <c:v>3442.607105053658</c:v>
                </c:pt>
                <c:pt idx="1380">
                  <c:v>3442.8532052223945</c:v>
                </c:pt>
                <c:pt idx="1381">
                  <c:v>3443.0986384506091</c:v>
                </c:pt>
                <c:pt idx="1382">
                  <c:v>3443.3434071460379</c:v>
                </c:pt>
                <c:pt idx="1383">
                  <c:v>3443.5875137055623</c:v>
                </c:pt>
                <c:pt idx="1384">
                  <c:v>3443.8309605152654</c:v>
                </c:pt>
                <c:pt idx="1385">
                  <c:v>3444.073749950493</c:v>
                </c:pt>
                <c:pt idx="1386">
                  <c:v>3444.3158843759093</c:v>
                </c:pt>
                <c:pt idx="1387">
                  <c:v>3444.5573661455555</c:v>
                </c:pt>
                <c:pt idx="1388">
                  <c:v>3444.7981976029082</c:v>
                </c:pt>
                <c:pt idx="1389">
                  <c:v>3445.0383810809349</c:v>
                </c:pt>
                <c:pt idx="1390">
                  <c:v>3445.2779189021494</c:v>
                </c:pt>
                <c:pt idx="1391">
                  <c:v>3445.5168133786706</c:v>
                </c:pt>
                <c:pt idx="1392">
                  <c:v>3445.7550668122763</c:v>
                </c:pt>
                <c:pt idx="1393">
                  <c:v>3445.9926814944588</c:v>
                </c:pt>
                <c:pt idx="1394">
                  <c:v>3446.2296597064828</c:v>
                </c:pt>
                <c:pt idx="1395">
                  <c:v>3446.4660037194349</c:v>
                </c:pt>
                <c:pt idx="1396">
                  <c:v>3446.7017157942823</c:v>
                </c:pt>
                <c:pt idx="1397">
                  <c:v>3446.936798181926</c:v>
                </c:pt>
                <c:pt idx="1398">
                  <c:v>3447.1712531232529</c:v>
                </c:pt>
                <c:pt idx="1399">
                  <c:v>3447.4050828491913</c:v>
                </c:pt>
                <c:pt idx="1400">
                  <c:v>3447.6382895807624</c:v>
                </c:pt>
                <c:pt idx="1401">
                  <c:v>3447.8708755291345</c:v>
                </c:pt>
                <c:pt idx="1402">
                  <c:v>3448.1028428956743</c:v>
                </c:pt>
                <c:pt idx="1403">
                  <c:v>3448.3341938719982</c:v>
                </c:pt>
                <c:pt idx="1404">
                  <c:v>3448.564930640026</c:v>
                </c:pt>
                <c:pt idx="1405">
                  <c:v>3448.7950553720325</c:v>
                </c:pt>
                <c:pt idx="1406">
                  <c:v>3449.0245702306956</c:v>
                </c:pt>
                <c:pt idx="1407">
                  <c:v>3449.2534773691509</c:v>
                </c:pt>
                <c:pt idx="1408">
                  <c:v>3449.4817789310396</c:v>
                </c:pt>
                <c:pt idx="1409">
                  <c:v>3449.7094770505591</c:v>
                </c:pt>
                <c:pt idx="1410">
                  <c:v>3449.9365738525144</c:v>
                </c:pt>
                <c:pt idx="1411">
                  <c:v>3450.1630714523653</c:v>
                </c:pt>
                <c:pt idx="1412">
                  <c:v>3450.3889719562776</c:v>
                </c:pt>
                <c:pt idx="1413">
                  <c:v>3450.6142774611717</c:v>
                </c:pt>
                <c:pt idx="1414">
                  <c:v>3450.8389900547709</c:v>
                </c:pt>
                <c:pt idx="1415">
                  <c:v>3451.0631118156493</c:v>
                </c:pt>
                <c:pt idx="1416">
                  <c:v>3451.2866448132804</c:v>
                </c:pt>
                <c:pt idx="1417">
                  <c:v>3451.5095911080848</c:v>
                </c:pt>
                <c:pt idx="1418">
                  <c:v>3451.7319527514787</c:v>
                </c:pt>
                <c:pt idx="1419">
                  <c:v>3451.9537317859185</c:v>
                </c:pt>
                <c:pt idx="1420">
                  <c:v>3452.1749302449512</c:v>
                </c:pt>
                <c:pt idx="1421">
                  <c:v>3452.3955501532582</c:v>
                </c:pt>
                <c:pt idx="1422">
                  <c:v>3452.6155935267016</c:v>
                </c:pt>
                <c:pt idx="1423">
                  <c:v>3452.8350623723732</c:v>
                </c:pt>
                <c:pt idx="1424">
                  <c:v>3453.0539586886366</c:v>
                </c:pt>
                <c:pt idx="1425">
                  <c:v>3453.2722844651753</c:v>
                </c:pt>
                <c:pt idx="1426">
                  <c:v>3453.4900416830369</c:v>
                </c:pt>
                <c:pt idx="1427">
                  <c:v>3453.7072323146772</c:v>
                </c:pt>
                <c:pt idx="1428">
                  <c:v>3453.9238583240081</c:v>
                </c:pt>
                <c:pt idx="1429">
                  <c:v>3454.1399216664363</c:v>
                </c:pt>
                <c:pt idx="1430">
                  <c:v>3454.355424288914</c:v>
                </c:pt>
                <c:pt idx="1431">
                  <c:v>3454.5703681299779</c:v>
                </c:pt>
                <c:pt idx="1432">
                  <c:v>3454.7847551197947</c:v>
                </c:pt>
                <c:pt idx="1433">
                  <c:v>3454.9985871802046</c:v>
                </c:pt>
                <c:pt idx="1434">
                  <c:v>3455.2118662247635</c:v>
                </c:pt>
                <c:pt idx="1435">
                  <c:v>3455.4245941587869</c:v>
                </c:pt>
                <c:pt idx="1436">
                  <c:v>3455.6367728793912</c:v>
                </c:pt>
                <c:pt idx="1437">
                  <c:v>3455.8484042755367</c:v>
                </c:pt>
                <c:pt idx="1438">
                  <c:v>3456.0594902280704</c:v>
                </c:pt>
                <c:pt idx="1439">
                  <c:v>3456.2700326097661</c:v>
                </c:pt>
                <c:pt idx="1440">
                  <c:v>3456.4800332853665</c:v>
                </c:pt>
                <c:pt idx="1441">
                  <c:v>3456.6894941116261</c:v>
                </c:pt>
                <c:pt idx="1442">
                  <c:v>3456.8984169373502</c:v>
                </c:pt>
                <c:pt idx="1443">
                  <c:v>3457.1068036034362</c:v>
                </c:pt>
                <c:pt idx="1444">
                  <c:v>3457.3146559429147</c:v>
                </c:pt>
                <c:pt idx="1445">
                  <c:v>3457.5219757809891</c:v>
                </c:pt>
                <c:pt idx="1446">
                  <c:v>3457.7287649350769</c:v>
                </c:pt>
                <c:pt idx="1447">
                  <c:v>3457.9350252148483</c:v>
                </c:pt>
                <c:pt idx="1448">
                  <c:v>3458.1407584222657</c:v>
                </c:pt>
                <c:pt idx="1449">
                  <c:v>3458.3459663516237</c:v>
                </c:pt>
                <c:pt idx="1450">
                  <c:v>3458.5506507895893</c:v>
                </c:pt>
                <c:pt idx="1451">
                  <c:v>3458.7548135152374</c:v>
                </c:pt>
                <c:pt idx="1452">
                  <c:v>3458.9584563000944</c:v>
                </c:pt>
                <c:pt idx="1453">
                  <c:v>3459.1615809081704</c:v>
                </c:pt>
                <c:pt idx="1454">
                  <c:v>3459.3641890960039</c:v>
                </c:pt>
                <c:pt idx="1455">
                  <c:v>3459.5662826126954</c:v>
                </c:pt>
                <c:pt idx="1456">
                  <c:v>3459.7678631999461</c:v>
                </c:pt>
                <c:pt idx="1457">
                  <c:v>3459.9689325920963</c:v>
                </c:pt>
                <c:pt idx="1458">
                  <c:v>3460.1694925161628</c:v>
                </c:pt>
                <c:pt idx="1459">
                  <c:v>3460.3695446918746</c:v>
                </c:pt>
                <c:pt idx="1460">
                  <c:v>3460.5690908317101</c:v>
                </c:pt>
                <c:pt idx="1461">
                  <c:v>3460.7681326409356</c:v>
                </c:pt>
                <c:pt idx="1462">
                  <c:v>3460.9666718176395</c:v>
                </c:pt>
                <c:pt idx="1463">
                  <c:v>3461.1647100527689</c:v>
                </c:pt>
                <c:pt idx="1464">
                  <c:v>3461.3622490301668</c:v>
                </c:pt>
                <c:pt idx="1465">
                  <c:v>3461.5592904266073</c:v>
                </c:pt>
                <c:pt idx="1466">
                  <c:v>3461.7558359118302</c:v>
                </c:pt>
                <c:pt idx="1467">
                  <c:v>3461.9518871485784</c:v>
                </c:pt>
                <c:pt idx="1468">
                  <c:v>3462.1474457926302</c:v>
                </c:pt>
                <c:pt idx="1469">
                  <c:v>3462.342513492837</c:v>
                </c:pt>
                <c:pt idx="1470">
                  <c:v>3462.5370918911572</c:v>
                </c:pt>
                <c:pt idx="1471">
                  <c:v>3462.7311826226905</c:v>
                </c:pt>
                <c:pt idx="1472">
                  <c:v>3462.924787315711</c:v>
                </c:pt>
                <c:pt idx="1473">
                  <c:v>3463.1179075917048</c:v>
                </c:pt>
                <c:pt idx="1474">
                  <c:v>3463.3105450653993</c:v>
                </c:pt>
                <c:pt idx="1475">
                  <c:v>3463.5027013448021</c:v>
                </c:pt>
                <c:pt idx="1476">
                  <c:v>3463.6943780312295</c:v>
                </c:pt>
                <c:pt idx="1477">
                  <c:v>3463.8855767193436</c:v>
                </c:pt>
                <c:pt idx="1478">
                  <c:v>3464.076298997184</c:v>
                </c:pt>
                <c:pt idx="1479">
                  <c:v>3464.2665464462011</c:v>
                </c:pt>
                <c:pt idx="1480">
                  <c:v>3464.4563206412877</c:v>
                </c:pt>
                <c:pt idx="1481">
                  <c:v>3464.6456231508137</c:v>
                </c:pt>
                <c:pt idx="1482">
                  <c:v>3464.8344555366562</c:v>
                </c:pt>
                <c:pt idx="1483">
                  <c:v>3465.0228193542343</c:v>
                </c:pt>
                <c:pt idx="1484">
                  <c:v>3465.2107161525387</c:v>
                </c:pt>
                <c:pt idx="1485">
                  <c:v>3465.3981474741654</c:v>
                </c:pt>
                <c:pt idx="1486">
                  <c:v>3465.5851148553456</c:v>
                </c:pt>
                <c:pt idx="1487">
                  <c:v>3465.7716198259782</c:v>
                </c:pt>
                <c:pt idx="1488">
                  <c:v>3465.9576639096622</c:v>
                </c:pt>
                <c:pt idx="1489">
                  <c:v>3466.1432486237254</c:v>
                </c:pt>
                <c:pt idx="1490">
                  <c:v>3466.3283754792565</c:v>
                </c:pt>
                <c:pt idx="1491">
                  <c:v>3466.5130459811371</c:v>
                </c:pt>
                <c:pt idx="1492">
                  <c:v>3466.6972616280705</c:v>
                </c:pt>
                <c:pt idx="1493">
                  <c:v>3466.8810239126115</c:v>
                </c:pt>
                <c:pt idx="1494">
                  <c:v>3467.0643343212005</c:v>
                </c:pt>
                <c:pt idx="1495">
                  <c:v>3467.2471943341884</c:v>
                </c:pt>
                <c:pt idx="1496">
                  <c:v>3467.4296054258698</c:v>
                </c:pt>
                <c:pt idx="1497">
                  <c:v>3467.6115690645124</c:v>
                </c:pt>
                <c:pt idx="1498">
                  <c:v>3467.793086712386</c:v>
                </c:pt>
                <c:pt idx="1499">
                  <c:v>3467.974159825792</c:v>
                </c:pt>
                <c:pt idx="1500">
                  <c:v>3468.1547898550907</c:v>
                </c:pt>
                <c:pt idx="1501">
                  <c:v>3468.3349782447349</c:v>
                </c:pt>
                <c:pt idx="1502">
                  <c:v>3468.5147264332954</c:v>
                </c:pt>
                <c:pt idx="1503">
                  <c:v>3468.694035853488</c:v>
                </c:pt>
                <c:pt idx="1504">
                  <c:v>3468.8729079322079</c:v>
                </c:pt>
                <c:pt idx="1505">
                  <c:v>3469.051344090552</c:v>
                </c:pt>
                <c:pt idx="1506">
                  <c:v>3469.2293457438514</c:v>
                </c:pt>
                <c:pt idx="1507">
                  <c:v>3469.4069143016968</c:v>
                </c:pt>
                <c:pt idx="1508">
                  <c:v>3469.584051167968</c:v>
                </c:pt>
                <c:pt idx="1509">
                  <c:v>3469.7607577408603</c:v>
                </c:pt>
                <c:pt idx="1510">
                  <c:v>3469.9370354129137</c:v>
                </c:pt>
                <c:pt idx="1511">
                  <c:v>3470.112885571039</c:v>
                </c:pt>
                <c:pt idx="1512">
                  <c:v>3470.2883095965458</c:v>
                </c:pt>
                <c:pt idx="1513">
                  <c:v>3470.463308865169</c:v>
                </c:pt>
                <c:pt idx="1514">
                  <c:v>3470.6378847470969</c:v>
                </c:pt>
                <c:pt idx="1515">
                  <c:v>3470.8120386069968</c:v>
                </c:pt>
                <c:pt idx="1516">
                  <c:v>3470.9857718040412</c:v>
                </c:pt>
                <c:pt idx="1517">
                  <c:v>3471.1590856919379</c:v>
                </c:pt>
                <c:pt idx="1518">
                  <c:v>3471.3319816189505</c:v>
                </c:pt>
                <c:pt idx="1519">
                  <c:v>3471.5044609279307</c:v>
                </c:pt>
                <c:pt idx="1520">
                  <c:v>3471.67652495634</c:v>
                </c:pt>
                <c:pt idx="1521">
                  <c:v>3471.8481750362766</c:v>
                </c:pt>
                <c:pt idx="1522">
                  <c:v>3472.0194124945037</c:v>
                </c:pt>
                <c:pt idx="1523">
                  <c:v>3472.1902386524716</c:v>
                </c:pt>
                <c:pt idx="1524">
                  <c:v>3472.3606548263451</c:v>
                </c:pt>
                <c:pt idx="1525">
                  <c:v>3472.5306623270294</c:v>
                </c:pt>
                <c:pt idx="1526">
                  <c:v>3472.7002624601932</c:v>
                </c:pt>
                <c:pt idx="1527">
                  <c:v>3472.8694565262958</c:v>
                </c:pt>
                <c:pt idx="1528">
                  <c:v>3473.0382458206109</c:v>
                </c:pt>
                <c:pt idx="1529">
                  <c:v>3473.2066316332512</c:v>
                </c:pt>
                <c:pt idx="1530">
                  <c:v>3473.3746152491954</c:v>
                </c:pt>
                <c:pt idx="1531">
                  <c:v>3473.5421979483094</c:v>
                </c:pt>
                <c:pt idx="1532">
                  <c:v>3473.7093810053716</c:v>
                </c:pt>
                <c:pt idx="1533">
                  <c:v>3473.8761656901002</c:v>
                </c:pt>
                <c:pt idx="1534">
                  <c:v>3474.0425532671711</c:v>
                </c:pt>
                <c:pt idx="1535">
                  <c:v>3474.2085449962497</c:v>
                </c:pt>
                <c:pt idx="1536">
                  <c:v>3474.3741421320083</c:v>
                </c:pt>
                <c:pt idx="1537">
                  <c:v>3474.5393459241518</c:v>
                </c:pt>
                <c:pt idx="1538">
                  <c:v>3474.7041576174424</c:v>
                </c:pt>
                <c:pt idx="1539">
                  <c:v>3474.8685784517229</c:v>
                </c:pt>
                <c:pt idx="1540">
                  <c:v>3475.0326096619383</c:v>
                </c:pt>
                <c:pt idx="1541">
                  <c:v>3475.1962524781607</c:v>
                </c:pt>
                <c:pt idx="1542">
                  <c:v>3475.3595081256112</c:v>
                </c:pt>
                <c:pt idx="1543">
                  <c:v>3475.5223778246841</c:v>
                </c:pt>
                <c:pt idx="1544">
                  <c:v>3475.684862790969</c:v>
                </c:pt>
                <c:pt idx="1545">
                  <c:v>3475.846964235272</c:v>
                </c:pt>
                <c:pt idx="1546">
                  <c:v>3476.0086833636415</c:v>
                </c:pt>
                <c:pt idx="1547">
                  <c:v>3476.1700213773879</c:v>
                </c:pt>
                <c:pt idx="1548">
                  <c:v>3476.3309794731081</c:v>
                </c:pt>
                <c:pt idx="1549">
                  <c:v>3476.4915588427039</c:v>
                </c:pt>
                <c:pt idx="1550">
                  <c:v>3476.6517606734092</c:v>
                </c:pt>
                <c:pt idx="1551">
                  <c:v>3476.8115861478086</c:v>
                </c:pt>
                <c:pt idx="1552">
                  <c:v>3476.9710364438588</c:v>
                </c:pt>
                <c:pt idx="1553">
                  <c:v>3477.1301127349134</c:v>
                </c:pt>
                <c:pt idx="1554">
                  <c:v>3477.2888161897408</c:v>
                </c:pt>
                <c:pt idx="1555">
                  <c:v>3477.4471479725489</c:v>
                </c:pt>
                <c:pt idx="1556">
                  <c:v>3477.6051092430039</c:v>
                </c:pt>
                <c:pt idx="1557">
                  <c:v>3477.7627011562531</c:v>
                </c:pt>
                <c:pt idx="1558">
                  <c:v>3477.9199248629461</c:v>
                </c:pt>
                <c:pt idx="1559">
                  <c:v>3478.0767815092545</c:v>
                </c:pt>
                <c:pt idx="1560">
                  <c:v>3478.2332722368933</c:v>
                </c:pt>
                <c:pt idx="1561">
                  <c:v>3478.3893981831429</c:v>
                </c:pt>
                <c:pt idx="1562">
                  <c:v>3478.5451604808677</c:v>
                </c:pt>
                <c:pt idx="1563">
                  <c:v>3478.7005602585386</c:v>
                </c:pt>
                <c:pt idx="1564">
                  <c:v>3478.8555986402521</c:v>
                </c:pt>
                <c:pt idx="1565">
                  <c:v>3479.0102767457511</c:v>
                </c:pt>
                <c:pt idx="1566">
                  <c:v>3479.1645956904454</c:v>
                </c:pt>
                <c:pt idx="1567">
                  <c:v>3479.3185565854315</c:v>
                </c:pt>
                <c:pt idx="1568">
                  <c:v>3479.4721605375125</c:v>
                </c:pt>
                <c:pt idx="1569">
                  <c:v>3479.6254086492186</c:v>
                </c:pt>
                <c:pt idx="1570">
                  <c:v>3479.7783020188249</c:v>
                </c:pt>
                <c:pt idx="1571">
                  <c:v>3479.9308417403736</c:v>
                </c:pt>
                <c:pt idx="1572">
                  <c:v>3480.0830289036935</c:v>
                </c:pt>
                <c:pt idx="1573">
                  <c:v>3480.2348645944166</c:v>
                </c:pt>
                <c:pt idx="1574">
                  <c:v>3480.3863498940013</c:v>
                </c:pt>
                <c:pt idx="1575">
                  <c:v>3480.5374858797477</c:v>
                </c:pt>
                <c:pt idx="1576">
                  <c:v>3480.6882736248203</c:v>
                </c:pt>
                <c:pt idx="1577">
                  <c:v>3480.8387141982662</c:v>
                </c:pt>
                <c:pt idx="1578">
                  <c:v>3480.9888086650303</c:v>
                </c:pt>
                <c:pt idx="1579">
                  <c:v>3481.1385580859801</c:v>
                </c:pt>
                <c:pt idx="1580">
                  <c:v>3481.2879635179211</c:v>
                </c:pt>
                <c:pt idx="1581">
                  <c:v>3481.4370260136152</c:v>
                </c:pt>
                <c:pt idx="1582">
                  <c:v>3481.5857466217999</c:v>
                </c:pt>
                <c:pt idx="1583">
                  <c:v>3481.7341263872081</c:v>
                </c:pt>
                <c:pt idx="1584">
                  <c:v>3481.8821663505832</c:v>
                </c:pt>
                <c:pt idx="1585">
                  <c:v>3482.0298675487011</c:v>
                </c:pt>
                <c:pt idx="1586">
                  <c:v>3482.1772310143847</c:v>
                </c:pt>
                <c:pt idx="1587">
                  <c:v>3482.3242577765268</c:v>
                </c:pt>
                <c:pt idx="1588">
                  <c:v>3482.4709488601015</c:v>
                </c:pt>
                <c:pt idx="1589">
                  <c:v>3482.6173052861882</c:v>
                </c:pt>
                <c:pt idx="1590">
                  <c:v>3482.7633280719861</c:v>
                </c:pt>
                <c:pt idx="1591">
                  <c:v>3482.9090182308319</c:v>
                </c:pt>
                <c:pt idx="1592">
                  <c:v>3483.0543767722197</c:v>
                </c:pt>
                <c:pt idx="1593">
                  <c:v>3483.1994047018143</c:v>
                </c:pt>
                <c:pt idx="1594">
                  <c:v>3483.3441030214731</c:v>
                </c:pt>
                <c:pt idx="1595">
                  <c:v>3483.4884727292615</c:v>
                </c:pt>
                <c:pt idx="1596">
                  <c:v>3483.6325148194692</c:v>
                </c:pt>
                <c:pt idx="1597">
                  <c:v>3483.7762302826286</c:v>
                </c:pt>
                <c:pt idx="1598">
                  <c:v>3483.9196201055311</c:v>
                </c:pt>
                <c:pt idx="1599">
                  <c:v>3484.0626852712448</c:v>
                </c:pt>
                <c:pt idx="1600">
                  <c:v>3484.2054267591302</c:v>
                </c:pt>
                <c:pt idx="1601">
                  <c:v>3484.3478455448585</c:v>
                </c:pt>
                <c:pt idx="1602">
                  <c:v>3484.4899426004276</c:v>
                </c:pt>
                <c:pt idx="1603">
                  <c:v>3484.6317188941771</c:v>
                </c:pt>
                <c:pt idx="1604">
                  <c:v>3484.7731753908074</c:v>
                </c:pt>
                <c:pt idx="1605">
                  <c:v>3484.9143130513949</c:v>
                </c:pt>
                <c:pt idx="1606">
                  <c:v>3485.0551328334072</c:v>
                </c:pt>
                <c:pt idx="1607">
                  <c:v>3485.1956356907217</c:v>
                </c:pt>
                <c:pt idx="1608">
                  <c:v>3485.3358225736406</c:v>
                </c:pt>
                <c:pt idx="1609">
                  <c:v>3485.4756944289061</c:v>
                </c:pt>
                <c:pt idx="1610">
                  <c:v>3485.6152521997183</c:v>
                </c:pt>
                <c:pt idx="1611">
                  <c:v>3485.754496825748</c:v>
                </c:pt>
                <c:pt idx="1612">
                  <c:v>3485.8934292431563</c:v>
                </c:pt>
                <c:pt idx="1613">
                  <c:v>3486.0320503846083</c:v>
                </c:pt>
                <c:pt idx="1614">
                  <c:v>3486.1703611792882</c:v>
                </c:pt>
                <c:pt idx="1615">
                  <c:v>3486.3083625529166</c:v>
                </c:pt>
                <c:pt idx="1616">
                  <c:v>3486.4460554277648</c:v>
                </c:pt>
                <c:pt idx="1617">
                  <c:v>3486.5834407226698</c:v>
                </c:pt>
                <c:pt idx="1618">
                  <c:v>3486.7205193530513</c:v>
                </c:pt>
                <c:pt idx="1619">
                  <c:v>3486.8572922309249</c:v>
                </c:pt>
                <c:pt idx="1620">
                  <c:v>3486.9937602649193</c:v>
                </c:pt>
                <c:pt idx="1621">
                  <c:v>3487.1299243602894</c:v>
                </c:pt>
                <c:pt idx="1622">
                  <c:v>3487.2657854189333</c:v>
                </c:pt>
                <c:pt idx="1623">
                  <c:v>3487.401344339406</c:v>
                </c:pt>
                <c:pt idx="1624">
                  <c:v>3487.536602016934</c:v>
                </c:pt>
                <c:pt idx="1625">
                  <c:v>3487.6715593434315</c:v>
                </c:pt>
                <c:pt idx="1626">
                  <c:v>3487.8062172075124</c:v>
                </c:pt>
                <c:pt idx="1627">
                  <c:v>3487.7950839446357</c:v>
                </c:pt>
                <c:pt idx="1628">
                  <c:v>3487.7950839446357</c:v>
                </c:pt>
                <c:pt idx="1629">
                  <c:v>3487.7950839446357</c:v>
                </c:pt>
                <c:pt idx="1630">
                  <c:v>3487.7950839446357</c:v>
                </c:pt>
                <c:pt idx="1631">
                  <c:v>3487.7950839446357</c:v>
                </c:pt>
                <c:pt idx="1632">
                  <c:v>3487.7950839446357</c:v>
                </c:pt>
                <c:pt idx="1633">
                  <c:v>3487.7950839446357</c:v>
                </c:pt>
                <c:pt idx="1634">
                  <c:v>3487.7950839446357</c:v>
                </c:pt>
                <c:pt idx="1635">
                  <c:v>3487.7950839446357</c:v>
                </c:pt>
                <c:pt idx="1636">
                  <c:v>3487.7950839446357</c:v>
                </c:pt>
                <c:pt idx="1637">
                  <c:v>3487.7950839446357</c:v>
                </c:pt>
                <c:pt idx="1638">
                  <c:v>3487.7950839446357</c:v>
                </c:pt>
                <c:pt idx="1639">
                  <c:v>3487.7950839446357</c:v>
                </c:pt>
                <c:pt idx="1640">
                  <c:v>3487.7950839446357</c:v>
                </c:pt>
                <c:pt idx="1641">
                  <c:v>3487.7950839446357</c:v>
                </c:pt>
                <c:pt idx="1642">
                  <c:v>3487.7950839446357</c:v>
                </c:pt>
                <c:pt idx="1643">
                  <c:v>3487.7950839446357</c:v>
                </c:pt>
                <c:pt idx="1644">
                  <c:v>3487.7950839446357</c:v>
                </c:pt>
                <c:pt idx="1645">
                  <c:v>3487.7950839446357</c:v>
                </c:pt>
                <c:pt idx="1646">
                  <c:v>3487.7950839446357</c:v>
                </c:pt>
                <c:pt idx="1647">
                  <c:v>3487.7950839446357</c:v>
                </c:pt>
                <c:pt idx="1648">
                  <c:v>3487.7950839446357</c:v>
                </c:pt>
                <c:pt idx="1649">
                  <c:v>3487.7950839446357</c:v>
                </c:pt>
                <c:pt idx="1650">
                  <c:v>3487.7950839446357</c:v>
                </c:pt>
                <c:pt idx="1651">
                  <c:v>3487.7950839446357</c:v>
                </c:pt>
                <c:pt idx="1652">
                  <c:v>3487.7950839446357</c:v>
                </c:pt>
                <c:pt idx="1653">
                  <c:v>3487.7950839446357</c:v>
                </c:pt>
                <c:pt idx="1654">
                  <c:v>3487.7950839446357</c:v>
                </c:pt>
                <c:pt idx="1655">
                  <c:v>3487.7950839446357</c:v>
                </c:pt>
                <c:pt idx="1656">
                  <c:v>3487.7950839446357</c:v>
                </c:pt>
                <c:pt idx="1657">
                  <c:v>3487.7950839446357</c:v>
                </c:pt>
                <c:pt idx="1658">
                  <c:v>3487.7950839446357</c:v>
                </c:pt>
                <c:pt idx="1659">
                  <c:v>3487.7950839446357</c:v>
                </c:pt>
                <c:pt idx="1660">
                  <c:v>3487.7950839446357</c:v>
                </c:pt>
                <c:pt idx="1661">
                  <c:v>3487.7950839446357</c:v>
                </c:pt>
                <c:pt idx="1662">
                  <c:v>3487.7950839446357</c:v>
                </c:pt>
                <c:pt idx="1663">
                  <c:v>3487.7950839446357</c:v>
                </c:pt>
                <c:pt idx="1664">
                  <c:v>3487.7950839446357</c:v>
                </c:pt>
                <c:pt idx="1665">
                  <c:v>3487.7950839446357</c:v>
                </c:pt>
                <c:pt idx="1666">
                  <c:v>3487.7950839446357</c:v>
                </c:pt>
                <c:pt idx="1667">
                  <c:v>3487.7950839446357</c:v>
                </c:pt>
                <c:pt idx="1668">
                  <c:v>3487.7950839446357</c:v>
                </c:pt>
                <c:pt idx="1669">
                  <c:v>3487.7950839446357</c:v>
                </c:pt>
                <c:pt idx="1670">
                  <c:v>3487.7950839446357</c:v>
                </c:pt>
                <c:pt idx="1671">
                  <c:v>3487.7950839446357</c:v>
                </c:pt>
                <c:pt idx="1672">
                  <c:v>3487.7950839446357</c:v>
                </c:pt>
                <c:pt idx="1673">
                  <c:v>3487.7950839446357</c:v>
                </c:pt>
                <c:pt idx="1674">
                  <c:v>3487.7950839446357</c:v>
                </c:pt>
                <c:pt idx="1675">
                  <c:v>3487.7950839446357</c:v>
                </c:pt>
                <c:pt idx="1676">
                  <c:v>3487.7950839446357</c:v>
                </c:pt>
                <c:pt idx="1677">
                  <c:v>3487.7950839446357</c:v>
                </c:pt>
                <c:pt idx="1678">
                  <c:v>3487.7950839446357</c:v>
                </c:pt>
                <c:pt idx="1679">
                  <c:v>3487.7950839446357</c:v>
                </c:pt>
                <c:pt idx="1680">
                  <c:v>3487.7950839446357</c:v>
                </c:pt>
                <c:pt idx="1681">
                  <c:v>3487.7950839446357</c:v>
                </c:pt>
                <c:pt idx="1682">
                  <c:v>3487.7950839446357</c:v>
                </c:pt>
                <c:pt idx="1683">
                  <c:v>3487.7950839446357</c:v>
                </c:pt>
                <c:pt idx="1684">
                  <c:v>3487.7950839446357</c:v>
                </c:pt>
                <c:pt idx="1685">
                  <c:v>3487.7950839446357</c:v>
                </c:pt>
                <c:pt idx="1686">
                  <c:v>3487.7950839446357</c:v>
                </c:pt>
                <c:pt idx="1687">
                  <c:v>3487.7950839446357</c:v>
                </c:pt>
                <c:pt idx="1688">
                  <c:v>3487.7950839446357</c:v>
                </c:pt>
                <c:pt idx="1689">
                  <c:v>3487.7950839446357</c:v>
                </c:pt>
                <c:pt idx="1690">
                  <c:v>3487.7950839446357</c:v>
                </c:pt>
                <c:pt idx="1691">
                  <c:v>3487.7950839446357</c:v>
                </c:pt>
                <c:pt idx="1692">
                  <c:v>3487.7950839446357</c:v>
                </c:pt>
                <c:pt idx="1693">
                  <c:v>3487.7950839446357</c:v>
                </c:pt>
                <c:pt idx="1694">
                  <c:v>3487.7950839446357</c:v>
                </c:pt>
                <c:pt idx="1695">
                  <c:v>3487.7950839446357</c:v>
                </c:pt>
                <c:pt idx="1696">
                  <c:v>3487.7950839446357</c:v>
                </c:pt>
                <c:pt idx="1697">
                  <c:v>3487.7950839446357</c:v>
                </c:pt>
                <c:pt idx="1698">
                  <c:v>3487.7950839446357</c:v>
                </c:pt>
                <c:pt idx="1699">
                  <c:v>3487.7950839446357</c:v>
                </c:pt>
                <c:pt idx="1700">
                  <c:v>3487.7950839446357</c:v>
                </c:pt>
                <c:pt idx="1701">
                  <c:v>3487.7950839446357</c:v>
                </c:pt>
                <c:pt idx="1702">
                  <c:v>3487.7950839446357</c:v>
                </c:pt>
                <c:pt idx="1703">
                  <c:v>3487.7950839446357</c:v>
                </c:pt>
                <c:pt idx="1704">
                  <c:v>3487.7950839446357</c:v>
                </c:pt>
                <c:pt idx="1705">
                  <c:v>3487.7950839446357</c:v>
                </c:pt>
                <c:pt idx="1706">
                  <c:v>3487.7950839446357</c:v>
                </c:pt>
                <c:pt idx="1707">
                  <c:v>3487.7950839446357</c:v>
                </c:pt>
                <c:pt idx="1708">
                  <c:v>3487.7950839446357</c:v>
                </c:pt>
                <c:pt idx="1709">
                  <c:v>3487.7950839446357</c:v>
                </c:pt>
                <c:pt idx="1710">
                  <c:v>3487.7950839446357</c:v>
                </c:pt>
                <c:pt idx="1711">
                  <c:v>3487.7950839446357</c:v>
                </c:pt>
                <c:pt idx="1712">
                  <c:v>3487.7950839446357</c:v>
                </c:pt>
                <c:pt idx="1713">
                  <c:v>3487.7950839446357</c:v>
                </c:pt>
                <c:pt idx="1714">
                  <c:v>3487.7950839446357</c:v>
                </c:pt>
                <c:pt idx="1715">
                  <c:v>3487.7950839446357</c:v>
                </c:pt>
                <c:pt idx="1716">
                  <c:v>3487.7950839446357</c:v>
                </c:pt>
                <c:pt idx="1717">
                  <c:v>3487.7950839446357</c:v>
                </c:pt>
                <c:pt idx="1718">
                  <c:v>3487.7950839446357</c:v>
                </c:pt>
                <c:pt idx="1719">
                  <c:v>3487.7950839446357</c:v>
                </c:pt>
                <c:pt idx="1720">
                  <c:v>3487.7950839446357</c:v>
                </c:pt>
                <c:pt idx="1721">
                  <c:v>3487.7950839446357</c:v>
                </c:pt>
                <c:pt idx="1722">
                  <c:v>3487.7950839446357</c:v>
                </c:pt>
                <c:pt idx="1723">
                  <c:v>3487.7950839446357</c:v>
                </c:pt>
                <c:pt idx="1724">
                  <c:v>3487.7950839446357</c:v>
                </c:pt>
                <c:pt idx="1725">
                  <c:v>3487.7950839446357</c:v>
                </c:pt>
                <c:pt idx="1726">
                  <c:v>3487.7950839446357</c:v>
                </c:pt>
                <c:pt idx="1727">
                  <c:v>3487.7950839446357</c:v>
                </c:pt>
                <c:pt idx="1728">
                  <c:v>3487.7950839446357</c:v>
                </c:pt>
                <c:pt idx="1729">
                  <c:v>3487.7950839446357</c:v>
                </c:pt>
                <c:pt idx="1730">
                  <c:v>3487.7950839446357</c:v>
                </c:pt>
                <c:pt idx="1731">
                  <c:v>3487.7950839446357</c:v>
                </c:pt>
                <c:pt idx="1732">
                  <c:v>3487.7950839446357</c:v>
                </c:pt>
                <c:pt idx="1733">
                  <c:v>3487.7950839446357</c:v>
                </c:pt>
                <c:pt idx="1734">
                  <c:v>3487.7950839446357</c:v>
                </c:pt>
                <c:pt idx="1735">
                  <c:v>3487.7950839446357</c:v>
                </c:pt>
                <c:pt idx="1736">
                  <c:v>3487.7950839446357</c:v>
                </c:pt>
                <c:pt idx="1737">
                  <c:v>3487.7950839446357</c:v>
                </c:pt>
                <c:pt idx="1738">
                  <c:v>3487.7950839446357</c:v>
                </c:pt>
                <c:pt idx="1739">
                  <c:v>3487.7950839446357</c:v>
                </c:pt>
                <c:pt idx="1740">
                  <c:v>3487.7950839446357</c:v>
                </c:pt>
                <c:pt idx="1741">
                  <c:v>3487.7950839446357</c:v>
                </c:pt>
                <c:pt idx="1742">
                  <c:v>3487.7950839446357</c:v>
                </c:pt>
                <c:pt idx="1743">
                  <c:v>3487.7950839446357</c:v>
                </c:pt>
                <c:pt idx="1744">
                  <c:v>3487.7950839446357</c:v>
                </c:pt>
                <c:pt idx="1745">
                  <c:v>3487.7950839446357</c:v>
                </c:pt>
                <c:pt idx="1746">
                  <c:v>3487.7950839446357</c:v>
                </c:pt>
                <c:pt idx="1747">
                  <c:v>3487.7950839446357</c:v>
                </c:pt>
                <c:pt idx="1748">
                  <c:v>3487.7950839446357</c:v>
                </c:pt>
                <c:pt idx="1749">
                  <c:v>3487.7950839446357</c:v>
                </c:pt>
                <c:pt idx="1750">
                  <c:v>3487.7950839446357</c:v>
                </c:pt>
                <c:pt idx="1751">
                  <c:v>3487.7950839446357</c:v>
                </c:pt>
                <c:pt idx="1752">
                  <c:v>3487.7950839446357</c:v>
                </c:pt>
                <c:pt idx="1753">
                  <c:v>3487.7950839446357</c:v>
                </c:pt>
                <c:pt idx="1754">
                  <c:v>3487.7950839446357</c:v>
                </c:pt>
                <c:pt idx="1755">
                  <c:v>3487.7950839446357</c:v>
                </c:pt>
                <c:pt idx="1756">
                  <c:v>3487.7950839446357</c:v>
                </c:pt>
                <c:pt idx="1757">
                  <c:v>3487.7950839446357</c:v>
                </c:pt>
                <c:pt idx="1758">
                  <c:v>3487.7950839446357</c:v>
                </c:pt>
                <c:pt idx="1759">
                  <c:v>3487.7950839446357</c:v>
                </c:pt>
                <c:pt idx="1760">
                  <c:v>3487.7950839446357</c:v>
                </c:pt>
                <c:pt idx="1761">
                  <c:v>3487.7950839446357</c:v>
                </c:pt>
                <c:pt idx="1762">
                  <c:v>3487.7950839446357</c:v>
                </c:pt>
                <c:pt idx="1763">
                  <c:v>3487.7950839446357</c:v>
                </c:pt>
                <c:pt idx="1764">
                  <c:v>3487.7950839446357</c:v>
                </c:pt>
                <c:pt idx="1765">
                  <c:v>3487.7950839446357</c:v>
                </c:pt>
                <c:pt idx="1766">
                  <c:v>3487.7950839446357</c:v>
                </c:pt>
                <c:pt idx="1767">
                  <c:v>3487.7950839446357</c:v>
                </c:pt>
                <c:pt idx="1768">
                  <c:v>3487.7950839446357</c:v>
                </c:pt>
                <c:pt idx="1769">
                  <c:v>3487.7950839446357</c:v>
                </c:pt>
                <c:pt idx="1770">
                  <c:v>3487.7950839446357</c:v>
                </c:pt>
                <c:pt idx="1771">
                  <c:v>3487.7950839446357</c:v>
                </c:pt>
                <c:pt idx="1772">
                  <c:v>3487.7950839446357</c:v>
                </c:pt>
                <c:pt idx="1773">
                  <c:v>3487.7950839446357</c:v>
                </c:pt>
                <c:pt idx="1774">
                  <c:v>3487.7950839446357</c:v>
                </c:pt>
                <c:pt idx="1775">
                  <c:v>3487.7950839446357</c:v>
                </c:pt>
                <c:pt idx="1776">
                  <c:v>3487.7950839446357</c:v>
                </c:pt>
                <c:pt idx="1777">
                  <c:v>3487.7950839446357</c:v>
                </c:pt>
                <c:pt idx="1778">
                  <c:v>3487.7950839446357</c:v>
                </c:pt>
                <c:pt idx="1779">
                  <c:v>3487.7950839446357</c:v>
                </c:pt>
                <c:pt idx="1780">
                  <c:v>3487.7950839446357</c:v>
                </c:pt>
                <c:pt idx="1781">
                  <c:v>3487.7950839446357</c:v>
                </c:pt>
                <c:pt idx="1782">
                  <c:v>3487.7950839446357</c:v>
                </c:pt>
                <c:pt idx="1783">
                  <c:v>3487.7950839446357</c:v>
                </c:pt>
                <c:pt idx="1784">
                  <c:v>3487.7950839446357</c:v>
                </c:pt>
                <c:pt idx="1785">
                  <c:v>3487.7950839446357</c:v>
                </c:pt>
                <c:pt idx="1786">
                  <c:v>3487.7950839446357</c:v>
                </c:pt>
                <c:pt idx="1787">
                  <c:v>3487.7950839446357</c:v>
                </c:pt>
                <c:pt idx="1788">
                  <c:v>3487.7950839446357</c:v>
                </c:pt>
                <c:pt idx="1789">
                  <c:v>3487.7950839446357</c:v>
                </c:pt>
                <c:pt idx="1790">
                  <c:v>3487.7950839446357</c:v>
                </c:pt>
                <c:pt idx="1791">
                  <c:v>3487.7950839446357</c:v>
                </c:pt>
                <c:pt idx="1792">
                  <c:v>3487.7950839446357</c:v>
                </c:pt>
                <c:pt idx="1793">
                  <c:v>3487.7950839446357</c:v>
                </c:pt>
                <c:pt idx="1794">
                  <c:v>3487.7950839446357</c:v>
                </c:pt>
                <c:pt idx="1795">
                  <c:v>3487.7950839446357</c:v>
                </c:pt>
                <c:pt idx="1796">
                  <c:v>3487.7950839446357</c:v>
                </c:pt>
                <c:pt idx="1797">
                  <c:v>3487.7950839446357</c:v>
                </c:pt>
                <c:pt idx="1798">
                  <c:v>3487.7950839446357</c:v>
                </c:pt>
                <c:pt idx="1799">
                  <c:v>3487.7950839446357</c:v>
                </c:pt>
                <c:pt idx="1800">
                  <c:v>3487.7950839446357</c:v>
                </c:pt>
                <c:pt idx="1801">
                  <c:v>3487.7950839446357</c:v>
                </c:pt>
                <c:pt idx="1802">
                  <c:v>3487.7950839446357</c:v>
                </c:pt>
                <c:pt idx="1803">
                  <c:v>3487.7950839446357</c:v>
                </c:pt>
                <c:pt idx="1804">
                  <c:v>3487.7950839446357</c:v>
                </c:pt>
                <c:pt idx="1805">
                  <c:v>3487.7950839446357</c:v>
                </c:pt>
                <c:pt idx="1806">
                  <c:v>3487.7950839446357</c:v>
                </c:pt>
                <c:pt idx="1807">
                  <c:v>3487.7950839446357</c:v>
                </c:pt>
                <c:pt idx="1808">
                  <c:v>3487.7950839446357</c:v>
                </c:pt>
                <c:pt idx="1809">
                  <c:v>3487.7950839446357</c:v>
                </c:pt>
                <c:pt idx="1810">
                  <c:v>3487.7950839446357</c:v>
                </c:pt>
                <c:pt idx="1811">
                  <c:v>3487.7950839446357</c:v>
                </c:pt>
                <c:pt idx="1812">
                  <c:v>3487.7950839446357</c:v>
                </c:pt>
                <c:pt idx="1813">
                  <c:v>3487.7950839446357</c:v>
                </c:pt>
                <c:pt idx="1814">
                  <c:v>3487.7950839446357</c:v>
                </c:pt>
                <c:pt idx="1815">
                  <c:v>3487.7950839446357</c:v>
                </c:pt>
                <c:pt idx="1816">
                  <c:v>3487.7950839446357</c:v>
                </c:pt>
                <c:pt idx="1817">
                  <c:v>3487.7950839446357</c:v>
                </c:pt>
                <c:pt idx="1818">
                  <c:v>3487.7950839446357</c:v>
                </c:pt>
                <c:pt idx="1819">
                  <c:v>3487.7950839446357</c:v>
                </c:pt>
                <c:pt idx="1820">
                  <c:v>3487.7950839446357</c:v>
                </c:pt>
                <c:pt idx="1821">
                  <c:v>3487.7950839446357</c:v>
                </c:pt>
                <c:pt idx="1822">
                  <c:v>3487.7950839446357</c:v>
                </c:pt>
                <c:pt idx="1823">
                  <c:v>3487.7950839446357</c:v>
                </c:pt>
                <c:pt idx="1824">
                  <c:v>3487.7950839446357</c:v>
                </c:pt>
                <c:pt idx="1825">
                  <c:v>3487.7950839446357</c:v>
                </c:pt>
                <c:pt idx="1826">
                  <c:v>3487.7950839446357</c:v>
                </c:pt>
                <c:pt idx="1827">
                  <c:v>3487.7950839446357</c:v>
                </c:pt>
                <c:pt idx="1828">
                  <c:v>3487.7950839446357</c:v>
                </c:pt>
                <c:pt idx="1829">
                  <c:v>3487.7950839446357</c:v>
                </c:pt>
                <c:pt idx="1830">
                  <c:v>3487.7950839446357</c:v>
                </c:pt>
                <c:pt idx="1831">
                  <c:v>3487.7950839446357</c:v>
                </c:pt>
                <c:pt idx="1832">
                  <c:v>3487.7950839446357</c:v>
                </c:pt>
                <c:pt idx="1833">
                  <c:v>3487.7950839446357</c:v>
                </c:pt>
                <c:pt idx="1834">
                  <c:v>3487.7950839446357</c:v>
                </c:pt>
                <c:pt idx="1835">
                  <c:v>3487.7950839446357</c:v>
                </c:pt>
                <c:pt idx="1836">
                  <c:v>3487.7950839446357</c:v>
                </c:pt>
                <c:pt idx="1837">
                  <c:v>3487.7950839446357</c:v>
                </c:pt>
                <c:pt idx="1838">
                  <c:v>3487.7950839446357</c:v>
                </c:pt>
                <c:pt idx="1839">
                  <c:v>3487.7950839446357</c:v>
                </c:pt>
                <c:pt idx="1840">
                  <c:v>3487.7950839446357</c:v>
                </c:pt>
                <c:pt idx="1841">
                  <c:v>3487.7950839446357</c:v>
                </c:pt>
                <c:pt idx="1842">
                  <c:v>3487.7950839446357</c:v>
                </c:pt>
                <c:pt idx="1843">
                  <c:v>3487.7950839446357</c:v>
                </c:pt>
                <c:pt idx="1844">
                  <c:v>3487.7950839446357</c:v>
                </c:pt>
                <c:pt idx="1845">
                  <c:v>3487.7950839446357</c:v>
                </c:pt>
                <c:pt idx="1846">
                  <c:v>3487.7950839446357</c:v>
                </c:pt>
                <c:pt idx="1847">
                  <c:v>3487.7950839446357</c:v>
                </c:pt>
                <c:pt idx="1848">
                  <c:v>3487.7950839446357</c:v>
                </c:pt>
                <c:pt idx="1849">
                  <c:v>3487.7950839446357</c:v>
                </c:pt>
                <c:pt idx="1850">
                  <c:v>3487.7950839446357</c:v>
                </c:pt>
                <c:pt idx="1851">
                  <c:v>3487.7950839446357</c:v>
                </c:pt>
                <c:pt idx="1852">
                  <c:v>3487.7950839446357</c:v>
                </c:pt>
                <c:pt idx="1853">
                  <c:v>3487.7950839446357</c:v>
                </c:pt>
                <c:pt idx="1854">
                  <c:v>3487.7950839446357</c:v>
                </c:pt>
                <c:pt idx="1855">
                  <c:v>3487.7950839446357</c:v>
                </c:pt>
                <c:pt idx="1856">
                  <c:v>3487.7950839446357</c:v>
                </c:pt>
                <c:pt idx="1857">
                  <c:v>3487.7950839446357</c:v>
                </c:pt>
                <c:pt idx="1858">
                  <c:v>3487.7950839446357</c:v>
                </c:pt>
                <c:pt idx="1859">
                  <c:v>3487.7950839446357</c:v>
                </c:pt>
                <c:pt idx="1860">
                  <c:v>3487.7950839446357</c:v>
                </c:pt>
                <c:pt idx="1861">
                  <c:v>3487.7950839446357</c:v>
                </c:pt>
                <c:pt idx="1862">
                  <c:v>3487.7950839446357</c:v>
                </c:pt>
                <c:pt idx="1863">
                  <c:v>3487.7950839446357</c:v>
                </c:pt>
                <c:pt idx="1864">
                  <c:v>3487.7950839446357</c:v>
                </c:pt>
                <c:pt idx="1865">
                  <c:v>3487.7950839446357</c:v>
                </c:pt>
                <c:pt idx="1866">
                  <c:v>3487.7950839446357</c:v>
                </c:pt>
                <c:pt idx="1867">
                  <c:v>3487.7950839446357</c:v>
                </c:pt>
                <c:pt idx="1868">
                  <c:v>3487.7950839446357</c:v>
                </c:pt>
                <c:pt idx="1869">
                  <c:v>3487.7950839446357</c:v>
                </c:pt>
                <c:pt idx="1870">
                  <c:v>3487.7950839446357</c:v>
                </c:pt>
                <c:pt idx="1871">
                  <c:v>3487.7950839446357</c:v>
                </c:pt>
                <c:pt idx="1872">
                  <c:v>3487.7950839446357</c:v>
                </c:pt>
                <c:pt idx="1873">
                  <c:v>3487.7950839446357</c:v>
                </c:pt>
                <c:pt idx="1874">
                  <c:v>3487.7950839446357</c:v>
                </c:pt>
                <c:pt idx="1875">
                  <c:v>3487.7950839446357</c:v>
                </c:pt>
                <c:pt idx="1876">
                  <c:v>3487.7950839446357</c:v>
                </c:pt>
                <c:pt idx="1877">
                  <c:v>3487.7950839446357</c:v>
                </c:pt>
                <c:pt idx="1878">
                  <c:v>3487.7950839446357</c:v>
                </c:pt>
                <c:pt idx="1879">
                  <c:v>3487.7950839446357</c:v>
                </c:pt>
                <c:pt idx="1880">
                  <c:v>3487.7950839446357</c:v>
                </c:pt>
                <c:pt idx="1881">
                  <c:v>3487.7950839446357</c:v>
                </c:pt>
                <c:pt idx="1882">
                  <c:v>3487.7950839446357</c:v>
                </c:pt>
                <c:pt idx="1883">
                  <c:v>3487.7950839446357</c:v>
                </c:pt>
                <c:pt idx="1884">
                  <c:v>3487.7950839446357</c:v>
                </c:pt>
                <c:pt idx="1885">
                  <c:v>3487.7950839446357</c:v>
                </c:pt>
                <c:pt idx="1886">
                  <c:v>3487.7950839446357</c:v>
                </c:pt>
                <c:pt idx="1887">
                  <c:v>3487.7950839446357</c:v>
                </c:pt>
                <c:pt idx="1888">
                  <c:v>3487.7950839446357</c:v>
                </c:pt>
                <c:pt idx="1889">
                  <c:v>3487.7950839446357</c:v>
                </c:pt>
                <c:pt idx="1890">
                  <c:v>3487.7950839446357</c:v>
                </c:pt>
                <c:pt idx="1891">
                  <c:v>3487.7950839446357</c:v>
                </c:pt>
                <c:pt idx="1892">
                  <c:v>3487.7950839446357</c:v>
                </c:pt>
                <c:pt idx="1893">
                  <c:v>3487.7950839446357</c:v>
                </c:pt>
                <c:pt idx="1894">
                  <c:v>3487.7950839446357</c:v>
                </c:pt>
                <c:pt idx="1895">
                  <c:v>3487.7950839446357</c:v>
                </c:pt>
                <c:pt idx="1896">
                  <c:v>3487.7950839446357</c:v>
                </c:pt>
                <c:pt idx="1897">
                  <c:v>3487.7950839446357</c:v>
                </c:pt>
                <c:pt idx="1898">
                  <c:v>3487.7950839446357</c:v>
                </c:pt>
                <c:pt idx="1899">
                  <c:v>3487.7950839446357</c:v>
                </c:pt>
                <c:pt idx="1900">
                  <c:v>3487.7950839446357</c:v>
                </c:pt>
                <c:pt idx="1901">
                  <c:v>3487.7950839446357</c:v>
                </c:pt>
                <c:pt idx="1902">
                  <c:v>3487.7950839446357</c:v>
                </c:pt>
                <c:pt idx="1903">
                  <c:v>3487.7950839446357</c:v>
                </c:pt>
                <c:pt idx="1904">
                  <c:v>3487.7950839446357</c:v>
                </c:pt>
                <c:pt idx="1905">
                  <c:v>3487.7950839446357</c:v>
                </c:pt>
                <c:pt idx="1906">
                  <c:v>3487.7950839446357</c:v>
                </c:pt>
                <c:pt idx="1907">
                  <c:v>3487.7950839446357</c:v>
                </c:pt>
                <c:pt idx="1908">
                  <c:v>3487.7950839446357</c:v>
                </c:pt>
                <c:pt idx="1909">
                  <c:v>3487.7950839446357</c:v>
                </c:pt>
                <c:pt idx="1910">
                  <c:v>3487.7950839446357</c:v>
                </c:pt>
                <c:pt idx="1911">
                  <c:v>3487.7950839446357</c:v>
                </c:pt>
                <c:pt idx="1912">
                  <c:v>3487.7950839446357</c:v>
                </c:pt>
                <c:pt idx="1913">
                  <c:v>3487.7950839446357</c:v>
                </c:pt>
                <c:pt idx="1914">
                  <c:v>3487.7950839446357</c:v>
                </c:pt>
                <c:pt idx="1915">
                  <c:v>3487.7950839446357</c:v>
                </c:pt>
                <c:pt idx="1916">
                  <c:v>3487.7950839446357</c:v>
                </c:pt>
                <c:pt idx="1917">
                  <c:v>3487.7950839446357</c:v>
                </c:pt>
                <c:pt idx="1918">
                  <c:v>3487.7950839446357</c:v>
                </c:pt>
                <c:pt idx="1919">
                  <c:v>3487.7950839446357</c:v>
                </c:pt>
                <c:pt idx="1920">
                  <c:v>3487.7950839446357</c:v>
                </c:pt>
                <c:pt idx="1921">
                  <c:v>3487.7950839446357</c:v>
                </c:pt>
                <c:pt idx="1922">
                  <c:v>3487.7950839446357</c:v>
                </c:pt>
                <c:pt idx="1923">
                  <c:v>3487.7950839446357</c:v>
                </c:pt>
                <c:pt idx="1924">
                  <c:v>3487.7950839446357</c:v>
                </c:pt>
                <c:pt idx="1925">
                  <c:v>3487.7950839446357</c:v>
                </c:pt>
                <c:pt idx="1926">
                  <c:v>3487.7950839446357</c:v>
                </c:pt>
                <c:pt idx="1927">
                  <c:v>3487.7950839446357</c:v>
                </c:pt>
                <c:pt idx="1928">
                  <c:v>3487.7950839446357</c:v>
                </c:pt>
                <c:pt idx="1929">
                  <c:v>3487.7950839446357</c:v>
                </c:pt>
                <c:pt idx="1930">
                  <c:v>3487.7950839446357</c:v>
                </c:pt>
                <c:pt idx="1931">
                  <c:v>3487.7950839446357</c:v>
                </c:pt>
                <c:pt idx="1932">
                  <c:v>3487.7950839446357</c:v>
                </c:pt>
                <c:pt idx="1933">
                  <c:v>3487.7950839446357</c:v>
                </c:pt>
                <c:pt idx="1934">
                  <c:v>3487.7950839446357</c:v>
                </c:pt>
                <c:pt idx="1935">
                  <c:v>3487.7950839446357</c:v>
                </c:pt>
                <c:pt idx="1936">
                  <c:v>3487.7950839446357</c:v>
                </c:pt>
                <c:pt idx="1937">
                  <c:v>3487.7950839446357</c:v>
                </c:pt>
                <c:pt idx="1938">
                  <c:v>3487.7950839446357</c:v>
                </c:pt>
                <c:pt idx="1939">
                  <c:v>3487.7950839446357</c:v>
                </c:pt>
                <c:pt idx="1940">
                  <c:v>3487.7950839446357</c:v>
                </c:pt>
                <c:pt idx="1941">
                  <c:v>3487.7950839446357</c:v>
                </c:pt>
                <c:pt idx="1942">
                  <c:v>3487.7950839446357</c:v>
                </c:pt>
                <c:pt idx="1943">
                  <c:v>3487.7950839446357</c:v>
                </c:pt>
                <c:pt idx="1944">
                  <c:v>3487.7950839446357</c:v>
                </c:pt>
                <c:pt idx="1945">
                  <c:v>3487.7950839446357</c:v>
                </c:pt>
                <c:pt idx="1946">
                  <c:v>3487.7950839446357</c:v>
                </c:pt>
                <c:pt idx="1947">
                  <c:v>3487.7950839446357</c:v>
                </c:pt>
                <c:pt idx="1948">
                  <c:v>3487.7950839446357</c:v>
                </c:pt>
                <c:pt idx="1949">
                  <c:v>3487.7950839446357</c:v>
                </c:pt>
                <c:pt idx="1950">
                  <c:v>3487.7950839446357</c:v>
                </c:pt>
                <c:pt idx="1951">
                  <c:v>3487.7950839446357</c:v>
                </c:pt>
                <c:pt idx="1952">
                  <c:v>3487.7950839446357</c:v>
                </c:pt>
                <c:pt idx="1953">
                  <c:v>3487.7950839446357</c:v>
                </c:pt>
                <c:pt idx="1954">
                  <c:v>3487.7950839446357</c:v>
                </c:pt>
                <c:pt idx="1955">
                  <c:v>3487.7950839446357</c:v>
                </c:pt>
                <c:pt idx="1956">
                  <c:v>3487.7950839446357</c:v>
                </c:pt>
                <c:pt idx="1957">
                  <c:v>3487.7950839446357</c:v>
                </c:pt>
                <c:pt idx="1958">
                  <c:v>3487.7950839446357</c:v>
                </c:pt>
                <c:pt idx="1959">
                  <c:v>3487.7950839446357</c:v>
                </c:pt>
                <c:pt idx="1960">
                  <c:v>3487.7950839446357</c:v>
                </c:pt>
                <c:pt idx="1961">
                  <c:v>3487.7950839446357</c:v>
                </c:pt>
                <c:pt idx="1962">
                  <c:v>3487.7950839446357</c:v>
                </c:pt>
                <c:pt idx="1963">
                  <c:v>3487.7950839446357</c:v>
                </c:pt>
                <c:pt idx="1964">
                  <c:v>3487.7950839446357</c:v>
                </c:pt>
                <c:pt idx="1965">
                  <c:v>3487.7950839446357</c:v>
                </c:pt>
                <c:pt idx="1966">
                  <c:v>3487.7950839446357</c:v>
                </c:pt>
                <c:pt idx="1967">
                  <c:v>3487.7950839446357</c:v>
                </c:pt>
                <c:pt idx="1968">
                  <c:v>3487.7950839446357</c:v>
                </c:pt>
                <c:pt idx="1969">
                  <c:v>3487.7950839446357</c:v>
                </c:pt>
                <c:pt idx="1970">
                  <c:v>3487.7950839446357</c:v>
                </c:pt>
                <c:pt idx="1971">
                  <c:v>3487.7950839446357</c:v>
                </c:pt>
                <c:pt idx="1972">
                  <c:v>3487.7950839446357</c:v>
                </c:pt>
                <c:pt idx="1973">
                  <c:v>3487.7950839446357</c:v>
                </c:pt>
                <c:pt idx="1974">
                  <c:v>3487.7950839446357</c:v>
                </c:pt>
                <c:pt idx="1975">
                  <c:v>3487.7950839446357</c:v>
                </c:pt>
                <c:pt idx="1976">
                  <c:v>3487.7950839446357</c:v>
                </c:pt>
                <c:pt idx="1977">
                  <c:v>3487.7950839446357</c:v>
                </c:pt>
                <c:pt idx="1978">
                  <c:v>3487.7950839446357</c:v>
                </c:pt>
                <c:pt idx="1979">
                  <c:v>3487.7950839446357</c:v>
                </c:pt>
                <c:pt idx="1980">
                  <c:v>3487.7950839446357</c:v>
                </c:pt>
                <c:pt idx="1981">
                  <c:v>3487.7950839446357</c:v>
                </c:pt>
                <c:pt idx="1982">
                  <c:v>3487.7950839446357</c:v>
                </c:pt>
                <c:pt idx="1983">
                  <c:v>3487.7950839446357</c:v>
                </c:pt>
                <c:pt idx="1984">
                  <c:v>3487.7950839446357</c:v>
                </c:pt>
                <c:pt idx="1985">
                  <c:v>3487.7950839446357</c:v>
                </c:pt>
                <c:pt idx="1986">
                  <c:v>3487.7950839446357</c:v>
                </c:pt>
                <c:pt idx="1987">
                  <c:v>3487.7950839446357</c:v>
                </c:pt>
                <c:pt idx="1988">
                  <c:v>3487.7950839446357</c:v>
                </c:pt>
                <c:pt idx="1989">
                  <c:v>3487.7950839446357</c:v>
                </c:pt>
                <c:pt idx="1990">
                  <c:v>3487.7950839446357</c:v>
                </c:pt>
                <c:pt idx="1991">
                  <c:v>3487.7950839446357</c:v>
                </c:pt>
                <c:pt idx="1992">
                  <c:v>3487.7950839446357</c:v>
                </c:pt>
                <c:pt idx="1993">
                  <c:v>3487.7950839446357</c:v>
                </c:pt>
                <c:pt idx="1994">
                  <c:v>3487.7950839446357</c:v>
                </c:pt>
                <c:pt idx="1995">
                  <c:v>3487.7950839446357</c:v>
                </c:pt>
                <c:pt idx="1996">
                  <c:v>3487.7950839446357</c:v>
                </c:pt>
                <c:pt idx="1997">
                  <c:v>3487.7950839446357</c:v>
                </c:pt>
                <c:pt idx="1998">
                  <c:v>3487.7950839446357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6-4848-B4CB-3465A29156CC}"/>
            </c:ext>
          </c:extLst>
        </c:ser>
        <c:ser>
          <c:idx val="2"/>
          <c:order val="1"/>
          <c:tx>
            <c:v>Predicted Pressure (High Flow)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backend!$B:$B</c15:sqref>
                  </c15:fullRef>
                </c:ext>
              </c:extLst>
              <c:f>backend!$B$2:$B$1048576</c:f>
              <c:strCach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</c:v>
                </c:pt>
                <c:pt idx="1283">
                  <c:v>128.3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</c:v>
                </c:pt>
                <c:pt idx="1288">
                  <c:v>128.8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</c:v>
                </c:pt>
                <c:pt idx="1293">
                  <c:v>129.3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</c:v>
                </c:pt>
                <c:pt idx="1298">
                  <c:v>129.8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</c:v>
                </c:pt>
                <c:pt idx="1303">
                  <c:v>130.3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</c:v>
                </c:pt>
                <c:pt idx="1308">
                  <c:v>130.8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</c:v>
                </c:pt>
                <c:pt idx="1313">
                  <c:v>131.3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</c:v>
                </c:pt>
                <c:pt idx="1318">
                  <c:v>131.8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</c:v>
                </c:pt>
                <c:pt idx="1323">
                  <c:v>132.3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</c:v>
                </c:pt>
                <c:pt idx="1328">
                  <c:v>132.8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</c:v>
                </c:pt>
                <c:pt idx="1333">
                  <c:v>133.3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</c:v>
                </c:pt>
                <c:pt idx="1338">
                  <c:v>133.8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</c:v>
                </c:pt>
                <c:pt idx="1343">
                  <c:v>134.3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</c:v>
                </c:pt>
                <c:pt idx="1348">
                  <c:v>134.8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</c:v>
                </c:pt>
                <c:pt idx="1353">
                  <c:v>135.3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</c:v>
                </c:pt>
                <c:pt idx="1358">
                  <c:v>135.8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</c:v>
                </c:pt>
                <c:pt idx="1363">
                  <c:v>136.3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</c:v>
                </c:pt>
                <c:pt idx="1368">
                  <c:v>136.8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</c:v>
                </c:pt>
                <c:pt idx="1373">
                  <c:v>137.3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</c:v>
                </c:pt>
                <c:pt idx="1378">
                  <c:v>137.8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</c:v>
                </c:pt>
                <c:pt idx="1383">
                  <c:v>138.3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</c:v>
                </c:pt>
                <c:pt idx="1388">
                  <c:v>138.8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</c:v>
                </c:pt>
                <c:pt idx="1393">
                  <c:v>139.3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</c:v>
                </c:pt>
                <c:pt idx="1398">
                  <c:v>139.8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</c:v>
                </c:pt>
                <c:pt idx="1403">
                  <c:v>140.3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</c:v>
                </c:pt>
                <c:pt idx="1408">
                  <c:v>140.8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</c:v>
                </c:pt>
                <c:pt idx="1413">
                  <c:v>141.3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</c:v>
                </c:pt>
                <c:pt idx="1418">
                  <c:v>141.8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</c:v>
                </c:pt>
                <c:pt idx="1423">
                  <c:v>142.3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</c:v>
                </c:pt>
                <c:pt idx="1428">
                  <c:v>142.8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</c:v>
                </c:pt>
                <c:pt idx="1433">
                  <c:v>143.3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</c:v>
                </c:pt>
                <c:pt idx="1438">
                  <c:v>143.8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</c:v>
                </c:pt>
                <c:pt idx="1443">
                  <c:v>144.3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</c:v>
                </c:pt>
                <c:pt idx="1448">
                  <c:v>144.8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</c:v>
                </c:pt>
                <c:pt idx="1453">
                  <c:v>145.3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</c:v>
                </c:pt>
                <c:pt idx="1458">
                  <c:v>145.8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</c:v>
                </c:pt>
                <c:pt idx="1463">
                  <c:v>146.3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</c:v>
                </c:pt>
                <c:pt idx="1468">
                  <c:v>146.8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</c:v>
                </c:pt>
                <c:pt idx="1473">
                  <c:v>147.3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</c:v>
                </c:pt>
                <c:pt idx="1478">
                  <c:v>147.8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</c:v>
                </c:pt>
                <c:pt idx="1483">
                  <c:v>148.3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</c:v>
                </c:pt>
                <c:pt idx="1488">
                  <c:v>148.8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</c:v>
                </c:pt>
                <c:pt idx="1493">
                  <c:v>149.3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</c:v>
                </c:pt>
                <c:pt idx="1498">
                  <c:v>149.8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</c:v>
                </c:pt>
                <c:pt idx="1503">
                  <c:v>150.3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</c:v>
                </c:pt>
                <c:pt idx="1508">
                  <c:v>150.8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</c:v>
                </c:pt>
                <c:pt idx="1513">
                  <c:v>151.3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</c:v>
                </c:pt>
                <c:pt idx="1518">
                  <c:v>151.8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</c:v>
                </c:pt>
                <c:pt idx="1523">
                  <c:v>152.3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</c:v>
                </c:pt>
                <c:pt idx="1528">
                  <c:v>152.8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</c:v>
                </c:pt>
                <c:pt idx="1533">
                  <c:v>153.3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153.7</c:v>
                </c:pt>
                <c:pt idx="1538">
                  <c:v>153.8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154.2</c:v>
                </c:pt>
                <c:pt idx="1543">
                  <c:v>154.3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154.7</c:v>
                </c:pt>
                <c:pt idx="1548">
                  <c:v>154.8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155.2</c:v>
                </c:pt>
                <c:pt idx="1553">
                  <c:v>155.3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155.7</c:v>
                </c:pt>
                <c:pt idx="1558">
                  <c:v>155.8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156.2</c:v>
                </c:pt>
                <c:pt idx="1563">
                  <c:v>156.3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156.7</c:v>
                </c:pt>
                <c:pt idx="1568">
                  <c:v>156.8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157.2</c:v>
                </c:pt>
                <c:pt idx="1573">
                  <c:v>157.3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157.7</c:v>
                </c:pt>
                <c:pt idx="1578">
                  <c:v>157.8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158.2</c:v>
                </c:pt>
                <c:pt idx="1583">
                  <c:v>158.3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158.7</c:v>
                </c:pt>
                <c:pt idx="1588">
                  <c:v>158.8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159.2</c:v>
                </c:pt>
                <c:pt idx="1593">
                  <c:v>159.3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159.7</c:v>
                </c:pt>
                <c:pt idx="1598">
                  <c:v>159.8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160.2</c:v>
                </c:pt>
                <c:pt idx="1603">
                  <c:v>160.3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160.7</c:v>
                </c:pt>
                <c:pt idx="1608">
                  <c:v>160.8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161.2</c:v>
                </c:pt>
                <c:pt idx="1613">
                  <c:v>161.3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161.7</c:v>
                </c:pt>
                <c:pt idx="1618">
                  <c:v>161.8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162.2</c:v>
                </c:pt>
                <c:pt idx="1623">
                  <c:v>162.3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162.7</c:v>
                </c:pt>
                <c:pt idx="1628">
                  <c:v>162.8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163.2</c:v>
                </c:pt>
                <c:pt idx="1633">
                  <c:v>163.3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163.7</c:v>
                </c:pt>
                <c:pt idx="1638">
                  <c:v>163.8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backend!$K$2:$K$2001</c15:sqref>
                  </c15:fullRef>
                </c:ext>
              </c:extLst>
              <c:f>backend!$K$3:$K$2001</c:f>
              <c:numCache>
                <c:formatCode>General</c:formatCode>
                <c:ptCount val="1999"/>
                <c:pt idx="0">
                  <c:v>3483.0106146785638</c:v>
                </c:pt>
                <c:pt idx="1">
                  <c:v>3483.0106146785638</c:v>
                </c:pt>
                <c:pt idx="2">
                  <c:v>3483.0106146785638</c:v>
                </c:pt>
                <c:pt idx="3">
                  <c:v>3483.0106146785638</c:v>
                </c:pt>
                <c:pt idx="4">
                  <c:v>3483.0106146785638</c:v>
                </c:pt>
                <c:pt idx="5">
                  <c:v>3483.0106146785638</c:v>
                </c:pt>
                <c:pt idx="6">
                  <c:v>3483.0106146785638</c:v>
                </c:pt>
                <c:pt idx="7">
                  <c:v>3483.0106146785638</c:v>
                </c:pt>
                <c:pt idx="8">
                  <c:v>3483.0106146785638</c:v>
                </c:pt>
                <c:pt idx="9">
                  <c:v>3483.0106146785638</c:v>
                </c:pt>
                <c:pt idx="10">
                  <c:v>3483.0106146785638</c:v>
                </c:pt>
                <c:pt idx="11">
                  <c:v>3483.0106146785638</c:v>
                </c:pt>
                <c:pt idx="12">
                  <c:v>3483.0106146785638</c:v>
                </c:pt>
                <c:pt idx="13">
                  <c:v>3483.0106146785638</c:v>
                </c:pt>
                <c:pt idx="14">
                  <c:v>3483.0106146785638</c:v>
                </c:pt>
                <c:pt idx="15">
                  <c:v>3483.0106146785638</c:v>
                </c:pt>
                <c:pt idx="16">
                  <c:v>3483.0106146785638</c:v>
                </c:pt>
                <c:pt idx="17">
                  <c:v>3483.0106146785638</c:v>
                </c:pt>
                <c:pt idx="18">
                  <c:v>3483.0106146785638</c:v>
                </c:pt>
                <c:pt idx="19">
                  <c:v>3483.0106146785638</c:v>
                </c:pt>
                <c:pt idx="20">
                  <c:v>3483.0106146785638</c:v>
                </c:pt>
                <c:pt idx="21">
                  <c:v>3483.0106146785638</c:v>
                </c:pt>
                <c:pt idx="22">
                  <c:v>3483.0106146785638</c:v>
                </c:pt>
                <c:pt idx="23">
                  <c:v>3483.0106146785638</c:v>
                </c:pt>
                <c:pt idx="24">
                  <c:v>3483.0106146785638</c:v>
                </c:pt>
                <c:pt idx="25">
                  <c:v>3483.0106146785638</c:v>
                </c:pt>
                <c:pt idx="26">
                  <c:v>3483.0106146785638</c:v>
                </c:pt>
                <c:pt idx="27">
                  <c:v>3483.0106146785638</c:v>
                </c:pt>
                <c:pt idx="28">
                  <c:v>3483.0106146785638</c:v>
                </c:pt>
                <c:pt idx="29">
                  <c:v>3483.0106146785638</c:v>
                </c:pt>
                <c:pt idx="30">
                  <c:v>3483.0106146785638</c:v>
                </c:pt>
                <c:pt idx="31">
                  <c:v>3483.0106146785638</c:v>
                </c:pt>
                <c:pt idx="32">
                  <c:v>3483.0106146785638</c:v>
                </c:pt>
                <c:pt idx="33">
                  <c:v>3483.0106146785638</c:v>
                </c:pt>
                <c:pt idx="34">
                  <c:v>3483.0106146785638</c:v>
                </c:pt>
                <c:pt idx="35">
                  <c:v>3483.0106146785638</c:v>
                </c:pt>
                <c:pt idx="36">
                  <c:v>3483.0106146785638</c:v>
                </c:pt>
                <c:pt idx="37">
                  <c:v>3483.0106146785638</c:v>
                </c:pt>
                <c:pt idx="38">
                  <c:v>3483.0106146785638</c:v>
                </c:pt>
                <c:pt idx="39">
                  <c:v>3483.0106146785638</c:v>
                </c:pt>
                <c:pt idx="40">
                  <c:v>3483.0106146785638</c:v>
                </c:pt>
                <c:pt idx="41">
                  <c:v>3483.0106146785638</c:v>
                </c:pt>
                <c:pt idx="42">
                  <c:v>3483.0106146785638</c:v>
                </c:pt>
                <c:pt idx="43">
                  <c:v>3483.0106146785638</c:v>
                </c:pt>
                <c:pt idx="44">
                  <c:v>3483.0106146785638</c:v>
                </c:pt>
                <c:pt idx="45">
                  <c:v>3483.0106146785638</c:v>
                </c:pt>
                <c:pt idx="46">
                  <c:v>3483.0106146785638</c:v>
                </c:pt>
                <c:pt idx="47">
                  <c:v>3483.0106146785638</c:v>
                </c:pt>
                <c:pt idx="48">
                  <c:v>3483.0106146785638</c:v>
                </c:pt>
                <c:pt idx="49">
                  <c:v>3483.0106146785638</c:v>
                </c:pt>
                <c:pt idx="50">
                  <c:v>3483.0106146785638</c:v>
                </c:pt>
                <c:pt idx="51">
                  <c:v>3483.0106146785638</c:v>
                </c:pt>
                <c:pt idx="52">
                  <c:v>3483.0106146785638</c:v>
                </c:pt>
                <c:pt idx="53">
                  <c:v>3483.0106146785638</c:v>
                </c:pt>
                <c:pt idx="54">
                  <c:v>3483.0106146785638</c:v>
                </c:pt>
                <c:pt idx="55">
                  <c:v>3483.0106146785638</c:v>
                </c:pt>
                <c:pt idx="56">
                  <c:v>3483.0106146785638</c:v>
                </c:pt>
                <c:pt idx="57">
                  <c:v>3483.0106146785638</c:v>
                </c:pt>
                <c:pt idx="58">
                  <c:v>3483.0106146785638</c:v>
                </c:pt>
                <c:pt idx="59">
                  <c:v>3483.0106146785638</c:v>
                </c:pt>
                <c:pt idx="60">
                  <c:v>3483.0106146785638</c:v>
                </c:pt>
                <c:pt idx="61">
                  <c:v>3483.0106146785638</c:v>
                </c:pt>
                <c:pt idx="62">
                  <c:v>3483.0106146785638</c:v>
                </c:pt>
                <c:pt idx="63">
                  <c:v>3483.0106146785638</c:v>
                </c:pt>
                <c:pt idx="64">
                  <c:v>3483.0106146785638</c:v>
                </c:pt>
                <c:pt idx="65">
                  <c:v>3483.0106146785638</c:v>
                </c:pt>
                <c:pt idx="66">
                  <c:v>3483.0106146785638</c:v>
                </c:pt>
                <c:pt idx="67">
                  <c:v>3483.0106146785638</c:v>
                </c:pt>
                <c:pt idx="68">
                  <c:v>3483.0106146785638</c:v>
                </c:pt>
                <c:pt idx="69">
                  <c:v>3483.0106146785638</c:v>
                </c:pt>
                <c:pt idx="70">
                  <c:v>3483.0106146785638</c:v>
                </c:pt>
                <c:pt idx="71">
                  <c:v>3483.0106146785638</c:v>
                </c:pt>
                <c:pt idx="72">
                  <c:v>3483.0106146785638</c:v>
                </c:pt>
                <c:pt idx="73">
                  <c:v>3483.0106146785638</c:v>
                </c:pt>
                <c:pt idx="74">
                  <c:v>3483.0106146785638</c:v>
                </c:pt>
                <c:pt idx="75">
                  <c:v>3483.0106146785638</c:v>
                </c:pt>
                <c:pt idx="76">
                  <c:v>3483.0106146785638</c:v>
                </c:pt>
                <c:pt idx="77">
                  <c:v>3483.0106146785638</c:v>
                </c:pt>
                <c:pt idx="78">
                  <c:v>3483.0106146785638</c:v>
                </c:pt>
                <c:pt idx="79">
                  <c:v>3483.0106146785638</c:v>
                </c:pt>
                <c:pt idx="80">
                  <c:v>3483.0106146785638</c:v>
                </c:pt>
                <c:pt idx="81">
                  <c:v>3483.0106146785638</c:v>
                </c:pt>
                <c:pt idx="82">
                  <c:v>3483.0106146785638</c:v>
                </c:pt>
                <c:pt idx="83">
                  <c:v>3483.0106146785638</c:v>
                </c:pt>
                <c:pt idx="84">
                  <c:v>3483.0106146785638</c:v>
                </c:pt>
                <c:pt idx="85">
                  <c:v>3483.0106146785638</c:v>
                </c:pt>
                <c:pt idx="86">
                  <c:v>3483.0106146785638</c:v>
                </c:pt>
                <c:pt idx="87">
                  <c:v>3483.0106146785638</c:v>
                </c:pt>
                <c:pt idx="88">
                  <c:v>3483.0106146785638</c:v>
                </c:pt>
                <c:pt idx="89">
                  <c:v>3483.0106146785638</c:v>
                </c:pt>
                <c:pt idx="90">
                  <c:v>3483.0106146785638</c:v>
                </c:pt>
                <c:pt idx="91">
                  <c:v>3483.0106146785638</c:v>
                </c:pt>
                <c:pt idx="92">
                  <c:v>3483.0106146785638</c:v>
                </c:pt>
                <c:pt idx="93">
                  <c:v>3483.0106146785638</c:v>
                </c:pt>
                <c:pt idx="94">
                  <c:v>3483.0106146785638</c:v>
                </c:pt>
                <c:pt idx="95">
                  <c:v>3483.0106146785638</c:v>
                </c:pt>
                <c:pt idx="96">
                  <c:v>3483.0106146785638</c:v>
                </c:pt>
                <c:pt idx="97">
                  <c:v>3483.0106146785638</c:v>
                </c:pt>
                <c:pt idx="98">
                  <c:v>3483.0106146785638</c:v>
                </c:pt>
                <c:pt idx="99">
                  <c:v>3483.0106146785638</c:v>
                </c:pt>
                <c:pt idx="100">
                  <c:v>3483.0106146785638</c:v>
                </c:pt>
                <c:pt idx="101">
                  <c:v>3483.0106146785638</c:v>
                </c:pt>
                <c:pt idx="102">
                  <c:v>3483.0106146785638</c:v>
                </c:pt>
                <c:pt idx="103">
                  <c:v>3483.0106146785638</c:v>
                </c:pt>
                <c:pt idx="104">
                  <c:v>3483.0106146785638</c:v>
                </c:pt>
                <c:pt idx="105">
                  <c:v>3483.0106146785638</c:v>
                </c:pt>
                <c:pt idx="106">
                  <c:v>3483.0106146785638</c:v>
                </c:pt>
                <c:pt idx="107">
                  <c:v>3483.0106146785638</c:v>
                </c:pt>
                <c:pt idx="108">
                  <c:v>3483.0106146785638</c:v>
                </c:pt>
                <c:pt idx="109">
                  <c:v>3483.0106146785638</c:v>
                </c:pt>
                <c:pt idx="110">
                  <c:v>3483.0106146785638</c:v>
                </c:pt>
                <c:pt idx="111">
                  <c:v>3483.0106146785638</c:v>
                </c:pt>
                <c:pt idx="112">
                  <c:v>3483.0106146785638</c:v>
                </c:pt>
                <c:pt idx="113">
                  <c:v>3483.0106146785638</c:v>
                </c:pt>
                <c:pt idx="114">
                  <c:v>3483.0106146785638</c:v>
                </c:pt>
                <c:pt idx="115">
                  <c:v>3483.0106146785638</c:v>
                </c:pt>
                <c:pt idx="116">
                  <c:v>3483.0106146785638</c:v>
                </c:pt>
                <c:pt idx="117">
                  <c:v>3483.0106146785638</c:v>
                </c:pt>
                <c:pt idx="118">
                  <c:v>3483.0106146785638</c:v>
                </c:pt>
                <c:pt idx="119">
                  <c:v>3483.0106146785638</c:v>
                </c:pt>
                <c:pt idx="120">
                  <c:v>3483.0106146785638</c:v>
                </c:pt>
                <c:pt idx="121">
                  <c:v>3483.0106146785638</c:v>
                </c:pt>
                <c:pt idx="122">
                  <c:v>3483.0106146785638</c:v>
                </c:pt>
                <c:pt idx="123">
                  <c:v>3483.0106146785638</c:v>
                </c:pt>
                <c:pt idx="124">
                  <c:v>3483.0106146785638</c:v>
                </c:pt>
                <c:pt idx="125">
                  <c:v>3483.0106146785638</c:v>
                </c:pt>
                <c:pt idx="126">
                  <c:v>3483.0106146785638</c:v>
                </c:pt>
                <c:pt idx="127">
                  <c:v>3483.0106146785638</c:v>
                </c:pt>
                <c:pt idx="128">
                  <c:v>3483.0106146785638</c:v>
                </c:pt>
                <c:pt idx="129">
                  <c:v>3483.0106146785638</c:v>
                </c:pt>
                <c:pt idx="130">
                  <c:v>3483.0106146785638</c:v>
                </c:pt>
                <c:pt idx="131">
                  <c:v>3483.0106146785638</c:v>
                </c:pt>
                <c:pt idx="132">
                  <c:v>3483.0106146785638</c:v>
                </c:pt>
                <c:pt idx="133">
                  <c:v>3483.0106146785638</c:v>
                </c:pt>
                <c:pt idx="134">
                  <c:v>3483.0106146785638</c:v>
                </c:pt>
                <c:pt idx="135">
                  <c:v>3483.0106146785638</c:v>
                </c:pt>
                <c:pt idx="136">
                  <c:v>3483.0106146785638</c:v>
                </c:pt>
                <c:pt idx="137">
                  <c:v>3483.0106146785638</c:v>
                </c:pt>
                <c:pt idx="138">
                  <c:v>3483.0106146785638</c:v>
                </c:pt>
                <c:pt idx="139">
                  <c:v>3483.0106146785638</c:v>
                </c:pt>
                <c:pt idx="140">
                  <c:v>3483.0106146785638</c:v>
                </c:pt>
                <c:pt idx="141">
                  <c:v>3483.0106146785638</c:v>
                </c:pt>
                <c:pt idx="142">
                  <c:v>3483.0106146785638</c:v>
                </c:pt>
                <c:pt idx="143">
                  <c:v>3483.0106146785638</c:v>
                </c:pt>
                <c:pt idx="144">
                  <c:v>3483.0106146785638</c:v>
                </c:pt>
                <c:pt idx="145">
                  <c:v>3482.5972543155062</c:v>
                </c:pt>
                <c:pt idx="146">
                  <c:v>3482.1812096958161</c:v>
                </c:pt>
                <c:pt idx="147">
                  <c:v>3481.7624575279169</c:v>
                </c:pt>
                <c:pt idx="148">
                  <c:v>3481.3409742670533</c:v>
                </c:pt>
                <c:pt idx="149">
                  <c:v>3480.9167361119817</c:v>
                </c:pt>
                <c:pt idx="150">
                  <c:v>3480.4897190016109</c:v>
                </c:pt>
                <c:pt idx="151">
                  <c:v>3480.0598986115888</c:v>
                </c:pt>
                <c:pt idx="152">
                  <c:v>3479.6272503508403</c:v>
                </c:pt>
                <c:pt idx="153">
                  <c:v>3479.1917493580477</c:v>
                </c:pt>
                <c:pt idx="154">
                  <c:v>3478.753370498081</c:v>
                </c:pt>
                <c:pt idx="155">
                  <c:v>3478.3120883583701</c:v>
                </c:pt>
                <c:pt idx="156">
                  <c:v>3477.8678772452222</c:v>
                </c:pt>
                <c:pt idx="157">
                  <c:v>3477.420711180082</c:v>
                </c:pt>
                <c:pt idx="158">
                  <c:v>3476.9705638957316</c:v>
                </c:pt>
                <c:pt idx="159">
                  <c:v>3476.5174088324361</c:v>
                </c:pt>
                <c:pt idx="160">
                  <c:v>3476.0612191340228</c:v>
                </c:pt>
                <c:pt idx="161">
                  <c:v>3475.6019676439032</c:v>
                </c:pt>
                <c:pt idx="162">
                  <c:v>3475.1396269010329</c:v>
                </c:pt>
                <c:pt idx="163">
                  <c:v>3474.6741691358029</c:v>
                </c:pt>
                <c:pt idx="164">
                  <c:v>3474.2055662658731</c:v>
                </c:pt>
                <c:pt idx="165">
                  <c:v>3473.733789891935</c:v>
                </c:pt>
                <c:pt idx="166">
                  <c:v>3473.2588112934086</c:v>
                </c:pt>
                <c:pt idx="167">
                  <c:v>3472.7806014240718</c:v>
                </c:pt>
                <c:pt idx="168">
                  <c:v>3472.2991309076187</c:v>
                </c:pt>
                <c:pt idx="169">
                  <c:v>3471.8143700331502</c:v>
                </c:pt>
                <c:pt idx="170">
                  <c:v>3471.3262887505875</c:v>
                </c:pt>
                <c:pt idx="171">
                  <c:v>3470.834856666017</c:v>
                </c:pt>
                <c:pt idx="172">
                  <c:v>3470.340043036957</c:v>
                </c:pt>
                <c:pt idx="173">
                  <c:v>3469.8418167675522</c:v>
                </c:pt>
                <c:pt idx="174">
                  <c:v>3469.3401464036851</c:v>
                </c:pt>
                <c:pt idx="175">
                  <c:v>3468.8350001280132</c:v>
                </c:pt>
                <c:pt idx="176">
                  <c:v>3468.3263457549238</c:v>
                </c:pt>
                <c:pt idx="177">
                  <c:v>3467.8141507254068</c:v>
                </c:pt>
                <c:pt idx="178">
                  <c:v>3467.2983821018443</c:v>
                </c:pt>
                <c:pt idx="179">
                  <c:v>3466.7790065627155</c:v>
                </c:pt>
                <c:pt idx="180">
                  <c:v>3466.2559903972146</c:v>
                </c:pt>
                <c:pt idx="181">
                  <c:v>3465.7292994997802</c:v>
                </c:pt>
                <c:pt idx="182">
                  <c:v>3465.1988993645355</c:v>
                </c:pt>
                <c:pt idx="183">
                  <c:v>3464.6647550796361</c:v>
                </c:pt>
                <c:pt idx="184">
                  <c:v>3464.126831321526</c:v>
                </c:pt>
                <c:pt idx="185">
                  <c:v>3463.5850923490962</c:v>
                </c:pt>
                <c:pt idx="186">
                  <c:v>3463.0395019977491</c:v>
                </c:pt>
                <c:pt idx="187">
                  <c:v>3462.4900236733606</c:v>
                </c:pt>
                <c:pt idx="188">
                  <c:v>3461.9366203461464</c:v>
                </c:pt>
                <c:pt idx="189">
                  <c:v>3461.3792545444217</c:v>
                </c:pt>
                <c:pt idx="190">
                  <c:v>3460.8178883482578</c:v>
                </c:pt>
                <c:pt idx="191">
                  <c:v>3460.252483383033</c:v>
                </c:pt>
                <c:pt idx="192">
                  <c:v>3459.6830008128736</c:v>
                </c:pt>
                <c:pt idx="193">
                  <c:v>3459.1094013339853</c:v>
                </c:pt>
                <c:pt idx="194">
                  <c:v>3458.5316451678718</c:v>
                </c:pt>
                <c:pt idx="195">
                  <c:v>3457.9496920544375</c:v>
                </c:pt>
                <c:pt idx="196">
                  <c:v>3457.3635012449736</c:v>
                </c:pt>
                <c:pt idx="197">
                  <c:v>3456.7730314950259</c:v>
                </c:pt>
                <c:pt idx="198">
                  <c:v>3456.1782410571377</c:v>
                </c:pt>
                <c:pt idx="199">
                  <c:v>3455.5790876734723</c:v>
                </c:pt>
                <c:pt idx="200">
                  <c:v>3454.9755285683068</c:v>
                </c:pt>
                <c:pt idx="201">
                  <c:v>3454.3675204403962</c:v>
                </c:pt>
                <c:pt idx="202">
                  <c:v>3453.7550194552077</c:v>
                </c:pt>
                <c:pt idx="203">
                  <c:v>3453.1379812370196</c:v>
                </c:pt>
                <c:pt idx="204">
                  <c:v>3452.5163608608827</c:v>
                </c:pt>
                <c:pt idx="205">
                  <c:v>3451.8901128444445</c:v>
                </c:pt>
                <c:pt idx="206">
                  <c:v>3451.259191139628</c:v>
                </c:pt>
                <c:pt idx="207">
                  <c:v>3450.6235491241669</c:v>
                </c:pt>
                <c:pt idx="208">
                  <c:v>3449.9831395929928</c:v>
                </c:pt>
                <c:pt idx="209">
                  <c:v>3449.3379147494711</c:v>
                </c:pt>
                <c:pt idx="210">
                  <c:v>3448.6878261964816</c:v>
                </c:pt>
                <c:pt idx="211">
                  <c:v>3448.0328249273443</c:v>
                </c:pt>
                <c:pt idx="212">
                  <c:v>3447.3728613165817</c:v>
                </c:pt>
                <c:pt idx="213">
                  <c:v>3446.7078851105193</c:v>
                </c:pt>
                <c:pt idx="214">
                  <c:v>3446.0378454177198</c:v>
                </c:pt>
                <c:pt idx="215">
                  <c:v>3445.3626906992449</c:v>
                </c:pt>
                <c:pt idx="216">
                  <c:v>3444.6823687587444</c:v>
                </c:pt>
                <c:pt idx="217">
                  <c:v>3443.9968267323666</c:v>
                </c:pt>
                <c:pt idx="218">
                  <c:v>3443.3060110784918</c:v>
                </c:pt>
                <c:pt idx="219">
                  <c:v>3442.6098675672738</c:v>
                </c:pt>
                <c:pt idx="220">
                  <c:v>3441.9083412699993</c:v>
                </c:pt>
                <c:pt idx="221">
                  <c:v>3441.2013765482516</c:v>
                </c:pt>
                <c:pt idx="222">
                  <c:v>3440.4889170428787</c:v>
                </c:pt>
                <c:pt idx="223">
                  <c:v>3439.7709056627609</c:v>
                </c:pt>
                <c:pt idx="224">
                  <c:v>3439.0472845733716</c:v>
                </c:pt>
                <c:pt idx="225">
                  <c:v>3438.317995185133</c:v>
                </c:pt>
                <c:pt idx="226">
                  <c:v>3437.582978141555</c:v>
                </c:pt>
                <c:pt idx="227">
                  <c:v>3436.8421733071568</c:v>
                </c:pt>
                <c:pt idx="228">
                  <c:v>3436.0955197551689</c:v>
                </c:pt>
                <c:pt idx="229">
                  <c:v>3435.3429557550021</c:v>
                </c:pt>
                <c:pt idx="230">
                  <c:v>3434.5844187594903</c:v>
                </c:pt>
                <c:pt idx="231">
                  <c:v>3433.8198453918935</c:v>
                </c:pt>
                <c:pt idx="232">
                  <c:v>3433.0491714326599</c:v>
                </c:pt>
                <c:pt idx="233">
                  <c:v>3432.2723318059388</c:v>
                </c:pt>
                <c:pt idx="234">
                  <c:v>3431.4892605658433</c:v>
                </c:pt>
                <c:pt idx="235">
                  <c:v>3430.6998908824562</c:v>
                </c:pt>
                <c:pt idx="236">
                  <c:v>3429.9041550275674</c:v>
                </c:pt>
                <c:pt idx="237">
                  <c:v>3429.1019843601489</c:v>
                </c:pt>
                <c:pt idx="238">
                  <c:v>3428.2933093115494</c:v>
                </c:pt>
                <c:pt idx="239">
                  <c:v>3427.4780593704122</c:v>
                </c:pt>
                <c:pt idx="240">
                  <c:v>3426.6561630673027</c:v>
                </c:pt>
                <c:pt idx="241">
                  <c:v>3425.8275479590452</c:v>
                </c:pt>
                <c:pt idx="242">
                  <c:v>3424.9921406127592</c:v>
                </c:pt>
                <c:pt idx="243">
                  <c:v>3424.1498665895892</c:v>
                </c:pt>
                <c:pt idx="244">
                  <c:v>3423.3006504281225</c:v>
                </c:pt>
                <c:pt idx="245">
                  <c:v>3422.4444156274858</c:v>
                </c:pt>
                <c:pt idx="246">
                  <c:v>3421.5810846301165</c:v>
                </c:pt>
                <c:pt idx="247">
                  <c:v>3420.7105788041995</c:v>
                </c:pt>
                <c:pt idx="248">
                  <c:v>3419.8328184257616</c:v>
                </c:pt>
                <c:pt idx="249">
                  <c:v>3418.9477226604167</c:v>
                </c:pt>
                <c:pt idx="250">
                  <c:v>3418.0552095447574</c:v>
                </c:pt>
                <c:pt idx="251">
                  <c:v>3417.1551959673748</c:v>
                </c:pt>
                <c:pt idx="252">
                  <c:v>3416.247597649513</c:v>
                </c:pt>
                <c:pt idx="253">
                  <c:v>3415.3323291253369</c:v>
                </c:pt>
                <c:pt idx="254">
                  <c:v>3414.4093037218113</c:v>
                </c:pt>
                <c:pt idx="255">
                  <c:v>3413.478433538181</c:v>
                </c:pt>
                <c:pt idx="256">
                  <c:v>3412.5396294250418</c:v>
                </c:pt>
                <c:pt idx="257">
                  <c:v>3411.5928009629988</c:v>
                </c:pt>
                <c:pt idx="258">
                  <c:v>3410.6378564408888</c:v>
                </c:pt>
                <c:pt idx="259">
                  <c:v>3409.6747028335753</c:v>
                </c:pt>
                <c:pt idx="260">
                  <c:v>3408.7032457792916</c:v>
                </c:pt>
                <c:pt idx="261">
                  <c:v>3407.7233895565269</c:v>
                </c:pt>
                <c:pt idx="262">
                  <c:v>3406.7350370604477</c:v>
                </c:pt>
                <c:pt idx="263">
                  <c:v>3405.7380897788366</c:v>
                </c:pt>
                <c:pt idx="264">
                  <c:v>3404.7324477675465</c:v>
                </c:pt>
                <c:pt idx="265">
                  <c:v>3403.7180096254488</c:v>
                </c:pt>
                <c:pt idx="266">
                  <c:v>3402.6946724688723</c:v>
                </c:pt>
                <c:pt idx="267">
                  <c:v>3401.6623319055152</c:v>
                </c:pt>
                <c:pt idx="268">
                  <c:v>3400.6208820078227</c:v>
                </c:pt>
                <c:pt idx="269">
                  <c:v>3399.5702152858116</c:v>
                </c:pt>
                <c:pt idx="270">
                  <c:v>3398.5102226593335</c:v>
                </c:pt>
                <c:pt idx="271">
                  <c:v>3397.4407934297633</c:v>
                </c:pt>
                <c:pt idx="272">
                  <c:v>3396.3618152510949</c:v>
                </c:pt>
                <c:pt idx="273">
                  <c:v>3395.2731741004359</c:v>
                </c:pt>
                <c:pt idx="274">
                  <c:v>3394.1747542478806</c:v>
                </c:pt>
                <c:pt idx="275">
                  <c:v>3393.0664382257537</c:v>
                </c:pt>
                <c:pt idx="276">
                  <c:v>3391.9481067972015</c:v>
                </c:pt>
                <c:pt idx="277">
                  <c:v>3390.819638924122</c:v>
                </c:pt>
                <c:pt idx="278">
                  <c:v>3389.6809117344123</c:v>
                </c:pt>
                <c:pt idx="279">
                  <c:v>3388.5318004885212</c:v>
                </c:pt>
                <c:pt idx="280">
                  <c:v>3387.3721785452858</c:v>
                </c:pt>
                <c:pt idx="281">
                  <c:v>3386.2019173270382</c:v>
                </c:pt>
                <c:pt idx="282">
                  <c:v>3385.0208862839636</c:v>
                </c:pt>
                <c:pt idx="283">
                  <c:v>3383.8289528576884</c:v>
                </c:pt>
                <c:pt idx="284">
                  <c:v>3382.6259824440831</c:v>
                </c:pt>
                <c:pt idx="285">
                  <c:v>3381.4118383552586</c:v>
                </c:pt>
                <c:pt idx="286">
                  <c:v>3380.1863817807375</c:v>
                </c:pt>
                <c:pt idx="287">
                  <c:v>3378.9494717477764</c:v>
                </c:pt>
                <c:pt idx="288">
                  <c:v>3377.7009650808222</c:v>
                </c:pt>
                <c:pt idx="289">
                  <c:v>3376.4407163600772</c:v>
                </c:pt>
                <c:pt idx="290">
                  <c:v>3375.1685778791539</c:v>
                </c:pt>
                <c:pt idx="291">
                  <c:v>3373.8843996017913</c:v>
                </c:pt>
                <c:pt idx="292">
                  <c:v>3372.5880291176181</c:v>
                </c:pt>
                <c:pt idx="293">
                  <c:v>3371.2793115969248</c:v>
                </c:pt>
                <c:pt idx="294">
                  <c:v>3369.9580897444362</c:v>
                </c:pt>
                <c:pt idx="295">
                  <c:v>3368.6242037520437</c:v>
                </c:pt>
                <c:pt idx="296">
                  <c:v>3367.2774912504788</c:v>
                </c:pt>
                <c:pt idx="297">
                  <c:v>3365.9177872598998</c:v>
                </c:pt>
                <c:pt idx="298">
                  <c:v>3364.5449241393626</c:v>
                </c:pt>
                <c:pt idx="299">
                  <c:v>3363.1587315351453</c:v>
                </c:pt>
                <c:pt idx="300">
                  <c:v>3361.7590363278987</c:v>
                </c:pt>
                <c:pt idx="301">
                  <c:v>3360.3456625785934</c:v>
                </c:pt>
                <c:pt idx="302">
                  <c:v>3358.9184314732288</c:v>
                </c:pt>
                <c:pt idx="303">
                  <c:v>3357.4771612662726</c:v>
                </c:pt>
                <c:pt idx="304">
                  <c:v>3356.0216672227994</c:v>
                </c:pt>
                <c:pt idx="305">
                  <c:v>3354.5517615592917</c:v>
                </c:pt>
                <c:pt idx="306">
                  <c:v>3353.0672533830675</c:v>
                </c:pt>
                <c:pt idx="307">
                  <c:v>3351.5679486303034</c:v>
                </c:pt>
                <c:pt idx="308">
                  <c:v>3350.0536500026033</c:v>
                </c:pt>
                <c:pt idx="309">
                  <c:v>3348.5241569020927</c:v>
                </c:pt>
                <c:pt idx="310">
                  <c:v>3346.9792653649797</c:v>
                </c:pt>
                <c:pt idx="311">
                  <c:v>3345.418767993553</c:v>
                </c:pt>
                <c:pt idx="312">
                  <c:v>3343.8424538865734</c:v>
                </c:pt>
                <c:pt idx="313">
                  <c:v>3342.2501085680092</c:v>
                </c:pt>
                <c:pt idx="314">
                  <c:v>3340.6415139140804</c:v>
                </c:pt>
                <c:pt idx="315">
                  <c:v>3339.0164480785552</c:v>
                </c:pt>
                <c:pt idx="316">
                  <c:v>3337.3746854162564</c:v>
                </c:pt>
                <c:pt idx="317">
                  <c:v>3335.7159964047296</c:v>
                </c:pt>
                <c:pt idx="318">
                  <c:v>3334.0401475640201</c:v>
                </c:pt>
                <c:pt idx="319">
                  <c:v>3332.3469013745034</c:v>
                </c:pt>
                <c:pt idx="320">
                  <c:v>3330.6360161927223</c:v>
                </c:pt>
                <c:pt idx="321">
                  <c:v>3328.9072461651704</c:v>
                </c:pt>
                <c:pt idx="322">
                  <c:v>3327.1603411399628</c:v>
                </c:pt>
                <c:pt idx="323">
                  <c:v>3325.3950465763405</c:v>
                </c:pt>
                <c:pt idx="324">
                  <c:v>3323.6111034519417</c:v>
                </c:pt>
                <c:pt idx="325">
                  <c:v>3321.8082481677802</c:v>
                </c:pt>
                <c:pt idx="326">
                  <c:v>3319.9862124508663</c:v>
                </c:pt>
                <c:pt idx="327">
                  <c:v>3318.1447232543983</c:v>
                </c:pt>
                <c:pt idx="328">
                  <c:v>3316.2835026554626</c:v>
                </c:pt>
                <c:pt idx="329">
                  <c:v>3314.4022677501648</c:v>
                </c:pt>
                <c:pt idx="330">
                  <c:v>3312.5007305461199</c:v>
                </c:pt>
                <c:pt idx="331">
                  <c:v>3310.5785978522267</c:v>
                </c:pt>
                <c:pt idx="332">
                  <c:v>3308.6355711656461</c:v>
                </c:pt>
                <c:pt idx="333">
                  <c:v>3306.6713465559014</c:v>
                </c:pt>
                <c:pt idx="334">
                  <c:v>3304.6856145460174</c:v>
                </c:pt>
                <c:pt idx="335">
                  <c:v>3302.6780599906151</c:v>
                </c:pt>
                <c:pt idx="336">
                  <c:v>3300.648361950864</c:v>
                </c:pt>
                <c:pt idx="337">
                  <c:v>3298.5961935662062</c:v>
                </c:pt>
                <c:pt idx="338">
                  <c:v>3296.5212219227569</c:v>
                </c:pt>
                <c:pt idx="339">
                  <c:v>3294.4231079182755</c:v>
                </c:pt>
                <c:pt idx="340">
                  <c:v>3292.3015061236156</c:v>
                </c:pt>
                <c:pt idx="341">
                  <c:v>3290.1560646405355</c:v>
                </c:pt>
                <c:pt idx="342">
                  <c:v>3287.9864249557736</c:v>
                </c:pt>
                <c:pt idx="343">
                  <c:v>3285.7922217912624</c:v>
                </c:pt>
                <c:pt idx="344">
                  <c:v>3283.5730829503768</c:v>
                </c:pt>
                <c:pt idx="345">
                  <c:v>3281.3286291600857</c:v>
                </c:pt>
                <c:pt idx="346">
                  <c:v>3279.0584739088863</c:v>
                </c:pt>
                <c:pt idx="347">
                  <c:v>3276.7622232803947</c:v>
                </c:pt>
                <c:pt idx="348">
                  <c:v>3274.4394757824521</c:v>
                </c:pt>
                <c:pt idx="349">
                  <c:v>3272.0898221716152</c:v>
                </c:pt>
                <c:pt idx="350">
                  <c:v>3269.7128452728821</c:v>
                </c:pt>
                <c:pt idx="351">
                  <c:v>3267.3081197945085</c:v>
                </c:pt>
                <c:pt idx="352">
                  <c:v>3264.8752121377602</c:v>
                </c:pt>
                <c:pt idx="353">
                  <c:v>3262.4136802014445</c:v>
                </c:pt>
                <c:pt idx="354">
                  <c:v>3259.9230731810485</c:v>
                </c:pt>
                <c:pt idx="355">
                  <c:v>3257.4029313623287</c:v>
                </c:pt>
                <c:pt idx="356">
                  <c:v>3254.8527859091569</c:v>
                </c:pt>
                <c:pt idx="357">
                  <c:v>3252.2721586454577</c:v>
                </c:pt>
                <c:pt idx="358">
                  <c:v>3249.6605618310332</c:v>
                </c:pt>
                <c:pt idx="359">
                  <c:v>3247.01749793109</c:v>
                </c:pt>
                <c:pt idx="360">
                  <c:v>3244.342459379257</c:v>
                </c:pt>
                <c:pt idx="361">
                  <c:v>3241.6349283338895</c:v>
                </c:pt>
                <c:pt idx="362">
                  <c:v>3238.8943764274354</c:v>
                </c:pt>
                <c:pt idx="363">
                  <c:v>3236.1202645086451</c:v>
                </c:pt>
                <c:pt idx="364">
                  <c:v>3233.3120423773771</c:v>
                </c:pt>
                <c:pt idx="365">
                  <c:v>3230.4691485117733</c:v>
                </c:pt>
                <c:pt idx="366">
                  <c:v>3227.5910097875349</c:v>
                </c:pt>
                <c:pt idx="367">
                  <c:v>3224.6770411890479</c:v>
                </c:pt>
                <c:pt idx="368">
                  <c:v>3221.7266455120807</c:v>
                </c:pt>
                <c:pt idx="369">
                  <c:v>3218.7392130577737</c:v>
                </c:pt>
                <c:pt idx="370">
                  <c:v>3215.7141213176292</c:v>
                </c:pt>
                <c:pt idx="371">
                  <c:v>3212.6507346491971</c:v>
                </c:pt>
                <c:pt idx="372">
                  <c:v>3209.5484039421367</c:v>
                </c:pt>
                <c:pt idx="373">
                  <c:v>3206.4064662743349</c:v>
                </c:pt>
                <c:pt idx="374">
                  <c:v>3203.2242445577358</c:v>
                </c:pt>
                <c:pt idx="375">
                  <c:v>3200.0010471735272</c:v>
                </c:pt>
                <c:pt idx="376">
                  <c:v>3196.7361675963216</c:v>
                </c:pt>
                <c:pt idx="377">
                  <c:v>3193.4288840069466</c:v>
                </c:pt>
                <c:pt idx="378">
                  <c:v>3190.0784588934512</c:v>
                </c:pt>
                <c:pt idx="379">
                  <c:v>3186.6841386399115</c:v>
                </c:pt>
                <c:pt idx="380">
                  <c:v>3183.2451531026177</c:v>
                </c:pt>
                <c:pt idx="381">
                  <c:v>3179.7607151731841</c:v>
                </c:pt>
                <c:pt idx="382">
                  <c:v>3176.2300203281302</c:v>
                </c:pt>
                <c:pt idx="383">
                  <c:v>3172.6522461644481</c:v>
                </c:pt>
                <c:pt idx="384">
                  <c:v>3169.0265519206532</c:v>
                </c:pt>
                <c:pt idx="385">
                  <c:v>3165.3520779828</c:v>
                </c:pt>
                <c:pt idx="386">
                  <c:v>3161.6279453749235</c:v>
                </c:pt>
                <c:pt idx="387">
                  <c:v>3157.8532552333363</c:v>
                </c:pt>
                <c:pt idx="388">
                  <c:v>3154.0270882641998</c:v>
                </c:pt>
                <c:pt idx="389">
                  <c:v>3150.1485041837559</c:v>
                </c:pt>
                <c:pt idx="390">
                  <c:v>3146.2165411405799</c:v>
                </c:pt>
                <c:pt idx="391">
                  <c:v>3142.2302151192039</c:v>
                </c:pt>
                <c:pt idx="392">
                  <c:v>3138.1885193244011</c:v>
                </c:pt>
                <c:pt idx="393">
                  <c:v>3134.09042354543</c:v>
                </c:pt>
                <c:pt idx="394">
                  <c:v>3129.9348734994778</c:v>
                </c:pt>
                <c:pt idx="395">
                  <c:v>3125.7207901535253</c:v>
                </c:pt>
                <c:pt idx="396">
                  <c:v>3121.4470690238227</c:v>
                </c:pt>
                <c:pt idx="397">
                  <c:v>3117.1125794521181</c:v>
                </c:pt>
                <c:pt idx="398">
                  <c:v>3112.7161638577636</c:v>
                </c:pt>
                <c:pt idx="399">
                  <c:v>3108.2566369647666</c:v>
                </c:pt>
                <c:pt idx="400">
                  <c:v>3103.7327850028287</c:v>
                </c:pt>
                <c:pt idx="401">
                  <c:v>3099.1433648813659</c:v>
                </c:pt>
                <c:pt idx="402">
                  <c:v>3094.4871033354575</c:v>
                </c:pt>
                <c:pt idx="403">
                  <c:v>3089.7626960426296</c:v>
                </c:pt>
                <c:pt idx="404">
                  <c:v>3084.9688067093311</c:v>
                </c:pt>
                <c:pt idx="405">
                  <c:v>3080.1040661259094</c:v>
                </c:pt>
                <c:pt idx="406">
                  <c:v>3075.1670711888301</c:v>
                </c:pt>
                <c:pt idx="407">
                  <c:v>3070.1563838888446</c:v>
                </c:pt>
                <c:pt idx="408">
                  <c:v>3065.0705302637439</c:v>
                </c:pt>
                <c:pt idx="409">
                  <c:v>3059.9079993142668</c:v>
                </c:pt>
                <c:pt idx="410">
                  <c:v>3054.6672418816815</c:v>
                </c:pt>
                <c:pt idx="411">
                  <c:v>3049.3466694854833</c:v>
                </c:pt>
                <c:pt idx="412">
                  <c:v>3043.9446531195736</c:v>
                </c:pt>
                <c:pt idx="413">
                  <c:v>3038.4595220052274</c:v>
                </c:pt>
                <c:pt idx="414">
                  <c:v>3032.8895622990558</c:v>
                </c:pt>
                <c:pt idx="415">
                  <c:v>3027.2330157541069</c:v>
                </c:pt>
                <c:pt idx="416">
                  <c:v>3021.4880783321501</c:v>
                </c:pt>
                <c:pt idx="417">
                  <c:v>3015.652898765095</c:v>
                </c:pt>
                <c:pt idx="418">
                  <c:v>3009.725577063406</c:v>
                </c:pt>
                <c:pt idx="419">
                  <c:v>3003.7041629692744</c:v>
                </c:pt>
                <c:pt idx="420">
                  <c:v>2997.5866543521797</c:v>
                </c:pt>
                <c:pt idx="421">
                  <c:v>2991.3709955444037</c:v>
                </c:pt>
                <c:pt idx="422">
                  <c:v>2985.0550756138814</c:v>
                </c:pt>
                <c:pt idx="423">
                  <c:v>2978.6367265717063</c:v>
                </c:pt>
                <c:pt idx="424">
                  <c:v>2972.1137215114341</c:v>
                </c:pt>
                <c:pt idx="425">
                  <c:v>2965.4837726772048</c:v>
                </c:pt>
                <c:pt idx="426">
                  <c:v>2958.7445294575605</c:v>
                </c:pt>
                <c:pt idx="427">
                  <c:v>2951.8935763016661</c:v>
                </c:pt>
                <c:pt idx="428">
                  <c:v>2944.9284305544916</c:v>
                </c:pt>
                <c:pt idx="429">
                  <c:v>2937.8465402073234</c:v>
                </c:pt>
                <c:pt idx="430">
                  <c:v>2930.6452815598132</c:v>
                </c:pt>
                <c:pt idx="431">
                  <c:v>2923.3219567895571</c:v>
                </c:pt>
                <c:pt idx="432">
                  <c:v>2915.8737914249946</c:v>
                </c:pt>
                <c:pt idx="433">
                  <c:v>2908.2979317172276</c:v>
                </c:pt>
                <c:pt idx="434">
                  <c:v>2900.59144190609</c:v>
                </c:pt>
                <c:pt idx="435">
                  <c:v>2892.7513013755902</c:v>
                </c:pt>
                <c:pt idx="436">
                  <c:v>2884.7744016935799</c:v>
                </c:pt>
                <c:pt idx="437">
                  <c:v>2876.6575435302248</c:v>
                </c:pt>
                <c:pt idx="438">
                  <c:v>2868.3974334495856</c:v>
                </c:pt>
                <c:pt idx="439">
                  <c:v>2859.9906805682849</c:v>
                </c:pt>
                <c:pt idx="440">
                  <c:v>2851.4337930749507</c:v>
                </c:pt>
                <c:pt idx="441">
                  <c:v>2842.7231746037501</c:v>
                </c:pt>
                <c:pt idx="442">
                  <c:v>2833.8551204549904</c:v>
                </c:pt>
                <c:pt idx="443">
                  <c:v>2824.8258136553654</c:v>
                </c:pt>
                <c:pt idx="444">
                  <c:v>2815.6313208500319</c:v>
                </c:pt>
                <c:pt idx="445">
                  <c:v>2806.2675880182492</c:v>
                </c:pt>
                <c:pt idx="446">
                  <c:v>2796.7304360038906</c:v>
                </c:pt>
                <c:pt idx="447">
                  <c:v>2787.015555851598</c:v>
                </c:pt>
                <c:pt idx="448">
                  <c:v>2777.1185039388838</c:v>
                </c:pt>
                <c:pt idx="449">
                  <c:v>2767.0346968939043</c:v>
                </c:pt>
                <c:pt idx="450">
                  <c:v>2756.7594062880489</c:v>
                </c:pt>
                <c:pt idx="451">
                  <c:v>2746.2877530918749</c:v>
                </c:pt>
                <c:pt idx="452">
                  <c:v>2735.6147018822512</c:v>
                </c:pt>
                <c:pt idx="453">
                  <c:v>2724.7350547878582</c:v>
                </c:pt>
                <c:pt idx="454">
                  <c:v>2713.6434451594696</c:v>
                </c:pt>
                <c:pt idx="455">
                  <c:v>2702.3343309506035</c:v>
                </c:pt>
                <c:pt idx="456">
                  <c:v>2690.8019877933189</c:v>
                </c:pt>
                <c:pt idx="457">
                  <c:v>2679.0405017529856</c:v>
                </c:pt>
                <c:pt idx="458">
                  <c:v>2667.0437617449161</c:v>
                </c:pt>
                <c:pt idx="459">
                  <c:v>2654.8054515947042</c:v>
                </c:pt>
                <c:pt idx="460">
                  <c:v>2642.3190417229962</c:v>
                </c:pt>
                <c:pt idx="461">
                  <c:v>2629.5777804342742</c:v>
                </c:pt>
                <c:pt idx="462">
                  <c:v>2616.5746847879309</c:v>
                </c:pt>
                <c:pt idx="463">
                  <c:v>2603.3025310286075</c:v>
                </c:pt>
                <c:pt idx="464">
                  <c:v>2589.7538445512846</c:v>
                </c:pt>
                <c:pt idx="465">
                  <c:v>2575.9208893751197</c:v>
                </c:pt>
                <c:pt idx="466">
                  <c:v>2561.7956570983379</c:v>
                </c:pt>
                <c:pt idx="467">
                  <c:v>2547.369855304732</c:v>
                </c:pt>
                <c:pt idx="468">
                  <c:v>2532.6348953904344</c:v>
                </c:pt>
                <c:pt idx="469">
                  <c:v>2517.5818797775942</c:v>
                </c:pt>
                <c:pt idx="470">
                  <c:v>2502.2015884794009</c:v>
                </c:pt>
                <c:pt idx="471">
                  <c:v>2486.4844649786055</c:v>
                </c:pt>
                <c:pt idx="472">
                  <c:v>2470.4206013791099</c:v>
                </c:pt>
                <c:pt idx="473">
                  <c:v>2453.999722787581</c:v>
                </c:pt>
                <c:pt idx="474">
                  <c:v>2437.2111708790903</c:v>
                </c:pt>
                <c:pt idx="475">
                  <c:v>2420.0438865977112</c:v>
                </c:pt>
                <c:pt idx="476">
                  <c:v>2402.486391939633</c:v>
                </c:pt>
                <c:pt idx="477">
                  <c:v>2384.5267707627604</c:v>
                </c:pt>
                <c:pt idx="478">
                  <c:v>2366.1526485628774</c:v>
                </c:pt>
                <c:pt idx="479">
                  <c:v>2347.351171152296</c:v>
                </c:pt>
                <c:pt idx="480">
                  <c:v>2328.1089821723654</c:v>
                </c:pt>
                <c:pt idx="481">
                  <c:v>2308.412199366408</c:v>
                </c:pt>
                <c:pt idx="482">
                  <c:v>2288.2463895343385</c:v>
                </c:pt>
                <c:pt idx="483">
                  <c:v>2267.5965420846096</c:v>
                </c:pt>
                <c:pt idx="484">
                  <c:v>2246.4470410929762</c:v>
                </c:pt>
                <c:pt idx="485">
                  <c:v>2224.7816357709289</c:v>
                </c:pt>
                <c:pt idx="486">
                  <c:v>2202.5834092395553</c:v>
                </c:pt>
                <c:pt idx="487">
                  <c:v>2179.8347454967084</c:v>
                </c:pt>
                <c:pt idx="488">
                  <c:v>2156.5172944570982</c:v>
                </c:pt>
                <c:pt idx="489">
                  <c:v>2132.6119349356777</c:v>
                </c:pt>
                <c:pt idx="490">
                  <c:v>2108.0987354349195</c:v>
                </c:pt>
                <c:pt idx="491">
                  <c:v>2082.9569125857843</c:v>
                </c:pt>
                <c:pt idx="492">
                  <c:v>2057.1647870805564</c:v>
                </c:pt>
                <c:pt idx="493">
                  <c:v>2044.4244088143628</c:v>
                </c:pt>
                <c:pt idx="494">
                  <c:v>2044.4244088143628</c:v>
                </c:pt>
                <c:pt idx="495">
                  <c:v>2044.4244088143628</c:v>
                </c:pt>
                <c:pt idx="496">
                  <c:v>2044.4244088143628</c:v>
                </c:pt>
                <c:pt idx="497">
                  <c:v>2044.4244088143628</c:v>
                </c:pt>
                <c:pt idx="498">
                  <c:v>2044.4244088143628</c:v>
                </c:pt>
                <c:pt idx="499">
                  <c:v>2044.4244088143628</c:v>
                </c:pt>
                <c:pt idx="500">
                  <c:v>2044.4244088143628</c:v>
                </c:pt>
                <c:pt idx="501">
                  <c:v>2044.4244088143628</c:v>
                </c:pt>
                <c:pt idx="502">
                  <c:v>2044.4244088143628</c:v>
                </c:pt>
                <c:pt idx="503">
                  <c:v>2044.4244088143628</c:v>
                </c:pt>
                <c:pt idx="504">
                  <c:v>2044.4244088143628</c:v>
                </c:pt>
                <c:pt idx="505">
                  <c:v>2044.4244088143628</c:v>
                </c:pt>
                <c:pt idx="506">
                  <c:v>2044.4244088143628</c:v>
                </c:pt>
                <c:pt idx="507">
                  <c:v>2044.4244088143628</c:v>
                </c:pt>
                <c:pt idx="508">
                  <c:v>2044.4244088143628</c:v>
                </c:pt>
                <c:pt idx="509">
                  <c:v>2044.4244088143628</c:v>
                </c:pt>
                <c:pt idx="510">
                  <c:v>2044.4244088143628</c:v>
                </c:pt>
                <c:pt idx="511">
                  <c:v>2044.4244088143628</c:v>
                </c:pt>
                <c:pt idx="512">
                  <c:v>2044.4244088143628</c:v>
                </c:pt>
                <c:pt idx="513">
                  <c:v>2044.4244088143628</c:v>
                </c:pt>
                <c:pt idx="514">
                  <c:v>2044.4244088143628</c:v>
                </c:pt>
                <c:pt idx="515">
                  <c:v>2044.4244088143628</c:v>
                </c:pt>
                <c:pt idx="516">
                  <c:v>2044.4244088143628</c:v>
                </c:pt>
                <c:pt idx="517">
                  <c:v>2044.4244088143628</c:v>
                </c:pt>
                <c:pt idx="518">
                  <c:v>2044.4244088143628</c:v>
                </c:pt>
                <c:pt idx="519">
                  <c:v>2044.4244088143628</c:v>
                </c:pt>
                <c:pt idx="520">
                  <c:v>2044.4244088143628</c:v>
                </c:pt>
                <c:pt idx="521">
                  <c:v>2044.4244088143628</c:v>
                </c:pt>
                <c:pt idx="522">
                  <c:v>2044.4244088143628</c:v>
                </c:pt>
                <c:pt idx="523">
                  <c:v>2044.4244088143628</c:v>
                </c:pt>
                <c:pt idx="524">
                  <c:v>2044.4244088143628</c:v>
                </c:pt>
                <c:pt idx="525">
                  <c:v>2044.4244088143628</c:v>
                </c:pt>
                <c:pt idx="526">
                  <c:v>2044.4244088143628</c:v>
                </c:pt>
                <c:pt idx="527">
                  <c:v>2044.4244088143628</c:v>
                </c:pt>
                <c:pt idx="528">
                  <c:v>2044.4244088143628</c:v>
                </c:pt>
                <c:pt idx="529">
                  <c:v>2044.4244088143628</c:v>
                </c:pt>
                <c:pt idx="530">
                  <c:v>2044.4244088143628</c:v>
                </c:pt>
                <c:pt idx="531">
                  <c:v>2044.4244088143628</c:v>
                </c:pt>
                <c:pt idx="532">
                  <c:v>2044.4244088143628</c:v>
                </c:pt>
                <c:pt idx="533">
                  <c:v>2044.4244088143628</c:v>
                </c:pt>
                <c:pt idx="534">
                  <c:v>2044.4244088143628</c:v>
                </c:pt>
                <c:pt idx="535">
                  <c:v>2044.4244088143628</c:v>
                </c:pt>
                <c:pt idx="536">
                  <c:v>2044.4244088143628</c:v>
                </c:pt>
                <c:pt idx="537">
                  <c:v>2044.4244088143628</c:v>
                </c:pt>
                <c:pt idx="538">
                  <c:v>2044.4244088143628</c:v>
                </c:pt>
                <c:pt idx="539">
                  <c:v>2044.4244088143628</c:v>
                </c:pt>
                <c:pt idx="540">
                  <c:v>2044.4244088143628</c:v>
                </c:pt>
                <c:pt idx="541">
                  <c:v>2044.4244088143628</c:v>
                </c:pt>
                <c:pt idx="542">
                  <c:v>2044.4244088143628</c:v>
                </c:pt>
                <c:pt idx="543">
                  <c:v>2044.4244088143628</c:v>
                </c:pt>
                <c:pt idx="544">
                  <c:v>2044.4244088143628</c:v>
                </c:pt>
                <c:pt idx="545">
                  <c:v>2044.4244088143628</c:v>
                </c:pt>
                <c:pt idx="546">
                  <c:v>2044.4244088143628</c:v>
                </c:pt>
                <c:pt idx="547">
                  <c:v>2044.4244088143628</c:v>
                </c:pt>
                <c:pt idx="548">
                  <c:v>2044.4244088143628</c:v>
                </c:pt>
                <c:pt idx="549">
                  <c:v>2044.4244088143628</c:v>
                </c:pt>
                <c:pt idx="550">
                  <c:v>2044.4244088143628</c:v>
                </c:pt>
                <c:pt idx="551">
                  <c:v>2044.4244088143628</c:v>
                </c:pt>
                <c:pt idx="552">
                  <c:v>2044.4244088143628</c:v>
                </c:pt>
                <c:pt idx="553">
                  <c:v>2044.4244088143628</c:v>
                </c:pt>
                <c:pt idx="554">
                  <c:v>2044.4244088143628</c:v>
                </c:pt>
                <c:pt idx="555">
                  <c:v>2044.4244088143628</c:v>
                </c:pt>
                <c:pt idx="556">
                  <c:v>2044.4244088143628</c:v>
                </c:pt>
                <c:pt idx="557">
                  <c:v>2044.4244088143628</c:v>
                </c:pt>
                <c:pt idx="558">
                  <c:v>2044.4244088143628</c:v>
                </c:pt>
                <c:pt idx="559">
                  <c:v>2044.4244088143628</c:v>
                </c:pt>
                <c:pt idx="560">
                  <c:v>2044.4244088143628</c:v>
                </c:pt>
                <c:pt idx="561">
                  <c:v>2044.4244088143628</c:v>
                </c:pt>
                <c:pt idx="562">
                  <c:v>2044.4244088143628</c:v>
                </c:pt>
                <c:pt idx="563">
                  <c:v>2044.4244088143628</c:v>
                </c:pt>
                <c:pt idx="564">
                  <c:v>2044.4244088143628</c:v>
                </c:pt>
                <c:pt idx="565">
                  <c:v>2044.4244088143628</c:v>
                </c:pt>
                <c:pt idx="566">
                  <c:v>2044.4244088143628</c:v>
                </c:pt>
                <c:pt idx="567">
                  <c:v>2044.4244088143628</c:v>
                </c:pt>
                <c:pt idx="568">
                  <c:v>2044.4244088143628</c:v>
                </c:pt>
                <c:pt idx="569">
                  <c:v>2044.4244088143628</c:v>
                </c:pt>
                <c:pt idx="570">
                  <c:v>2044.4244088143628</c:v>
                </c:pt>
                <c:pt idx="571">
                  <c:v>2044.4244088143628</c:v>
                </c:pt>
                <c:pt idx="572">
                  <c:v>2044.4244088143628</c:v>
                </c:pt>
                <c:pt idx="573">
                  <c:v>2044.4244088143628</c:v>
                </c:pt>
                <c:pt idx="574">
                  <c:v>2044.4244088143628</c:v>
                </c:pt>
                <c:pt idx="575">
                  <c:v>2044.4244088143628</c:v>
                </c:pt>
                <c:pt idx="576">
                  <c:v>2044.4244088143628</c:v>
                </c:pt>
                <c:pt idx="577">
                  <c:v>2044.4244088143628</c:v>
                </c:pt>
                <c:pt idx="578">
                  <c:v>2044.4244088143628</c:v>
                </c:pt>
                <c:pt idx="579">
                  <c:v>2044.4244088143628</c:v>
                </c:pt>
                <c:pt idx="580">
                  <c:v>2044.4244088143628</c:v>
                </c:pt>
                <c:pt idx="581">
                  <c:v>2044.4244088143628</c:v>
                </c:pt>
                <c:pt idx="582">
                  <c:v>2044.4244088143628</c:v>
                </c:pt>
                <c:pt idx="583">
                  <c:v>2044.4244088143628</c:v>
                </c:pt>
                <c:pt idx="584">
                  <c:v>2044.4244088143628</c:v>
                </c:pt>
                <c:pt idx="585">
                  <c:v>2044.4244088143628</c:v>
                </c:pt>
                <c:pt idx="586">
                  <c:v>2044.4244088143628</c:v>
                </c:pt>
                <c:pt idx="587">
                  <c:v>2044.4244088143628</c:v>
                </c:pt>
                <c:pt idx="588">
                  <c:v>2044.4244088143628</c:v>
                </c:pt>
                <c:pt idx="589">
                  <c:v>2044.4244088143628</c:v>
                </c:pt>
                <c:pt idx="590">
                  <c:v>2044.4244088143628</c:v>
                </c:pt>
                <c:pt idx="591">
                  <c:v>2044.4244088143628</c:v>
                </c:pt>
                <c:pt idx="592">
                  <c:v>2044.4244088143628</c:v>
                </c:pt>
                <c:pt idx="593">
                  <c:v>2044.4244088143628</c:v>
                </c:pt>
                <c:pt idx="594">
                  <c:v>2044.4244088143628</c:v>
                </c:pt>
                <c:pt idx="595">
                  <c:v>2044.4244088143628</c:v>
                </c:pt>
                <c:pt idx="596">
                  <c:v>2044.4244088143628</c:v>
                </c:pt>
                <c:pt idx="597">
                  <c:v>2044.4244088143628</c:v>
                </c:pt>
                <c:pt idx="598">
                  <c:v>2044.4244088143628</c:v>
                </c:pt>
                <c:pt idx="599">
                  <c:v>2044.4244088143628</c:v>
                </c:pt>
                <c:pt idx="600">
                  <c:v>2044.4244088143628</c:v>
                </c:pt>
                <c:pt idx="601">
                  <c:v>2044.4244088143628</c:v>
                </c:pt>
                <c:pt idx="602">
                  <c:v>2044.4244088143628</c:v>
                </c:pt>
                <c:pt idx="603">
                  <c:v>2044.4244088143628</c:v>
                </c:pt>
                <c:pt idx="604">
                  <c:v>2044.4244088143628</c:v>
                </c:pt>
                <c:pt idx="605">
                  <c:v>2044.4244088143628</c:v>
                </c:pt>
                <c:pt idx="606">
                  <c:v>2044.4244088143628</c:v>
                </c:pt>
                <c:pt idx="607">
                  <c:v>2044.4244088143628</c:v>
                </c:pt>
                <c:pt idx="608">
                  <c:v>2044.4244088143628</c:v>
                </c:pt>
                <c:pt idx="609">
                  <c:v>2044.4244088143628</c:v>
                </c:pt>
                <c:pt idx="610">
                  <c:v>2044.4244088143628</c:v>
                </c:pt>
                <c:pt idx="611">
                  <c:v>2044.4244088143628</c:v>
                </c:pt>
                <c:pt idx="612">
                  <c:v>2044.4244088143632</c:v>
                </c:pt>
                <c:pt idx="613">
                  <c:v>2053.4762766491631</c:v>
                </c:pt>
                <c:pt idx="614">
                  <c:v>2062.4482742886553</c:v>
                </c:pt>
                <c:pt idx="615">
                  <c:v>2071.3413386350003</c:v>
                </c:pt>
                <c:pt idx="616">
                  <c:v>2080.156392892844</c:v>
                </c:pt>
                <c:pt idx="617">
                  <c:v>2088.8943468089287</c:v>
                </c:pt>
                <c:pt idx="618">
                  <c:v>2097.556096906826</c:v>
                </c:pt>
                <c:pt idx="619">
                  <c:v>2106.142526716907</c:v>
                </c:pt>
                <c:pt idx="620">
                  <c:v>2114.6545070016564</c:v>
                </c:pt>
                <c:pt idx="621">
                  <c:v>2123.0928959764497</c:v>
                </c:pt>
                <c:pt idx="622">
                  <c:v>2131.4585395258796</c:v>
                </c:pt>
                <c:pt idx="623">
                  <c:v>2139.7522714157512</c:v>
                </c:pt>
                <c:pt idx="624">
                  <c:v>2147.9749135008306</c:v>
                </c:pt>
                <c:pt idx="625">
                  <c:v>2156.1272759284593</c:v>
                </c:pt>
                <c:pt idx="626">
                  <c:v>2164.2101573381096</c:v>
                </c:pt>
                <c:pt idx="627">
                  <c:v>2172.224345056989</c:v>
                </c:pt>
                <c:pt idx="628">
                  <c:v>2180.1706152917732</c:v>
                </c:pt>
                <c:pt idx="629">
                  <c:v>2188.0497333165631</c:v>
                </c:pt>
                <c:pt idx="630">
                  <c:v>2195.8624536571415</c:v>
                </c:pt>
                <c:pt idx="631">
                  <c:v>2203.6095202716178</c:v>
                </c:pt>
                <c:pt idx="632">
                  <c:v>2211.2916667275399</c:v>
                </c:pt>
                <c:pt idx="633">
                  <c:v>2218.9096163755603</c:v>
                </c:pt>
                <c:pt idx="634">
                  <c:v>2226.4640825197093</c:v>
                </c:pt>
                <c:pt idx="635">
                  <c:v>2233.9557685843847</c:v>
                </c:pt>
                <c:pt idx="636">
                  <c:v>2241.3853682780978</c:v>
                </c:pt>
                <c:pt idx="637">
                  <c:v>2248.753565754073</c:v>
                </c:pt>
                <c:pt idx="638">
                  <c:v>2256.0610357677488</c:v>
                </c:pt>
                <c:pt idx="639">
                  <c:v>2263.308443831264</c:v>
                </c:pt>
                <c:pt idx="640">
                  <c:v>2270.4964463649926</c:v>
                </c:pt>
                <c:pt idx="641">
                  <c:v>2277.6256908461783</c:v>
                </c:pt>
                <c:pt idx="642">
                  <c:v>2284.6968159547523</c:v>
                </c:pt>
                <c:pt idx="643">
                  <c:v>2291.7104517163771</c:v>
                </c:pt>
                <c:pt idx="644">
                  <c:v>2298.6672196427853</c:v>
                </c:pt>
                <c:pt idx="645">
                  <c:v>2305.5677328694792</c:v>
                </c:pt>
                <c:pt idx="646">
                  <c:v>2312.4125962908247</c:v>
                </c:pt>
                <c:pt idx="647">
                  <c:v>2319.2024066926197</c:v>
                </c:pt>
                <c:pt idx="648">
                  <c:v>2325.9377528821851</c:v>
                </c:pt>
                <c:pt idx="649">
                  <c:v>2332.6192158160084</c:v>
                </c:pt>
                <c:pt idx="650">
                  <c:v>2339.2473687250376</c:v>
                </c:pt>
                <c:pt idx="651">
                  <c:v>2345.8227772376267</c:v>
                </c:pt>
                <c:pt idx="652">
                  <c:v>2352.345999500214</c:v>
                </c:pt>
                <c:pt idx="653">
                  <c:v>2358.8175862957737</c:v>
                </c:pt>
                <c:pt idx="654">
                  <c:v>2365.2380811600765</c:v>
                </c:pt>
                <c:pt idx="655">
                  <c:v>2371.6080204958239</c:v>
                </c:pt>
                <c:pt idx="656">
                  <c:v>2377.9279336846839</c:v>
                </c:pt>
                <c:pt idx="657">
                  <c:v>2384.1983431972858</c:v>
                </c:pt>
                <c:pt idx="658">
                  <c:v>2390.4197647012015</c:v>
                </c:pt>
                <c:pt idx="659">
                  <c:v>2396.5927071669698</c:v>
                </c:pt>
                <c:pt idx="660">
                  <c:v>2402.7176729721959</c:v>
                </c:pt>
                <c:pt idx="661">
                  <c:v>2408.7951580037698</c:v>
                </c:pt>
                <c:pt idx="662">
                  <c:v>2414.8256517582367</c:v>
                </c:pt>
                <c:pt idx="663">
                  <c:v>2420.8096374403631</c:v>
                </c:pt>
                <c:pt idx="664">
                  <c:v>2426.7475920599354</c:v>
                </c:pt>
                <c:pt idx="665">
                  <c:v>2432.6399865268268</c:v>
                </c:pt>
                <c:pt idx="666">
                  <c:v>2438.487285744357</c:v>
                </c:pt>
                <c:pt idx="667">
                  <c:v>2444.2899487010036</c:v>
                </c:pt>
                <c:pt idx="668">
                  <c:v>2450.0484285604703</c:v>
                </c:pt>
                <c:pt idx="669">
                  <c:v>2455.7631727501694</c:v>
                </c:pt>
                <c:pt idx="670">
                  <c:v>2461.4346230481356</c:v>
                </c:pt>
                <c:pt idx="671">
                  <c:v>2467.0632156684014</c:v>
                </c:pt>
                <c:pt idx="672">
                  <c:v>2472.6493813448869</c:v>
                </c:pt>
                <c:pt idx="673">
                  <c:v>2478.193545413802</c:v>
                </c:pt>
                <c:pt idx="674">
                  <c:v>2483.6961278946128</c:v>
                </c:pt>
                <c:pt idx="675">
                  <c:v>2489.1575435695977</c:v>
                </c:pt>
                <c:pt idx="676">
                  <c:v>2494.5782020620081</c:v>
                </c:pt>
                <c:pt idx="677">
                  <c:v>2499.9585079128883</c:v>
                </c:pt>
                <c:pt idx="678">
                  <c:v>2505.2988606565459</c:v>
                </c:pt>
                <c:pt idx="679">
                  <c:v>2510.5996548947305</c:v>
                </c:pt>
                <c:pt idx="680">
                  <c:v>2515.8612803695269</c:v>
                </c:pt>
                <c:pt idx="681">
                  <c:v>2521.0841220349971</c:v>
                </c:pt>
                <c:pt idx="682">
                  <c:v>2526.2685601275962</c:v>
                </c:pt>
                <c:pt idx="683">
                  <c:v>2531.4149702353761</c:v>
                </c:pt>
                <c:pt idx="684">
                  <c:v>2536.5237233660109</c:v>
                </c:pt>
                <c:pt idx="685">
                  <c:v>2541.5951860136693</c:v>
                </c:pt>
                <c:pt idx="686">
                  <c:v>2546.629720224737</c:v>
                </c:pt>
                <c:pt idx="687">
                  <c:v>2551.6276836624438</c:v>
                </c:pt>
                <c:pt idx="688">
                  <c:v>2556.5894296703832</c:v>
                </c:pt>
                <c:pt idx="689">
                  <c:v>2561.5153073349616</c:v>
                </c:pt>
                <c:pt idx="690">
                  <c:v>2566.4056615468094</c:v>
                </c:pt>
                <c:pt idx="691">
                  <c:v>2571.260833061142</c:v>
                </c:pt>
                <c:pt idx="692">
                  <c:v>2576.08115855713</c:v>
                </c:pt>
                <c:pt idx="693">
                  <c:v>2580.8669706962623</c:v>
                </c:pt>
                <c:pt idx="694">
                  <c:v>2585.6185981797403</c:v>
                </c:pt>
                <c:pt idx="695">
                  <c:v>2590.3363658049257</c:v>
                </c:pt>
                <c:pt idx="696">
                  <c:v>2595.0205945208386</c:v>
                </c:pt>
                <c:pt idx="697">
                  <c:v>2599.6716014827512</c:v>
                </c:pt>
                <c:pt idx="698">
                  <c:v>2604.2897001058682</c:v>
                </c:pt>
                <c:pt idx="699">
                  <c:v>2608.8752001181283</c:v>
                </c:pt>
                <c:pt idx="700">
                  <c:v>2613.4284076121435</c:v>
                </c:pt>
                <c:pt idx="701">
                  <c:v>2617.9496250962716</c:v>
                </c:pt>
                <c:pt idx="702">
                  <c:v>2622.4391515448729</c:v>
                </c:pt>
                <c:pt idx="703">
                  <c:v>2626.8972824477323</c:v>
                </c:pt>
                <c:pt idx="704">
                  <c:v>2631.324309858679</c:v>
                </c:pt>
                <c:pt idx="705">
                  <c:v>2635.7205224434283</c:v>
                </c:pt>
                <c:pt idx="706">
                  <c:v>2640.0862055266252</c:v>
                </c:pt>
                <c:pt idx="707">
                  <c:v>2644.4216411381562</c:v>
                </c:pt>
                <c:pt idx="708">
                  <c:v>2648.7271080586888</c:v>
                </c:pt>
                <c:pt idx="709">
                  <c:v>2653.0028818644919</c:v>
                </c:pt>
                <c:pt idx="710">
                  <c:v>2657.2492349715349</c:v>
                </c:pt>
                <c:pt idx="711">
                  <c:v>2661.4664366788757</c:v>
                </c:pt>
                <c:pt idx="712">
                  <c:v>2665.6547532113614</c:v>
                </c:pt>
                <c:pt idx="713">
                  <c:v>2669.8144477616447</c:v>
                </c:pt>
                <c:pt idx="714">
                  <c:v>2673.9457805315278</c:v>
                </c:pt>
                <c:pt idx="715">
                  <c:v>2678.049008772663</c:v>
                </c:pt>
                <c:pt idx="716">
                  <c:v>2682.1243868265901</c:v>
                </c:pt>
                <c:pt idx="717">
                  <c:v>2686.1721661641604</c:v>
                </c:pt>
                <c:pt idx="718">
                  <c:v>2690.1925954243261</c:v>
                </c:pt>
                <c:pt idx="719">
                  <c:v>2694.1859204523212</c:v>
                </c:pt>
                <c:pt idx="720">
                  <c:v>2698.1523843372493</c:v>
                </c:pt>
                <c:pt idx="721">
                  <c:v>2702.0922274490772</c:v>
                </c:pt>
                <c:pt idx="722">
                  <c:v>2706.0056874750517</c:v>
                </c:pt>
                <c:pt idx="723">
                  <c:v>2709.8929994555519</c:v>
                </c:pt>
                <c:pt idx="724">
                  <c:v>2713.7543958193742</c:v>
                </c:pt>
                <c:pt idx="725">
                  <c:v>2717.5901064184864</c:v>
                </c:pt>
                <c:pt idx="726">
                  <c:v>2721.4003585622245</c:v>
                </c:pt>
                <c:pt idx="727">
                  <c:v>2725.1853770509747</c:v>
                </c:pt>
                <c:pt idx="728">
                  <c:v>2728.9453842093326</c:v>
                </c:pt>
                <c:pt idx="729">
                  <c:v>2732.6805999187463</c:v>
                </c:pt>
                <c:pt idx="730">
                  <c:v>2736.3912416496701</c:v>
                </c:pt>
                <c:pt idx="731">
                  <c:v>2740.0775244932101</c:v>
                </c:pt>
                <c:pt idx="732">
                  <c:v>2743.7396611923041</c:v>
                </c:pt>
                <c:pt idx="733">
                  <c:v>2747.3778621724127</c:v>
                </c:pt>
                <c:pt idx="734">
                  <c:v>2750.9923355717433</c:v>
                </c:pt>
                <c:pt idx="735">
                  <c:v>2754.5832872710284</c:v>
                </c:pt>
                <c:pt idx="736">
                  <c:v>2758.1509209228352</c:v>
                </c:pt>
                <c:pt idx="737">
                  <c:v>2761.6954379804451</c:v>
                </c:pt>
                <c:pt idx="738">
                  <c:v>2765.2170377262937</c:v>
                </c:pt>
                <c:pt idx="739">
                  <c:v>2768.7159172999754</c:v>
                </c:pt>
                <c:pt idx="740">
                  <c:v>2772.1922717258426</c:v>
                </c:pt>
                <c:pt idx="741">
                  <c:v>2775.6462939401763</c:v>
                </c:pt>
                <c:pt idx="742">
                  <c:v>2779.0781748179593</c:v>
                </c:pt>
                <c:pt idx="743">
                  <c:v>2782.4881031992454</c:v>
                </c:pt>
                <c:pt idx="744">
                  <c:v>2785.8762659151371</c:v>
                </c:pt>
                <c:pt idx="745">
                  <c:v>2789.2428478133806</c:v>
                </c:pt>
                <c:pt idx="746">
                  <c:v>2792.5880317835745</c:v>
                </c:pt>
                <c:pt idx="747">
                  <c:v>2795.9119987820086</c:v>
                </c:pt>
                <c:pt idx="748">
                  <c:v>2799.2149278561415</c:v>
                </c:pt>
                <c:pt idx="749">
                  <c:v>2802.496996168707</c:v>
                </c:pt>
                <c:pt idx="750">
                  <c:v>2805.758379021474</c:v>
                </c:pt>
                <c:pt idx="751">
                  <c:v>2808.9992498786532</c:v>
                </c:pt>
                <c:pt idx="752">
                  <c:v>2812.2197803899649</c:v>
                </c:pt>
                <c:pt idx="753">
                  <c:v>2815.4201404133664</c:v>
                </c:pt>
                <c:pt idx="754">
                  <c:v>2818.6004980374491</c:v>
                </c:pt>
                <c:pt idx="755">
                  <c:v>2821.7610196035102</c:v>
                </c:pt>
                <c:pt idx="756">
                  <c:v>2824.9018697273027</c:v>
                </c:pt>
                <c:pt idx="757">
                  <c:v>2828.023211320472</c:v>
                </c:pt>
                <c:pt idx="758">
                  <c:v>2831.1252056116809</c:v>
                </c:pt>
                <c:pt idx="759">
                  <c:v>2834.2080121674285</c:v>
                </c:pt>
                <c:pt idx="760">
                  <c:v>2837.2717889125743</c:v>
                </c:pt>
                <c:pt idx="761">
                  <c:v>2840.3166921505604</c:v>
                </c:pt>
                <c:pt idx="762">
                  <c:v>2843.3428765833492</c:v>
                </c:pt>
                <c:pt idx="763">
                  <c:v>2846.3504953310726</c:v>
                </c:pt>
                <c:pt idx="764">
                  <c:v>2849.3396999514016</c:v>
                </c:pt>
                <c:pt idx="765">
                  <c:v>2852.3106404586406</c:v>
                </c:pt>
                <c:pt idx="766">
                  <c:v>2855.2634653425484</c:v>
                </c:pt>
                <c:pt idx="767">
                  <c:v>2858.1983215868913</c:v>
                </c:pt>
                <c:pt idx="768">
                  <c:v>2861.1153546877367</c:v>
                </c:pt>
                <c:pt idx="769">
                  <c:v>2864.0147086714851</c:v>
                </c:pt>
                <c:pt idx="770">
                  <c:v>2866.8965261126482</c:v>
                </c:pt>
                <c:pt idx="771">
                  <c:v>2869.7609481513769</c:v>
                </c:pt>
                <c:pt idx="772">
                  <c:v>2872.6081145107437</c:v>
                </c:pt>
                <c:pt idx="773">
                  <c:v>2875.4381635137806</c:v>
                </c:pt>
                <c:pt idx="774">
                  <c:v>2878.2512321002796</c:v>
                </c:pt>
                <c:pt idx="775">
                  <c:v>2881.0474558433607</c:v>
                </c:pt>
                <c:pt idx="776">
                  <c:v>2883.8269689658036</c:v>
                </c:pt>
                <c:pt idx="777">
                  <c:v>2886.5899043561585</c:v>
                </c:pt>
                <c:pt idx="778">
                  <c:v>2889.3363935846264</c:v>
                </c:pt>
                <c:pt idx="779">
                  <c:v>2892.0665669187265</c:v>
                </c:pt>
                <c:pt idx="780">
                  <c:v>2894.7805533387395</c:v>
                </c:pt>
                <c:pt idx="781">
                  <c:v>2897.4784805529434</c:v>
                </c:pt>
                <c:pt idx="782">
                  <c:v>2900.1604750126385</c:v>
                </c:pt>
                <c:pt idx="783">
                  <c:v>2902.8266619269602</c:v>
                </c:pt>
                <c:pt idx="784">
                  <c:v>2905.4771652774971</c:v>
                </c:pt>
                <c:pt idx="785">
                  <c:v>2908.1121078327033</c:v>
                </c:pt>
                <c:pt idx="786">
                  <c:v>2910.7316111621121</c:v>
                </c:pt>
                <c:pt idx="787">
                  <c:v>2913.3357956503642</c:v>
                </c:pt>
                <c:pt idx="788">
                  <c:v>2915.9247805110331</c:v>
                </c:pt>
                <c:pt idx="789">
                  <c:v>2918.4986838002733</c:v>
                </c:pt>
                <c:pt idx="790">
                  <c:v>2921.0576224302763</c:v>
                </c:pt>
                <c:pt idx="791">
                  <c:v>2923.601712182548</c:v>
                </c:pt>
                <c:pt idx="792">
                  <c:v>2926.1310677210049</c:v>
                </c:pt>
                <c:pt idx="793">
                  <c:v>2928.6458026048931</c:v>
                </c:pt>
                <c:pt idx="794">
                  <c:v>2931.1460293015384</c:v>
                </c:pt>
                <c:pt idx="795">
                  <c:v>2933.6318591989175</c:v>
                </c:pt>
                <c:pt idx="796">
                  <c:v>2936.103402618065</c:v>
                </c:pt>
                <c:pt idx="797">
                  <c:v>2938.5607688253158</c:v>
                </c:pt>
                <c:pt idx="798">
                  <c:v>2941.0040660443792</c:v>
                </c:pt>
                <c:pt idx="799">
                  <c:v>2943.4334014682568</c:v>
                </c:pt>
                <c:pt idx="800">
                  <c:v>2945.8488812709993</c:v>
                </c:pt>
                <c:pt idx="801">
                  <c:v>2948.2506106193055</c:v>
                </c:pt>
                <c:pt idx="802">
                  <c:v>2950.6386936839735</c:v>
                </c:pt>
                <c:pt idx="803">
                  <c:v>2953.0132336511906</c:v>
                </c:pt>
                <c:pt idx="804">
                  <c:v>2955.3743327336879</c:v>
                </c:pt>
                <c:pt idx="805">
                  <c:v>2957.7220921817325</c:v>
                </c:pt>
                <c:pt idx="806">
                  <c:v>2960.0566122939845</c:v>
                </c:pt>
                <c:pt idx="807">
                  <c:v>2962.3779924282126</c:v>
                </c:pt>
                <c:pt idx="808">
                  <c:v>2964.686331011862</c:v>
                </c:pt>
                <c:pt idx="809">
                  <c:v>2966.9817255524899</c:v>
                </c:pt>
                <c:pt idx="810">
                  <c:v>2969.2642726480626</c:v>
                </c:pt>
                <c:pt idx="811">
                  <c:v>2971.5340679971173</c:v>
                </c:pt>
                <c:pt idx="812">
                  <c:v>2973.7912064087955</c:v>
                </c:pt>
                <c:pt idx="813">
                  <c:v>2976.0357818127418</c:v>
                </c:pt>
                <c:pt idx="814">
                  <c:v>2978.2678872688757</c:v>
                </c:pt>
                <c:pt idx="815">
                  <c:v>2980.4876149770389</c:v>
                </c:pt>
                <c:pt idx="816">
                  <c:v>2982.6950562865159</c:v>
                </c:pt>
                <c:pt idx="817">
                  <c:v>2984.8903017054313</c:v>
                </c:pt>
                <c:pt idx="818">
                  <c:v>2987.0734409100301</c:v>
                </c:pt>
                <c:pt idx="819">
                  <c:v>2989.2445627538327</c:v>
                </c:pt>
                <c:pt idx="820">
                  <c:v>2991.4037552766795</c:v>
                </c:pt>
                <c:pt idx="821">
                  <c:v>2993.5511057136519</c:v>
                </c:pt>
                <c:pt idx="822">
                  <c:v>2995.6867005038876</c:v>
                </c:pt>
                <c:pt idx="823">
                  <c:v>2997.8106252992766</c:v>
                </c:pt>
                <c:pt idx="824">
                  <c:v>2999.9229649730523</c:v>
                </c:pt>
                <c:pt idx="825">
                  <c:v>3002.0238036282676</c:v>
                </c:pt>
                <c:pt idx="826">
                  <c:v>3004.113224606167</c:v>
                </c:pt>
                <c:pt idx="827">
                  <c:v>3006.191310494456</c:v>
                </c:pt>
                <c:pt idx="828">
                  <c:v>3008.2581431354547</c:v>
                </c:pt>
                <c:pt idx="829">
                  <c:v>3010.3138036341643</c:v>
                </c:pt>
                <c:pt idx="830">
                  <c:v>3012.3583723662182</c:v>
                </c:pt>
                <c:pt idx="831">
                  <c:v>3014.3919289857408</c:v>
                </c:pt>
                <c:pt idx="832">
                  <c:v>3016.414552433107</c:v>
                </c:pt>
                <c:pt idx="833">
                  <c:v>3018.4263209425994</c:v>
                </c:pt>
                <c:pt idx="834">
                  <c:v>3020.4273120499774</c:v>
                </c:pt>
                <c:pt idx="835">
                  <c:v>3022.4176025999477</c:v>
                </c:pt>
                <c:pt idx="836">
                  <c:v>3024.3972687535379</c:v>
                </c:pt>
                <c:pt idx="837">
                  <c:v>3026.3663859953895</c:v>
                </c:pt>
                <c:pt idx="838">
                  <c:v>3028.3250291409477</c:v>
                </c:pt>
                <c:pt idx="839">
                  <c:v>3030.2732723435706</c:v>
                </c:pt>
                <c:pt idx="840">
                  <c:v>3032.2111891015484</c:v>
                </c:pt>
                <c:pt idx="841">
                  <c:v>3034.1388522650318</c:v>
                </c:pt>
                <c:pt idx="842">
                  <c:v>3036.0563340428844</c:v>
                </c:pt>
                <c:pt idx="843">
                  <c:v>3037.9637060094392</c:v>
                </c:pt>
                <c:pt idx="844">
                  <c:v>3039.8610391111811</c:v>
                </c:pt>
                <c:pt idx="845">
                  <c:v>3041.7484036733454</c:v>
                </c:pt>
                <c:pt idx="846">
                  <c:v>3043.625869406429</c:v>
                </c:pt>
                <c:pt idx="847">
                  <c:v>3045.4935054126354</c:v>
                </c:pt>
                <c:pt idx="848">
                  <c:v>3047.3513801922259</c:v>
                </c:pt>
                <c:pt idx="849">
                  <c:v>3049.1995616498043</c:v>
                </c:pt>
                <c:pt idx="850">
                  <c:v>3051.0381171005229</c:v>
                </c:pt>
                <c:pt idx="851">
                  <c:v>3052.8671132762079</c:v>
                </c:pt>
                <c:pt idx="852">
                  <c:v>3054.6866163314189</c:v>
                </c:pt>
                <c:pt idx="853">
                  <c:v>3056.4966918494297</c:v>
                </c:pt>
                <c:pt idx="854">
                  <c:v>3058.2974048481351</c:v>
                </c:pt>
                <c:pt idx="855">
                  <c:v>3060.0888197858953</c:v>
                </c:pt>
                <c:pt idx="856">
                  <c:v>3061.8710005672992</c:v>
                </c:pt>
                <c:pt idx="857">
                  <c:v>3063.6440105488673</c:v>
                </c:pt>
                <c:pt idx="858">
                  <c:v>3065.4079125446788</c:v>
                </c:pt>
                <c:pt idx="859">
                  <c:v>3067.162768831939</c:v>
                </c:pt>
                <c:pt idx="860">
                  <c:v>3068.9086411564745</c:v>
                </c:pt>
                <c:pt idx="861">
                  <c:v>3070.6455907381642</c:v>
                </c:pt>
                <c:pt idx="862">
                  <c:v>3072.3736782763076</c:v>
                </c:pt>
                <c:pt idx="863">
                  <c:v>3074.0929639549258</c:v>
                </c:pt>
                <c:pt idx="864">
                  <c:v>3075.803507448004</c:v>
                </c:pt>
                <c:pt idx="865">
                  <c:v>3077.5053679246676</c:v>
                </c:pt>
                <c:pt idx="866">
                  <c:v>3079.1986040543002</c:v>
                </c:pt>
                <c:pt idx="867">
                  <c:v>3080.8832740116004</c:v>
                </c:pt>
                <c:pt idx="868">
                  <c:v>3082.5594354815767</c:v>
                </c:pt>
                <c:pt idx="869">
                  <c:v>3084.2271456644871</c:v>
                </c:pt>
                <c:pt idx="870">
                  <c:v>3085.8864612807211</c:v>
                </c:pt>
                <c:pt idx="871">
                  <c:v>3087.5374385756159</c:v>
                </c:pt>
                <c:pt idx="872">
                  <c:v>3089.1801333242315</c:v>
                </c:pt>
                <c:pt idx="873">
                  <c:v>3090.814600836055</c:v>
                </c:pt>
                <c:pt idx="874">
                  <c:v>3092.4408959596585</c:v>
                </c:pt>
                <c:pt idx="875">
                  <c:v>3094.0590730873018</c:v>
                </c:pt>
                <c:pt idx="876">
                  <c:v>3095.6691861594777</c:v>
                </c:pt>
                <c:pt idx="877">
                  <c:v>3097.2712886694098</c:v>
                </c:pt>
                <c:pt idx="878">
                  <c:v>3098.8654336674936</c:v>
                </c:pt>
                <c:pt idx="879">
                  <c:v>3100.4516737656895</c:v>
                </c:pt>
                <c:pt idx="880">
                  <c:v>3102.0300611418638</c:v>
                </c:pt>
                <c:pt idx="881">
                  <c:v>3103.6006475440781</c:v>
                </c:pt>
                <c:pt idx="882">
                  <c:v>3105.163484294832</c:v>
                </c:pt>
                <c:pt idx="883">
                  <c:v>3106.7186222952578</c:v>
                </c:pt>
                <c:pt idx="884">
                  <c:v>3108.2661120292591</c:v>
                </c:pt>
                <c:pt idx="885">
                  <c:v>3109.8060035676167</c:v>
                </c:pt>
                <c:pt idx="886">
                  <c:v>3111.3383465720299</c:v>
                </c:pt>
                <c:pt idx="887">
                  <c:v>3112.8631902991269</c:v>
                </c:pt>
                <c:pt idx="888">
                  <c:v>3114.3805836044212</c:v>
                </c:pt>
                <c:pt idx="889">
                  <c:v>3115.8905749462228</c:v>
                </c:pt>
                <c:pt idx="890">
                  <c:v>3117.393212389512</c:v>
                </c:pt>
                <c:pt idx="891">
                  <c:v>3118.8885436097594</c:v>
                </c:pt>
                <c:pt idx="892">
                  <c:v>3120.3766158967092</c:v>
                </c:pt>
                <c:pt idx="893">
                  <c:v>3121.8574761581199</c:v>
                </c:pt>
                <c:pt idx="894">
                  <c:v>3123.3311709234586</c:v>
                </c:pt>
                <c:pt idx="895">
                  <c:v>3124.7977463475577</c:v>
                </c:pt>
                <c:pt idx="896">
                  <c:v>3126.2572482142273</c:v>
                </c:pt>
                <c:pt idx="897">
                  <c:v>3127.7097219398288</c:v>
                </c:pt>
                <c:pt idx="898">
                  <c:v>3129.1552125768085</c:v>
                </c:pt>
                <c:pt idx="899">
                  <c:v>3130.593764817193</c:v>
                </c:pt>
                <c:pt idx="900">
                  <c:v>3132.0254229960392</c:v>
                </c:pt>
                <c:pt idx="901">
                  <c:v>3133.4502310948551</c:v>
                </c:pt>
                <c:pt idx="902">
                  <c:v>3134.8682327449737</c:v>
                </c:pt>
                <c:pt idx="903">
                  <c:v>3136.279471230896</c:v>
                </c:pt>
                <c:pt idx="904">
                  <c:v>3137.6839894935938</c:v>
                </c:pt>
                <c:pt idx="905">
                  <c:v>3139.0818301337754</c:v>
                </c:pt>
                <c:pt idx="906">
                  <c:v>3140.4730354151156</c:v>
                </c:pt>
                <c:pt idx="907">
                  <c:v>3141.8576472674522</c:v>
                </c:pt>
                <c:pt idx="908">
                  <c:v>3143.2357072899431</c:v>
                </c:pt>
                <c:pt idx="909">
                  <c:v>3144.6072567541928</c:v>
                </c:pt>
                <c:pt idx="910">
                  <c:v>3145.9723366073422</c:v>
                </c:pt>
                <c:pt idx="911">
                  <c:v>3147.3309874751226</c:v>
                </c:pt>
                <c:pt idx="912">
                  <c:v>3148.6832496648813</c:v>
                </c:pt>
                <c:pt idx="913">
                  <c:v>3150.02916316857</c:v>
                </c:pt>
                <c:pt idx="914">
                  <c:v>3151.3687676657005</c:v>
                </c:pt>
                <c:pt idx="915">
                  <c:v>3152.7021025262729</c:v>
                </c:pt>
                <c:pt idx="916">
                  <c:v>3154.0292068136619</c:v>
                </c:pt>
                <c:pt idx="917">
                  <c:v>3155.3501192874851</c:v>
                </c:pt>
                <c:pt idx="918">
                  <c:v>3156.6648784064273</c:v>
                </c:pt>
                <c:pt idx="919">
                  <c:v>3157.9735223310449</c:v>
                </c:pt>
                <c:pt idx="920">
                  <c:v>3159.2760889265305</c:v>
                </c:pt>
                <c:pt idx="921">
                  <c:v>3160.5726157654535</c:v>
                </c:pt>
                <c:pt idx="922">
                  <c:v>3161.8631401304719</c:v>
                </c:pt>
                <c:pt idx="923">
                  <c:v>3163.1476990170086</c:v>
                </c:pt>
                <c:pt idx="924">
                  <c:v>3164.4263291359061</c:v>
                </c:pt>
                <c:pt idx="925">
                  <c:v>3165.6990669160477</c:v>
                </c:pt>
                <c:pt idx="926">
                  <c:v>3166.9659485069515</c:v>
                </c:pt>
                <c:pt idx="927">
                  <c:v>3168.2270097813407</c:v>
                </c:pt>
                <c:pt idx="928">
                  <c:v>3169.4822863376785</c:v>
                </c:pt>
                <c:pt idx="929">
                  <c:v>3170.7318135026835</c:v>
                </c:pt>
                <c:pt idx="930">
                  <c:v>3171.9756263338154</c:v>
                </c:pt>
                <c:pt idx="931">
                  <c:v>3173.2137596217308</c:v>
                </c:pt>
                <c:pt idx="932">
                  <c:v>3174.4462478927203</c:v>
                </c:pt>
                <c:pt idx="933">
                  <c:v>3175.6731254111119</c:v>
                </c:pt>
                <c:pt idx="934">
                  <c:v>3176.8944261816541</c:v>
                </c:pt>
                <c:pt idx="935">
                  <c:v>3178.1101839518738</c:v>
                </c:pt>
                <c:pt idx="936">
                  <c:v>3179.3204322144029</c:v>
                </c:pt>
                <c:pt idx="937">
                  <c:v>3180.5252042092907</c:v>
                </c:pt>
                <c:pt idx="938">
                  <c:v>3181.7245329262819</c:v>
                </c:pt>
                <c:pt idx="939">
                  <c:v>3182.9184511070775</c:v>
                </c:pt>
                <c:pt idx="940">
                  <c:v>3184.1069912475687</c:v>
                </c:pt>
                <c:pt idx="941">
                  <c:v>3185.2901856000476</c:v>
                </c:pt>
                <c:pt idx="942">
                  <c:v>3186.4680661753951</c:v>
                </c:pt>
                <c:pt idx="943">
                  <c:v>3187.6406647452482</c:v>
                </c:pt>
                <c:pt idx="944">
                  <c:v>3188.8080128441397</c:v>
                </c:pt>
                <c:pt idx="945">
                  <c:v>3189.9701417716196</c:v>
                </c:pt>
                <c:pt idx="946">
                  <c:v>3191.1270825943534</c:v>
                </c:pt>
                <c:pt idx="947">
                  <c:v>3192.2788661481982</c:v>
                </c:pt>
                <c:pt idx="948">
                  <c:v>3193.4255230402573</c:v>
                </c:pt>
                <c:pt idx="949">
                  <c:v>3194.5670836509125</c:v>
                </c:pt>
                <c:pt idx="950">
                  <c:v>3195.7035781358391</c:v>
                </c:pt>
                <c:pt idx="951">
                  <c:v>3196.8350364279941</c:v>
                </c:pt>
                <c:pt idx="952">
                  <c:v>3197.9614882395904</c:v>
                </c:pt>
                <c:pt idx="953">
                  <c:v>3199.0829630640446</c:v>
                </c:pt>
                <c:pt idx="954">
                  <c:v>3200.1994901779094</c:v>
                </c:pt>
                <c:pt idx="955">
                  <c:v>3201.3110986427841</c:v>
                </c:pt>
                <c:pt idx="956">
                  <c:v>3202.4178173072041</c:v>
                </c:pt>
                <c:pt idx="957">
                  <c:v>3203.5196748085154</c:v>
                </c:pt>
                <c:pt idx="958">
                  <c:v>3204.6166995747244</c:v>
                </c:pt>
                <c:pt idx="959">
                  <c:v>3205.708919826332</c:v>
                </c:pt>
                <c:pt idx="960">
                  <c:v>3206.7963635781525</c:v>
                </c:pt>
                <c:pt idx="961">
                  <c:v>3207.8790586411028</c:v>
                </c:pt>
                <c:pt idx="962">
                  <c:v>3208.9570326239873</c:v>
                </c:pt>
                <c:pt idx="963">
                  <c:v>3210.0303129352542</c:v>
                </c:pt>
                <c:pt idx="964">
                  <c:v>3211.0989267847381</c:v>
                </c:pt>
                <c:pt idx="965">
                  <c:v>3212.1629011853865</c:v>
                </c:pt>
                <c:pt idx="966">
                  <c:v>3213.2222629549651</c:v>
                </c:pt>
                <c:pt idx="967">
                  <c:v>3214.2770387177484</c:v>
                </c:pt>
                <c:pt idx="968">
                  <c:v>3215.3272549061912</c:v>
                </c:pt>
                <c:pt idx="969">
                  <c:v>3216.3729377625873</c:v>
                </c:pt>
                <c:pt idx="970">
                  <c:v>3217.4141133407074</c:v>
                </c:pt>
                <c:pt idx="971">
                  <c:v>3218.45080750742</c:v>
                </c:pt>
                <c:pt idx="972">
                  <c:v>3219.4830459443024</c:v>
                </c:pt>
                <c:pt idx="973">
                  <c:v>3220.5108541492268</c:v>
                </c:pt>
                <c:pt idx="974">
                  <c:v>3221.534257437937</c:v>
                </c:pt>
                <c:pt idx="975">
                  <c:v>3222.5532809456081</c:v>
                </c:pt>
                <c:pt idx="976">
                  <c:v>3223.5679496283883</c:v>
                </c:pt>
                <c:pt idx="977">
                  <c:v>3224.5782882649278</c:v>
                </c:pt>
                <c:pt idx="978">
                  <c:v>3225.5843214578899</c:v>
                </c:pt>
                <c:pt idx="979">
                  <c:v>3226.5860736354507</c:v>
                </c:pt>
                <c:pt idx="980">
                  <c:v>3227.5835690527829</c:v>
                </c:pt>
                <c:pt idx="981">
                  <c:v>3228.5768317935199</c:v>
                </c:pt>
                <c:pt idx="982">
                  <c:v>3229.5658857712137</c:v>
                </c:pt>
                <c:pt idx="983">
                  <c:v>3230.5507547307725</c:v>
                </c:pt>
                <c:pt idx="984">
                  <c:v>3231.5314622498854</c:v>
                </c:pt>
                <c:pt idx="985">
                  <c:v>3232.5080317404345</c:v>
                </c:pt>
                <c:pt idx="986">
                  <c:v>3233.4804864498919</c:v>
                </c:pt>
                <c:pt idx="987">
                  <c:v>3234.4488494627026</c:v>
                </c:pt>
                <c:pt idx="988">
                  <c:v>3235.4131437016558</c:v>
                </c:pt>
                <c:pt idx="989">
                  <c:v>3236.3733919292399</c:v>
                </c:pt>
                <c:pt idx="990">
                  <c:v>3237.3296167489875</c:v>
                </c:pt>
                <c:pt idx="991">
                  <c:v>3238.2818406068036</c:v>
                </c:pt>
                <c:pt idx="992">
                  <c:v>3239.2300857922846</c:v>
                </c:pt>
                <c:pt idx="993">
                  <c:v>3240.1743744400214</c:v>
                </c:pt>
                <c:pt idx="994">
                  <c:v>3241.1147285308925</c:v>
                </c:pt>
                <c:pt idx="995">
                  <c:v>3242.0511698933424</c:v>
                </c:pt>
                <c:pt idx="996">
                  <c:v>3242.9837202046474</c:v>
                </c:pt>
                <c:pt idx="997">
                  <c:v>3243.9124009921711</c:v>
                </c:pt>
                <c:pt idx="998">
                  <c:v>3244.8372336346074</c:v>
                </c:pt>
                <c:pt idx="999">
                  <c:v>3245.7582393632106</c:v>
                </c:pt>
                <c:pt idx="1000">
                  <c:v>3246.6754392630123</c:v>
                </c:pt>
                <c:pt idx="1001">
                  <c:v>3247.5888542740299</c:v>
                </c:pt>
                <c:pt idx="1002">
                  <c:v>3248.4985051924618</c:v>
                </c:pt>
                <c:pt idx="1003">
                  <c:v>3249.40441267187</c:v>
                </c:pt>
                <c:pt idx="1004">
                  <c:v>3250.306597224353</c:v>
                </c:pt>
                <c:pt idx="1005">
                  <c:v>3251.2050792217074</c:v>
                </c:pt>
                <c:pt idx="1006">
                  <c:v>3252.0998788965776</c:v>
                </c:pt>
                <c:pt idx="1007">
                  <c:v>3252.9910163435939</c:v>
                </c:pt>
                <c:pt idx="1008">
                  <c:v>3253.8785115205023</c:v>
                </c:pt>
                <c:pt idx="1009">
                  <c:v>3254.7623842492808</c:v>
                </c:pt>
                <c:pt idx="1010">
                  <c:v>3255.6426542172476</c:v>
                </c:pt>
                <c:pt idx="1011">
                  <c:v>3256.5193409781541</c:v>
                </c:pt>
                <c:pt idx="1012">
                  <c:v>3257.3924639532752</c:v>
                </c:pt>
                <c:pt idx="1013">
                  <c:v>3258.2620424324818</c:v>
                </c:pt>
                <c:pt idx="1014">
                  <c:v>3259.1280955753073</c:v>
                </c:pt>
                <c:pt idx="1015">
                  <c:v>3259.9906424120031</c:v>
                </c:pt>
                <c:pt idx="1016">
                  <c:v>3260.8497018445837</c:v>
                </c:pt>
                <c:pt idx="1017">
                  <c:v>3261.7052926478623</c:v>
                </c:pt>
                <c:pt idx="1018">
                  <c:v>3262.5574334704766</c:v>
                </c:pt>
                <c:pt idx="1019">
                  <c:v>3263.4061428359046</c:v>
                </c:pt>
                <c:pt idx="1020">
                  <c:v>3264.2514391434725</c:v>
                </c:pt>
                <c:pt idx="1021">
                  <c:v>3265.0933406693512</c:v>
                </c:pt>
                <c:pt idx="1022">
                  <c:v>3265.9318655675434</c:v>
                </c:pt>
                <c:pt idx="1023">
                  <c:v>3266.7670318708633</c:v>
                </c:pt>
                <c:pt idx="1024">
                  <c:v>3267.5988574919056</c:v>
                </c:pt>
                <c:pt idx="1025">
                  <c:v>3268.4273602240069</c:v>
                </c:pt>
                <c:pt idx="1026">
                  <c:v>3269.2525577421948</c:v>
                </c:pt>
                <c:pt idx="1027">
                  <c:v>3270.0744676041336</c:v>
                </c:pt>
                <c:pt idx="1028">
                  <c:v>3270.8931072510568</c:v>
                </c:pt>
                <c:pt idx="1029">
                  <c:v>3271.7084940086929</c:v>
                </c:pt>
                <c:pt idx="1030">
                  <c:v>3272.5206450881801</c:v>
                </c:pt>
                <c:pt idx="1031">
                  <c:v>3273.3295775869774</c:v>
                </c:pt>
                <c:pt idx="1032">
                  <c:v>3274.1353084897632</c:v>
                </c:pt>
                <c:pt idx="1033">
                  <c:v>3274.9378546693265</c:v>
                </c:pt>
                <c:pt idx="1034">
                  <c:v>3275.7372328874512</c:v>
                </c:pt>
                <c:pt idx="1035">
                  <c:v>3276.533459795789</c:v>
                </c:pt>
                <c:pt idx="1036">
                  <c:v>3277.3265519367296</c:v>
                </c:pt>
                <c:pt idx="1037">
                  <c:v>3278.1165257442594</c:v>
                </c:pt>
                <c:pt idx="1038">
                  <c:v>3278.9033975448106</c:v>
                </c:pt>
                <c:pt idx="1039">
                  <c:v>3279.687183558106</c:v>
                </c:pt>
                <c:pt idx="1040">
                  <c:v>3280.4678998979966</c:v>
                </c:pt>
                <c:pt idx="1041">
                  <c:v>3281.2455625732869</c:v>
                </c:pt>
                <c:pt idx="1042">
                  <c:v>3282.020187488557</c:v>
                </c:pt>
                <c:pt idx="1043">
                  <c:v>3282.791790444976</c:v>
                </c:pt>
                <c:pt idx="1044">
                  <c:v>3283.5603871411085</c:v>
                </c:pt>
                <c:pt idx="1045">
                  <c:v>3284.3259931737102</c:v>
                </c:pt>
                <c:pt idx="1046">
                  <c:v>3285.0886240385221</c:v>
                </c:pt>
                <c:pt idx="1047">
                  <c:v>3285.8482951310543</c:v>
                </c:pt>
                <c:pt idx="1048">
                  <c:v>3286.6050217473608</c:v>
                </c:pt>
                <c:pt idx="1049">
                  <c:v>3287.3588190848113</c:v>
                </c:pt>
                <c:pt idx="1050">
                  <c:v>3288.1097022428544</c:v>
                </c:pt>
                <c:pt idx="1051">
                  <c:v>3288.8576862237733</c:v>
                </c:pt>
                <c:pt idx="1052">
                  <c:v>3289.6027859334336</c:v>
                </c:pt>
                <c:pt idx="1053">
                  <c:v>3290.3450161820292</c:v>
                </c:pt>
                <c:pt idx="1054">
                  <c:v>3291.0843916848157</c:v>
                </c:pt>
                <c:pt idx="1055">
                  <c:v>3291.8209270628399</c:v>
                </c:pt>
                <c:pt idx="1056">
                  <c:v>3292.554636843664</c:v>
                </c:pt>
                <c:pt idx="1057">
                  <c:v>3293.2855354620806</c:v>
                </c:pt>
                <c:pt idx="1058">
                  <c:v>3294.013637260824</c:v>
                </c:pt>
                <c:pt idx="1059">
                  <c:v>3294.7389564912723</c:v>
                </c:pt>
                <c:pt idx="1060">
                  <c:v>3295.4615073141458</c:v>
                </c:pt>
                <c:pt idx="1061">
                  <c:v>3296.1813038001983</c:v>
                </c:pt>
                <c:pt idx="1062">
                  <c:v>3296.8983599309008</c:v>
                </c:pt>
                <c:pt idx="1063">
                  <c:v>3297.6126895991229</c:v>
                </c:pt>
                <c:pt idx="1064">
                  <c:v>3298.324306609803</c:v>
                </c:pt>
                <c:pt idx="1065">
                  <c:v>3299.033224680617</c:v>
                </c:pt>
                <c:pt idx="1066">
                  <c:v>3299.7394574426389</c:v>
                </c:pt>
                <c:pt idx="1067">
                  <c:v>3300.4430184409957</c:v>
                </c:pt>
                <c:pt idx="1068">
                  <c:v>3301.1439211355182</c:v>
                </c:pt>
                <c:pt idx="1069">
                  <c:v>3301.8421789013823</c:v>
                </c:pt>
                <c:pt idx="1070">
                  <c:v>3302.53780502975</c:v>
                </c:pt>
                <c:pt idx="1071">
                  <c:v>3303.2308127283995</c:v>
                </c:pt>
                <c:pt idx="1072">
                  <c:v>3303.9212151223542</c:v>
                </c:pt>
                <c:pt idx="1073">
                  <c:v>3304.6090252545014</c:v>
                </c:pt>
                <c:pt idx="1074">
                  <c:v>3305.294256086212</c:v>
                </c:pt>
                <c:pt idx="1075">
                  <c:v>3305.9769204979475</c:v>
                </c:pt>
                <c:pt idx="1076">
                  <c:v>3306.6570312898671</c:v>
                </c:pt>
                <c:pt idx="1077">
                  <c:v>3307.3346011824287</c:v>
                </c:pt>
                <c:pt idx="1078">
                  <c:v>3308.0096428169813</c:v>
                </c:pt>
                <c:pt idx="1079">
                  <c:v>3308.6821687563561</c:v>
                </c:pt>
                <c:pt idx="1080">
                  <c:v>3309.3521914854514</c:v>
                </c:pt>
                <c:pt idx="1081">
                  <c:v>3310.0197234118104</c:v>
                </c:pt>
                <c:pt idx="1082">
                  <c:v>3310.6847768661974</c:v>
                </c:pt>
                <c:pt idx="1083">
                  <c:v>3311.3473641031655</c:v>
                </c:pt>
                <c:pt idx="1084">
                  <c:v>3312.0074973016235</c:v>
                </c:pt>
                <c:pt idx="1085">
                  <c:v>3312.6651885653932</c:v>
                </c:pt>
                <c:pt idx="1086">
                  <c:v>3313.3204499237645</c:v>
                </c:pt>
                <c:pt idx="1087">
                  <c:v>3313.9732933320479</c:v>
                </c:pt>
                <c:pt idx="1088">
                  <c:v>3314.6237306721164</c:v>
                </c:pt>
                <c:pt idx="1089">
                  <c:v>3315.2717737529479</c:v>
                </c:pt>
                <c:pt idx="1090">
                  <c:v>3315.9174343111622</c:v>
                </c:pt>
                <c:pt idx="1091">
                  <c:v>3316.5607240115501</c:v>
                </c:pt>
                <c:pt idx="1092">
                  <c:v>3317.2016544476019</c:v>
                </c:pt>
                <c:pt idx="1093">
                  <c:v>3317.8402371420284</c:v>
                </c:pt>
                <c:pt idx="1094">
                  <c:v>3318.4764835472815</c:v>
                </c:pt>
                <c:pt idx="1095">
                  <c:v>3319.110405046064</c:v>
                </c:pt>
                <c:pt idx="1096">
                  <c:v>3319.7420129518418</c:v>
                </c:pt>
                <c:pt idx="1097">
                  <c:v>3320.3713185093466</c:v>
                </c:pt>
                <c:pt idx="1098">
                  <c:v>3320.9983328950766</c:v>
                </c:pt>
                <c:pt idx="1099">
                  <c:v>3321.6230672177958</c:v>
                </c:pt>
                <c:pt idx="1100">
                  <c:v>3322.2455325190208</c:v>
                </c:pt>
                <c:pt idx="1101">
                  <c:v>3322.8657397735128</c:v>
                </c:pt>
                <c:pt idx="1102">
                  <c:v>3323.4836998897599</c:v>
                </c:pt>
                <c:pt idx="1103">
                  <c:v>3324.0994237104574</c:v>
                </c:pt>
                <c:pt idx="1104">
                  <c:v>3324.7129220129814</c:v>
                </c:pt>
                <c:pt idx="1105">
                  <c:v>3325.3242055098631</c:v>
                </c:pt>
                <c:pt idx="1106">
                  <c:v>3325.9332848492545</c:v>
                </c:pt>
                <c:pt idx="1107">
                  <c:v>3326.5401706153934</c:v>
                </c:pt>
                <c:pt idx="1108">
                  <c:v>3327.1448733290626</c:v>
                </c:pt>
                <c:pt idx="1109">
                  <c:v>3327.747403448046</c:v>
                </c:pt>
                <c:pt idx="1110">
                  <c:v>3328.3477713675802</c:v>
                </c:pt>
                <c:pt idx="1111">
                  <c:v>3328.9459874208032</c:v>
                </c:pt>
                <c:pt idx="1112">
                  <c:v>3329.5420618792</c:v>
                </c:pt>
                <c:pt idx="1113">
                  <c:v>3330.1360049530422</c:v>
                </c:pt>
                <c:pt idx="1114">
                  <c:v>3330.7278267918255</c:v>
                </c:pt>
                <c:pt idx="1115">
                  <c:v>3331.3175374847037</c:v>
                </c:pt>
                <c:pt idx="1116">
                  <c:v>3331.9051470609188</c:v>
                </c:pt>
                <c:pt idx="1117">
                  <c:v>3332.490665490227</c:v>
                </c:pt>
                <c:pt idx="1118">
                  <c:v>3333.0741026833207</c:v>
                </c:pt>
                <c:pt idx="1119">
                  <c:v>3333.6554684922507</c:v>
                </c:pt>
                <c:pt idx="1120">
                  <c:v>3334.234772710839</c:v>
                </c:pt>
                <c:pt idx="1121">
                  <c:v>3334.8120250750926</c:v>
                </c:pt>
                <c:pt idx="1122">
                  <c:v>3335.3872352636135</c:v>
                </c:pt>
                <c:pt idx="1123">
                  <c:v>3335.9604128980022</c:v>
                </c:pt>
                <c:pt idx="1124">
                  <c:v>3336.5315675432621</c:v>
                </c:pt>
                <c:pt idx="1125">
                  <c:v>3337.1007087081975</c:v>
                </c:pt>
                <c:pt idx="1126">
                  <c:v>3337.66784584581</c:v>
                </c:pt>
                <c:pt idx="1127">
                  <c:v>3338.2329883536904</c:v>
                </c:pt>
                <c:pt idx="1128">
                  <c:v>3338.7961455744075</c:v>
                </c:pt>
                <c:pt idx="1129">
                  <c:v>3339.3573267958964</c:v>
                </c:pt>
                <c:pt idx="1130">
                  <c:v>3339.9165412518382</c:v>
                </c:pt>
                <c:pt idx="1131">
                  <c:v>3340.4737981220437</c:v>
                </c:pt>
                <c:pt idx="1132">
                  <c:v>3341.0291065328265</c:v>
                </c:pt>
                <c:pt idx="1133">
                  <c:v>3341.5824755573785</c:v>
                </c:pt>
                <c:pt idx="1134">
                  <c:v>3342.1339142161414</c:v>
                </c:pt>
                <c:pt idx="1135">
                  <c:v>3342.6834314771718</c:v>
                </c:pt>
                <c:pt idx="1136">
                  <c:v>3343.2310362565072</c:v>
                </c:pt>
                <c:pt idx="1137">
                  <c:v>3343.7767374185291</c:v>
                </c:pt>
                <c:pt idx="1138">
                  <c:v>3344.3205437763186</c:v>
                </c:pt>
                <c:pt idx="1139">
                  <c:v>3344.8624640920152</c:v>
                </c:pt>
                <c:pt idx="1140">
                  <c:v>3345.4025070771672</c:v>
                </c:pt>
                <c:pt idx="1141">
                  <c:v>3345.9406813930841</c:v>
                </c:pt>
                <c:pt idx="1142">
                  <c:v>3346.4769956511827</c:v>
                </c:pt>
                <c:pt idx="1143">
                  <c:v>3347.0114584133312</c:v>
                </c:pt>
                <c:pt idx="1144">
                  <c:v>3347.544078192192</c:v>
                </c:pt>
                <c:pt idx="1145">
                  <c:v>3348.0748634515598</c:v>
                </c:pt>
                <c:pt idx="1146">
                  <c:v>3348.6038226066985</c:v>
                </c:pt>
                <c:pt idx="1147">
                  <c:v>3349.1309640246741</c:v>
                </c:pt>
                <c:pt idx="1148">
                  <c:v>3349.6562960246861</c:v>
                </c:pt>
                <c:pt idx="1149">
                  <c:v>3350.179826878395</c:v>
                </c:pt>
                <c:pt idx="1150">
                  <c:v>3350.7015648102488</c:v>
                </c:pt>
                <c:pt idx="1151">
                  <c:v>3351.2215179978061</c:v>
                </c:pt>
                <c:pt idx="1152">
                  <c:v>3351.7396945720557</c:v>
                </c:pt>
                <c:pt idx="1153">
                  <c:v>3352.2561026177336</c:v>
                </c:pt>
                <c:pt idx="1154">
                  <c:v>3352.7707501736422</c:v>
                </c:pt>
                <c:pt idx="1155">
                  <c:v>3353.2836452329589</c:v>
                </c:pt>
                <c:pt idx="1156">
                  <c:v>3353.7947957435472</c:v>
                </c:pt>
                <c:pt idx="1157">
                  <c:v>3354.3042096082681</c:v>
                </c:pt>
                <c:pt idx="1158">
                  <c:v>3354.8118946852801</c:v>
                </c:pt>
                <c:pt idx="1159">
                  <c:v>3355.3178587883476</c:v>
                </c:pt>
                <c:pt idx="1160">
                  <c:v>3355.822109687138</c:v>
                </c:pt>
                <c:pt idx="1161">
                  <c:v>3356.3246551075199</c:v>
                </c:pt>
                <c:pt idx="1162">
                  <c:v>3356.8255027318628</c:v>
                </c:pt>
                <c:pt idx="1163">
                  <c:v>3357.324660199326</c:v>
                </c:pt>
                <c:pt idx="1164">
                  <c:v>3357.8221351061529</c:v>
                </c:pt>
                <c:pt idx="1165">
                  <c:v>3358.317935005959</c:v>
                </c:pt>
                <c:pt idx="1166">
                  <c:v>3358.8120674100182</c:v>
                </c:pt>
                <c:pt idx="1167">
                  <c:v>3359.3045397875489</c:v>
                </c:pt>
                <c:pt idx="1168">
                  <c:v>3359.7953595659937</c:v>
                </c:pt>
                <c:pt idx="1169">
                  <c:v>3360.2845341313023</c:v>
                </c:pt>
                <c:pt idx="1170">
                  <c:v>3360.7720708282072</c:v>
                </c:pt>
                <c:pt idx="1171">
                  <c:v>3361.2579769605004</c:v>
                </c:pt>
                <c:pt idx="1172">
                  <c:v>3361.7422597913069</c:v>
                </c:pt>
                <c:pt idx="1173">
                  <c:v>3362.2249265433557</c:v>
                </c:pt>
                <c:pt idx="1174">
                  <c:v>3362.7059843992497</c:v>
                </c:pt>
                <c:pt idx="1175">
                  <c:v>3363.185440501732</c:v>
                </c:pt>
                <c:pt idx="1176">
                  <c:v>3363.6633019539527</c:v>
                </c:pt>
                <c:pt idx="1177">
                  <c:v>3364.1395758197291</c:v>
                </c:pt>
                <c:pt idx="1178">
                  <c:v>3364.6142691238106</c:v>
                </c:pt>
                <c:pt idx="1179">
                  <c:v>3365.0873888521337</c:v>
                </c:pt>
                <c:pt idx="1180">
                  <c:v>3365.5589419520829</c:v>
                </c:pt>
                <c:pt idx="1181">
                  <c:v>3366.0289353327425</c:v>
                </c:pt>
                <c:pt idx="1182">
                  <c:v>3366.4973758651518</c:v>
                </c:pt>
                <c:pt idx="1183">
                  <c:v>3366.9642703825548</c:v>
                </c:pt>
                <c:pt idx="1184">
                  <c:v>3367.4296256806506</c:v>
                </c:pt>
                <c:pt idx="1185">
                  <c:v>3367.8934485178393</c:v>
                </c:pt>
                <c:pt idx="1186">
                  <c:v>3368.3557456154695</c:v>
                </c:pt>
                <c:pt idx="1187">
                  <c:v>3368.8165236580799</c:v>
                </c:pt>
                <c:pt idx="1188">
                  <c:v>3369.2757892936406</c:v>
                </c:pt>
                <c:pt idx="1189">
                  <c:v>3369.7335491337953</c:v>
                </c:pt>
                <c:pt idx="1190">
                  <c:v>3370.1898097540975</c:v>
                </c:pt>
                <c:pt idx="1191">
                  <c:v>3370.6445776942464</c:v>
                </c:pt>
                <c:pt idx="1192">
                  <c:v>3371.0978594583221</c:v>
                </c:pt>
                <c:pt idx="1193">
                  <c:v>3371.5496615150169</c:v>
                </c:pt>
                <c:pt idx="1194">
                  <c:v>3371.9999902978693</c:v>
                </c:pt>
                <c:pt idx="1195">
                  <c:v>3372.4488522054885</c:v>
                </c:pt>
                <c:pt idx="1196">
                  <c:v>3372.8962536017843</c:v>
                </c:pt>
                <c:pt idx="1197">
                  <c:v>3373.3422008161942</c:v>
                </c:pt>
                <c:pt idx="1198">
                  <c:v>3373.7867001439026</c:v>
                </c:pt>
                <c:pt idx="1199">
                  <c:v>3374.229757846068</c:v>
                </c:pt>
                <c:pt idx="1200">
                  <c:v>3374.6713801500396</c:v>
                </c:pt>
                <c:pt idx="1201">
                  <c:v>3375.1115732495787</c:v>
                </c:pt>
                <c:pt idx="1202">
                  <c:v>3375.5503433050749</c:v>
                </c:pt>
                <c:pt idx="1203">
                  <c:v>3375.9876964437608</c:v>
                </c:pt>
                <c:pt idx="1204">
                  <c:v>3376.4236387599276</c:v>
                </c:pt>
                <c:pt idx="1205">
                  <c:v>3376.8581763151369</c:v>
                </c:pt>
                <c:pt idx="1206">
                  <c:v>3377.2913151384291</c:v>
                </c:pt>
                <c:pt idx="1207">
                  <c:v>3377.7230612265371</c:v>
                </c:pt>
                <c:pt idx="1208">
                  <c:v>3378.1534205440894</c:v>
                </c:pt>
                <c:pt idx="1209">
                  <c:v>3378.5823990238187</c:v>
                </c:pt>
                <c:pt idx="1210">
                  <c:v>3379.0100025667657</c:v>
                </c:pt>
                <c:pt idx="1211">
                  <c:v>3379.436237042481</c:v>
                </c:pt>
                <c:pt idx="1212">
                  <c:v>3379.8611082892289</c:v>
                </c:pt>
                <c:pt idx="1213">
                  <c:v>3380.2846221141854</c:v>
                </c:pt>
                <c:pt idx="1214">
                  <c:v>3380.7067842936362</c:v>
                </c:pt>
                <c:pt idx="1215">
                  <c:v>3381.1276005731766</c:v>
                </c:pt>
                <c:pt idx="1216">
                  <c:v>3381.5470766679027</c:v>
                </c:pt>
                <c:pt idx="1217">
                  <c:v>3381.9652182626091</c:v>
                </c:pt>
                <c:pt idx="1218">
                  <c:v>3382.38203101198</c:v>
                </c:pt>
                <c:pt idx="1219">
                  <c:v>3382.7975205407806</c:v>
                </c:pt>
                <c:pt idx="1220">
                  <c:v>3383.2116924440461</c:v>
                </c:pt>
                <c:pt idx="1221">
                  <c:v>3383.6245522872714</c:v>
                </c:pt>
                <c:pt idx="1222">
                  <c:v>3384.0361056065972</c:v>
                </c:pt>
                <c:pt idx="1223">
                  <c:v>3384.4463579089961</c:v>
                </c:pt>
                <c:pt idx="1224">
                  <c:v>3384.8553146724557</c:v>
                </c:pt>
                <c:pt idx="1225">
                  <c:v>3385.2629813461635</c:v>
                </c:pt>
                <c:pt idx="1226">
                  <c:v>3385.6693633506857</c:v>
                </c:pt>
                <c:pt idx="1227">
                  <c:v>3386.0744660781502</c:v>
                </c:pt>
                <c:pt idx="1228">
                  <c:v>3386.4782948924239</c:v>
                </c:pt>
                <c:pt idx="1229">
                  <c:v>3386.8808551292896</c:v>
                </c:pt>
                <c:pt idx="1230">
                  <c:v>3387.2821520966249</c:v>
                </c:pt>
                <c:pt idx="1231">
                  <c:v>3387.6821910745734</c:v>
                </c:pt>
                <c:pt idx="1232">
                  <c:v>3388.0809773157225</c:v>
                </c:pt>
                <c:pt idx="1233">
                  <c:v>3388.4785160452716</c:v>
                </c:pt>
                <c:pt idx="1234">
                  <c:v>3388.8748124612066</c:v>
                </c:pt>
                <c:pt idx="1235">
                  <c:v>3389.2698717344697</c:v>
                </c:pt>
                <c:pt idx="1236">
                  <c:v>3389.6636990091247</c:v>
                </c:pt>
                <c:pt idx="1237">
                  <c:v>3390.0562994025281</c:v>
                </c:pt>
                <c:pt idx="1238">
                  <c:v>3390.4476780054938</c:v>
                </c:pt>
                <c:pt idx="1239">
                  <c:v>3390.8378398824589</c:v>
                </c:pt>
                <c:pt idx="1240">
                  <c:v>3391.2267900716452</c:v>
                </c:pt>
                <c:pt idx="1241">
                  <c:v>3391.6145335852257</c:v>
                </c:pt>
                <c:pt idx="1242">
                  <c:v>3392.0010754094828</c:v>
                </c:pt>
                <c:pt idx="1243">
                  <c:v>3392.3864205049699</c:v>
                </c:pt>
                <c:pt idx="1244">
                  <c:v>3392.7705738066702</c:v>
                </c:pt>
                <c:pt idx="1245">
                  <c:v>3393.1535402241561</c:v>
                </c:pt>
                <c:pt idx="1246">
                  <c:v>3393.5353246417435</c:v>
                </c:pt>
                <c:pt idx="1247">
                  <c:v>3393.9159319186501</c:v>
                </c:pt>
                <c:pt idx="1248">
                  <c:v>3394.2953668891478</c:v>
                </c:pt>
                <c:pt idx="1249">
                  <c:v>3394.6736343627181</c:v>
                </c:pt>
                <c:pt idx="1250">
                  <c:v>3395.0507391242031</c:v>
                </c:pt>
                <c:pt idx="1251">
                  <c:v>3395.4266859339577</c:v>
                </c:pt>
                <c:pt idx="1252">
                  <c:v>3395.8014795279996</c:v>
                </c:pt>
                <c:pt idx="1253">
                  <c:v>3396.175124618158</c:v>
                </c:pt>
                <c:pt idx="1254">
                  <c:v>3396.5476258922222</c:v>
                </c:pt>
                <c:pt idx="1255">
                  <c:v>3396.9189880140893</c:v>
                </c:pt>
                <c:pt idx="1256">
                  <c:v>3397.2892156239072</c:v>
                </c:pt>
                <c:pt idx="1257">
                  <c:v>3397.6583133382246</c:v>
                </c:pt>
                <c:pt idx="1258">
                  <c:v>3398.0262857501302</c:v>
                </c:pt>
                <c:pt idx="1259">
                  <c:v>3398.393137429397</c:v>
                </c:pt>
                <c:pt idx="1260">
                  <c:v>3398.7588729226272</c:v>
                </c:pt>
                <c:pt idx="1261">
                  <c:v>3399.1234967533869</c:v>
                </c:pt>
                <c:pt idx="1262">
                  <c:v>3399.4870134223524</c:v>
                </c:pt>
                <c:pt idx="1263">
                  <c:v>3399.8494274074455</c:v>
                </c:pt>
                <c:pt idx="1264">
                  <c:v>3400.2107431639715</c:v>
                </c:pt>
                <c:pt idx="1265">
                  <c:v>3400.5709651247575</c:v>
                </c:pt>
                <c:pt idx="1266">
                  <c:v>3400.9300977002868</c:v>
                </c:pt>
                <c:pt idx="1267">
                  <c:v>3401.2881452788356</c:v>
                </c:pt>
                <c:pt idx="1268">
                  <c:v>3401.6451122266058</c:v>
                </c:pt>
                <c:pt idx="1269">
                  <c:v>3402.0010028878587</c:v>
                </c:pt>
                <c:pt idx="1270">
                  <c:v>3402.3558215850471</c:v>
                </c:pt>
                <c:pt idx="1271">
                  <c:v>3402.7095726189455</c:v>
                </c:pt>
                <c:pt idx="1272">
                  <c:v>3403.0622602687827</c:v>
                </c:pt>
                <c:pt idx="1273">
                  <c:v>3403.4138887923687</c:v>
                </c:pt>
                <c:pt idx="1274">
                  <c:v>3403.7644624262252</c:v>
                </c:pt>
                <c:pt idx="1275">
                  <c:v>3404.1139853857117</c:v>
                </c:pt>
                <c:pt idx="1276">
                  <c:v>3404.4624618651533</c:v>
                </c:pt>
                <c:pt idx="1277">
                  <c:v>3404.8098960379662</c:v>
                </c:pt>
                <c:pt idx="1278">
                  <c:v>3405.1562920567826</c:v>
                </c:pt>
                <c:pt idx="1279">
                  <c:v>3405.5016540535739</c:v>
                </c:pt>
                <c:pt idx="1280">
                  <c:v>3405.845986139776</c:v>
                </c:pt>
                <c:pt idx="1281">
                  <c:v>3406.18929240641</c:v>
                </c:pt>
                <c:pt idx="1282">
                  <c:v>3406.5315769242034</c:v>
                </c:pt>
                <c:pt idx="1283">
                  <c:v>3406.872843743713</c:v>
                </c:pt>
                <c:pt idx="1284">
                  <c:v>3407.213096895442</c:v>
                </c:pt>
                <c:pt idx="1285">
                  <c:v>3407.552340389961</c:v>
                </c:pt>
                <c:pt idx="1286">
                  <c:v>3407.890578218025</c:v>
                </c:pt>
                <c:pt idx="1287">
                  <c:v>3408.2278143506919</c:v>
                </c:pt>
                <c:pt idx="1288">
                  <c:v>3408.5640527394371</c:v>
                </c:pt>
                <c:pt idx="1289">
                  <c:v>3408.8992973162713</c:v>
                </c:pt>
                <c:pt idx="1290">
                  <c:v>3409.2335519938556</c:v>
                </c:pt>
                <c:pt idx="1291">
                  <c:v>3409.5668206656132</c:v>
                </c:pt>
                <c:pt idx="1292">
                  <c:v>3409.8991072058452</c:v>
                </c:pt>
                <c:pt idx="1293">
                  <c:v>3410.2304154698422</c:v>
                </c:pt>
                <c:pt idx="1294">
                  <c:v>3410.5607492939957</c:v>
                </c:pt>
                <c:pt idx="1295">
                  <c:v>3410.8901124959102</c:v>
                </c:pt>
                <c:pt idx="1296">
                  <c:v>3411.2185088745136</c:v>
                </c:pt>
                <c:pt idx="1297">
                  <c:v>3411.5459422101649</c:v>
                </c:pt>
                <c:pt idx="1298">
                  <c:v>3411.872416264765</c:v>
                </c:pt>
                <c:pt idx="1299">
                  <c:v>3412.1979347818638</c:v>
                </c:pt>
                <c:pt idx="1300">
                  <c:v>3412.5225014867674</c:v>
                </c:pt>
                <c:pt idx="1301">
                  <c:v>3412.8461200866464</c:v>
                </c:pt>
                <c:pt idx="1302">
                  <c:v>3413.168794270638</c:v>
                </c:pt>
                <c:pt idx="1303">
                  <c:v>3413.490527709956</c:v>
                </c:pt>
                <c:pt idx="1304">
                  <c:v>3413.8113240579905</c:v>
                </c:pt>
                <c:pt idx="1305">
                  <c:v>3414.1311869504152</c:v>
                </c:pt>
                <c:pt idx="1306">
                  <c:v>3414.4501200052891</c:v>
                </c:pt>
                <c:pt idx="1307">
                  <c:v>3414.7681268231577</c:v>
                </c:pt>
                <c:pt idx="1308">
                  <c:v>3415.0852109871566</c:v>
                </c:pt>
                <c:pt idx="1309">
                  <c:v>3415.4013760631115</c:v>
                </c:pt>
                <c:pt idx="1310">
                  <c:v>3415.7166255996372</c:v>
                </c:pt>
                <c:pt idx="1311">
                  <c:v>3416.0309631282403</c:v>
                </c:pt>
                <c:pt idx="1312">
                  <c:v>3416.3443921634153</c:v>
                </c:pt>
                <c:pt idx="1313">
                  <c:v>3416.6569162027431</c:v>
                </c:pt>
                <c:pt idx="1314">
                  <c:v>3416.9685387269901</c:v>
                </c:pt>
                <c:pt idx="1315">
                  <c:v>3417.2792632002047</c:v>
                </c:pt>
                <c:pt idx="1316">
                  <c:v>3417.5890930698124</c:v>
                </c:pt>
                <c:pt idx="1317">
                  <c:v>3417.8980317667115</c:v>
                </c:pt>
                <c:pt idx="1318">
                  <c:v>3418.2060827053701</c:v>
                </c:pt>
                <c:pt idx="1319">
                  <c:v>3418.5132492839184</c:v>
                </c:pt>
                <c:pt idx="1320">
                  <c:v>3418.8195348842428</c:v>
                </c:pt>
                <c:pt idx="1321">
                  <c:v>3419.1249428720807</c:v>
                </c:pt>
                <c:pt idx="1322">
                  <c:v>3419.429476597109</c:v>
                </c:pt>
                <c:pt idx="1323">
                  <c:v>3419.7331393930413</c:v>
                </c:pt>
                <c:pt idx="1324">
                  <c:v>3420.0359345777138</c:v>
                </c:pt>
                <c:pt idx="1325">
                  <c:v>3420.3378654531807</c:v>
                </c:pt>
                <c:pt idx="1326">
                  <c:v>3420.6389353058003</c:v>
                </c:pt>
                <c:pt idx="1327">
                  <c:v>3420.9391474063268</c:v>
                </c:pt>
                <c:pt idx="1328">
                  <c:v>3421.2385050099983</c:v>
                </c:pt>
                <c:pt idx="1329">
                  <c:v>3421.5370113566255</c:v>
                </c:pt>
                <c:pt idx="1330">
                  <c:v>3421.8346696706785</c:v>
                </c:pt>
                <c:pt idx="1331">
                  <c:v>3422.1314831613745</c:v>
                </c:pt>
                <c:pt idx="1332">
                  <c:v>3422.4274550227651</c:v>
                </c:pt>
                <c:pt idx="1333">
                  <c:v>3422.7225884338195</c:v>
                </c:pt>
                <c:pt idx="1334">
                  <c:v>3423.0168865585138</c:v>
                </c:pt>
                <c:pt idx="1335">
                  <c:v>3423.3103525459123</c:v>
                </c:pt>
                <c:pt idx="1336">
                  <c:v>3423.6029895302536</c:v>
                </c:pt>
                <c:pt idx="1337">
                  <c:v>3423.8948006310343</c:v>
                </c:pt>
                <c:pt idx="1338">
                  <c:v>3424.1857889530897</c:v>
                </c:pt>
                <c:pt idx="1339">
                  <c:v>3424.4759575866815</c:v>
                </c:pt>
                <c:pt idx="1340">
                  <c:v>3424.7653096075742</c:v>
                </c:pt>
                <c:pt idx="1341">
                  <c:v>3425.0538480771197</c:v>
                </c:pt>
                <c:pt idx="1342">
                  <c:v>3425.3415760423381</c:v>
                </c:pt>
                <c:pt idx="1343">
                  <c:v>3425.6284965359978</c:v>
                </c:pt>
                <c:pt idx="1344">
                  <c:v>3425.9146125766947</c:v>
                </c:pt>
                <c:pt idx="1345">
                  <c:v>3426.1999271689324</c:v>
                </c:pt>
                <c:pt idx="1346">
                  <c:v>3426.4844433032013</c:v>
                </c:pt>
                <c:pt idx="1347">
                  <c:v>3426.7681639560565</c:v>
                </c:pt>
                <c:pt idx="1348">
                  <c:v>3427.0510920901952</c:v>
                </c:pt>
                <c:pt idx="1349">
                  <c:v>3427.3332306545353</c:v>
                </c:pt>
                <c:pt idx="1350">
                  <c:v>3427.6145825842909</c:v>
                </c:pt>
                <c:pt idx="1351">
                  <c:v>3427.8951508010496</c:v>
                </c:pt>
                <c:pt idx="1352">
                  <c:v>3428.1749382128473</c:v>
                </c:pt>
                <c:pt idx="1353">
                  <c:v>3428.4539477142457</c:v>
                </c:pt>
                <c:pt idx="1354">
                  <c:v>3428.7321821864039</c:v>
                </c:pt>
                <c:pt idx="1355">
                  <c:v>3429.0096444971559</c:v>
                </c:pt>
                <c:pt idx="1356">
                  <c:v>3429.2863375010834</c:v>
                </c:pt>
                <c:pt idx="1357">
                  <c:v>3429.5622640395873</c:v>
                </c:pt>
                <c:pt idx="1358">
                  <c:v>3429.8374269409642</c:v>
                </c:pt>
                <c:pt idx="1359">
                  <c:v>3430.1118290204759</c:v>
                </c:pt>
                <c:pt idx="1360">
                  <c:v>3430.3854730804233</c:v>
                </c:pt>
                <c:pt idx="1361">
                  <c:v>3430.6583619102162</c:v>
                </c:pt>
                <c:pt idx="1362">
                  <c:v>3430.9304982864464</c:v>
                </c:pt>
                <c:pt idx="1363">
                  <c:v>3431.201884972957</c:v>
                </c:pt>
                <c:pt idx="1364">
                  <c:v>3431.4725247209126</c:v>
                </c:pt>
                <c:pt idx="1365">
                  <c:v>3431.7424202688694</c:v>
                </c:pt>
                <c:pt idx="1366">
                  <c:v>3432.0115743428441</c:v>
                </c:pt>
                <c:pt idx="1367">
                  <c:v>3432.2799896563843</c:v>
                </c:pt>
                <c:pt idx="1368">
                  <c:v>3432.547668910634</c:v>
                </c:pt>
                <c:pt idx="1369">
                  <c:v>3432.814614794404</c:v>
                </c:pt>
                <c:pt idx="1370">
                  <c:v>3433.0808299842383</c:v>
                </c:pt>
                <c:pt idx="1371">
                  <c:v>3433.3463171444814</c:v>
                </c:pt>
                <c:pt idx="1372">
                  <c:v>3433.6110789273457</c:v>
                </c:pt>
                <c:pt idx="1373">
                  <c:v>3433.8751179729761</c:v>
                </c:pt>
                <c:pt idx="1374">
                  <c:v>3434.1384369095181</c:v>
                </c:pt>
                <c:pt idx="1375">
                  <c:v>3434.40103835318</c:v>
                </c:pt>
                <c:pt idx="1376">
                  <c:v>3434.6629249083016</c:v>
                </c:pt>
                <c:pt idx="1377">
                  <c:v>3434.9240991674164</c:v>
                </c:pt>
                <c:pt idx="1378">
                  <c:v>3435.1845637113156</c:v>
                </c:pt>
                <c:pt idx="1379">
                  <c:v>3435.4443211091138</c:v>
                </c:pt>
                <c:pt idx="1380">
                  <c:v>3435.7033739183098</c:v>
                </c:pt>
                <c:pt idx="1381">
                  <c:v>3435.9617246848516</c:v>
                </c:pt>
                <c:pt idx="1382">
                  <c:v>3436.219375943198</c:v>
                </c:pt>
                <c:pt idx="1383">
                  <c:v>3436.4763302163815</c:v>
                </c:pt>
                <c:pt idx="1384">
                  <c:v>3436.732590016069</c:v>
                </c:pt>
                <c:pt idx="1385">
                  <c:v>3436.9881578426243</c:v>
                </c:pt>
                <c:pt idx="1386">
                  <c:v>3437.2430361851675</c:v>
                </c:pt>
                <c:pt idx="1387">
                  <c:v>3437.4972275216373</c:v>
                </c:pt>
                <c:pt idx="1388">
                  <c:v>3437.7507343188508</c:v>
                </c:pt>
                <c:pt idx="1389">
                  <c:v>3438.0035590325629</c:v>
                </c:pt>
                <c:pt idx="1390">
                  <c:v>3438.2557041075256</c:v>
                </c:pt>
                <c:pt idx="1391">
                  <c:v>3438.5071719775478</c:v>
                </c:pt>
                <c:pt idx="1392">
                  <c:v>3438.7579650655539</c:v>
                </c:pt>
                <c:pt idx="1393">
                  <c:v>3439.008085783641</c:v>
                </c:pt>
                <c:pt idx="1394">
                  <c:v>3439.25753653314</c:v>
                </c:pt>
                <c:pt idx="1395">
                  <c:v>3439.5063197046684</c:v>
                </c:pt>
                <c:pt idx="1396">
                  <c:v>3439.7544376781921</c:v>
                </c:pt>
                <c:pt idx="1397">
                  <c:v>3440.0018928230797</c:v>
                </c:pt>
                <c:pt idx="1398">
                  <c:v>3440.248687498161</c:v>
                </c:pt>
                <c:pt idx="1399">
                  <c:v>3440.4948240517801</c:v>
                </c:pt>
                <c:pt idx="1400">
                  <c:v>3440.7403048218553</c:v>
                </c:pt>
                <c:pt idx="1401">
                  <c:v>3440.9851321359311</c:v>
                </c:pt>
                <c:pt idx="1402">
                  <c:v>3441.2293083112359</c:v>
                </c:pt>
                <c:pt idx="1403">
                  <c:v>3441.4728356547348</c:v>
                </c:pt>
                <c:pt idx="1404">
                  <c:v>3441.7157164631853</c:v>
                </c:pt>
                <c:pt idx="1405">
                  <c:v>3441.9579530231922</c:v>
                </c:pt>
                <c:pt idx="1406">
                  <c:v>3442.1995476112588</c:v>
                </c:pt>
                <c:pt idx="1407">
                  <c:v>3442.4405024938433</c:v>
                </c:pt>
                <c:pt idx="1408">
                  <c:v>3442.6808199274101</c:v>
                </c:pt>
                <c:pt idx="1409">
                  <c:v>3442.9205021584835</c:v>
                </c:pt>
                <c:pt idx="1410">
                  <c:v>3443.1595514236992</c:v>
                </c:pt>
                <c:pt idx="1411">
                  <c:v>3443.3979699498582</c:v>
                </c:pt>
                <c:pt idx="1412">
                  <c:v>3443.6357599539765</c:v>
                </c:pt>
                <c:pt idx="1413">
                  <c:v>3443.8729236433387</c:v>
                </c:pt>
                <c:pt idx="1414">
                  <c:v>3444.1094632155482</c:v>
                </c:pt>
                <c:pt idx="1415">
                  <c:v>3444.3453808585782</c:v>
                </c:pt>
                <c:pt idx="1416">
                  <c:v>3444.5806787508213</c:v>
                </c:pt>
                <c:pt idx="1417">
                  <c:v>3444.8153590611419</c:v>
                </c:pt>
                <c:pt idx="1418">
                  <c:v>3445.0494239489249</c:v>
                </c:pt>
                <c:pt idx="1419">
                  <c:v>3445.2828755641249</c:v>
                </c:pt>
                <c:pt idx="1420">
                  <c:v>3445.5157160473173</c:v>
                </c:pt>
                <c:pt idx="1421">
                  <c:v>3445.7479475297455</c:v>
                </c:pt>
                <c:pt idx="1422">
                  <c:v>3445.9795721333703</c:v>
                </c:pt>
                <c:pt idx="1423">
                  <c:v>3446.2105919709193</c:v>
                </c:pt>
                <c:pt idx="1424">
                  <c:v>3446.4410091459331</c:v>
                </c:pt>
                <c:pt idx="1425">
                  <c:v>3446.6708257528162</c:v>
                </c:pt>
                <c:pt idx="1426">
                  <c:v>3446.9000438768808</c:v>
                </c:pt>
                <c:pt idx="1427">
                  <c:v>3447.1286655943973</c:v>
                </c:pt>
                <c:pt idx="1428">
                  <c:v>3447.3566929726398</c:v>
                </c:pt>
                <c:pt idx="1429">
                  <c:v>3447.5841280699328</c:v>
                </c:pt>
                <c:pt idx="1430">
                  <c:v>3447.8109729356988</c:v>
                </c:pt>
                <c:pt idx="1431">
                  <c:v>3448.0372296105029</c:v>
                </c:pt>
                <c:pt idx="1432">
                  <c:v>3448.2629001260998</c:v>
                </c:pt>
                <c:pt idx="1433">
                  <c:v>3448.4879865054786</c:v>
                </c:pt>
                <c:pt idx="1434">
                  <c:v>3448.7124907629091</c:v>
                </c:pt>
                <c:pt idx="1435">
                  <c:v>3448.9364149039861</c:v>
                </c:pt>
                <c:pt idx="1436">
                  <c:v>3449.1597609256751</c:v>
                </c:pt>
                <c:pt idx="1437">
                  <c:v>3449.3825308163546</c:v>
                </c:pt>
                <c:pt idx="1438">
                  <c:v>3449.6047265558636</c:v>
                </c:pt>
                <c:pt idx="1439">
                  <c:v>3449.8263501155434</c:v>
                </c:pt>
                <c:pt idx="1440">
                  <c:v>3450.0474034582808</c:v>
                </c:pt>
                <c:pt idx="1441">
                  <c:v>3450.267888538554</c:v>
                </c:pt>
                <c:pt idx="1442">
                  <c:v>3450.4878073024738</c:v>
                </c:pt>
                <c:pt idx="1443">
                  <c:v>3450.7071616878275</c:v>
                </c:pt>
                <c:pt idx="1444">
                  <c:v>3450.9259536241207</c:v>
                </c:pt>
                <c:pt idx="1445">
                  <c:v>3451.14418503262</c:v>
                </c:pt>
                <c:pt idx="1446">
                  <c:v>3451.3618578263968</c:v>
                </c:pt>
                <c:pt idx="1447">
                  <c:v>3451.5789739103666</c:v>
                </c:pt>
                <c:pt idx="1448">
                  <c:v>3451.7955351813321</c:v>
                </c:pt>
                <c:pt idx="1449">
                  <c:v>3452.011543528025</c:v>
                </c:pt>
                <c:pt idx="1450">
                  <c:v>3452.2270008311466</c:v>
                </c:pt>
                <c:pt idx="1451">
                  <c:v>3452.441908963408</c:v>
                </c:pt>
                <c:pt idx="1452">
                  <c:v>3452.6562697895729</c:v>
                </c:pt>
                <c:pt idx="1453">
                  <c:v>3452.8700851664953</c:v>
                </c:pt>
                <c:pt idx="1454">
                  <c:v>3453.083356943162</c:v>
                </c:pt>
                <c:pt idx="1455">
                  <c:v>3453.2960869607318</c:v>
                </c:pt>
                <c:pt idx="1456">
                  <c:v>3453.5082770525746</c:v>
                </c:pt>
                <c:pt idx="1457">
                  <c:v>3453.7199290443118</c:v>
                </c:pt>
                <c:pt idx="1458">
                  <c:v>3453.9310447538555</c:v>
                </c:pt>
                <c:pt idx="1459">
                  <c:v>3454.1416259914467</c:v>
                </c:pt>
                <c:pt idx="1460">
                  <c:v>3454.3516745596949</c:v>
                </c:pt>
                <c:pt idx="1461">
                  <c:v>3454.5611922536164</c:v>
                </c:pt>
                <c:pt idx="1462">
                  <c:v>3454.770180860673</c:v>
                </c:pt>
                <c:pt idx="1463">
                  <c:v>3454.9786421608092</c:v>
                </c:pt>
                <c:pt idx="1464">
                  <c:v>3455.1865779264913</c:v>
                </c:pt>
                <c:pt idx="1465">
                  <c:v>3455.3939899227444</c:v>
                </c:pt>
                <c:pt idx="1466">
                  <c:v>3455.6008799071897</c:v>
                </c:pt>
                <c:pt idx="1467">
                  <c:v>3455.8072496300824</c:v>
                </c:pt>
                <c:pt idx="1468">
                  <c:v>3456.0131008343474</c:v>
                </c:pt>
                <c:pt idx="1469">
                  <c:v>3456.2184352556178</c:v>
                </c:pt>
                <c:pt idx="1470">
                  <c:v>3456.4232546222706</c:v>
                </c:pt>
                <c:pt idx="1471">
                  <c:v>3456.6275606554636</c:v>
                </c:pt>
                <c:pt idx="1472">
                  <c:v>3456.8313550691696</c:v>
                </c:pt>
                <c:pt idx="1473">
                  <c:v>3457.0346395702154</c:v>
                </c:pt>
                <c:pt idx="1474">
                  <c:v>3457.2374158583152</c:v>
                </c:pt>
                <c:pt idx="1475">
                  <c:v>3457.4396856261073</c:v>
                </c:pt>
                <c:pt idx="1476">
                  <c:v>3457.6414505591888</c:v>
                </c:pt>
                <c:pt idx="1477">
                  <c:v>3457.8427123361512</c:v>
                </c:pt>
                <c:pt idx="1478">
                  <c:v>3458.0434726286148</c:v>
                </c:pt>
                <c:pt idx="1479">
                  <c:v>3458.2437331012643</c:v>
                </c:pt>
                <c:pt idx="1480">
                  <c:v>3458.4434954118819</c:v>
                </c:pt>
                <c:pt idx="1481">
                  <c:v>3458.642761211383</c:v>
                </c:pt>
                <c:pt idx="1482">
                  <c:v>3458.8415321438488</c:v>
                </c:pt>
                <c:pt idx="1483">
                  <c:v>3459.0398098465625</c:v>
                </c:pt>
                <c:pt idx="1484">
                  <c:v>3459.2375959500409</c:v>
                </c:pt>
                <c:pt idx="1485">
                  <c:v>3459.434892078069</c:v>
                </c:pt>
                <c:pt idx="1486">
                  <c:v>3459.6316998477323</c:v>
                </c:pt>
                <c:pt idx="1487">
                  <c:v>3459.8280208694509</c:v>
                </c:pt>
                <c:pt idx="1488">
                  <c:v>3460.0238567470128</c:v>
                </c:pt>
                <c:pt idx="1489">
                  <c:v>3460.2192090776057</c:v>
                </c:pt>
                <c:pt idx="1490">
                  <c:v>3460.4140794518489</c:v>
                </c:pt>
                <c:pt idx="1491">
                  <c:v>3460.6084694538285</c:v>
                </c:pt>
                <c:pt idx="1492">
                  <c:v>3460.8023806611268</c:v>
                </c:pt>
                <c:pt idx="1493">
                  <c:v>3460.9958146448544</c:v>
                </c:pt>
                <c:pt idx="1494">
                  <c:v>3461.1887729696846</c:v>
                </c:pt>
                <c:pt idx="1495">
                  <c:v>3461.3812571938824</c:v>
                </c:pt>
                <c:pt idx="1496">
                  <c:v>3461.5732688693365</c:v>
                </c:pt>
                <c:pt idx="1497">
                  <c:v>3461.7648095415921</c:v>
                </c:pt>
                <c:pt idx="1498">
                  <c:v>3461.9558807498802</c:v>
                </c:pt>
                <c:pt idx="1499">
                  <c:v>3462.1464840271492</c:v>
                </c:pt>
                <c:pt idx="1500">
                  <c:v>3462.3366209000956</c:v>
                </c:pt>
                <c:pt idx="1501">
                  <c:v>3462.5262928891948</c:v>
                </c:pt>
                <c:pt idx="1502">
                  <c:v>3462.7155015087319</c:v>
                </c:pt>
                <c:pt idx="1503">
                  <c:v>3462.9042482668297</c:v>
                </c:pt>
                <c:pt idx="1504">
                  <c:v>3463.0925346654822</c:v>
                </c:pt>
                <c:pt idx="1505">
                  <c:v>3463.2803622005813</c:v>
                </c:pt>
                <c:pt idx="1506">
                  <c:v>3463.4677323619489</c:v>
                </c:pt>
                <c:pt idx="1507">
                  <c:v>3463.6546466333652</c:v>
                </c:pt>
                <c:pt idx="1508">
                  <c:v>3463.8411064925981</c:v>
                </c:pt>
                <c:pt idx="1509">
                  <c:v>3464.0271134114319</c:v>
                </c:pt>
                <c:pt idx="1510">
                  <c:v>3464.2126688556987</c:v>
                </c:pt>
                <c:pt idx="1511">
                  <c:v>3464.3977742853044</c:v>
                </c:pt>
                <c:pt idx="1512">
                  <c:v>3464.5824311542588</c:v>
                </c:pt>
                <c:pt idx="1513">
                  <c:v>3464.7666409107042</c:v>
                </c:pt>
                <c:pt idx="1514">
                  <c:v>3464.9504049969441</c:v>
                </c:pt>
                <c:pt idx="1515">
                  <c:v>3465.1337248494701</c:v>
                </c:pt>
                <c:pt idx="1516">
                  <c:v>3465.3166018989909</c:v>
                </c:pt>
                <c:pt idx="1517">
                  <c:v>3465.499037570461</c:v>
                </c:pt>
                <c:pt idx="1518">
                  <c:v>3465.681033283106</c:v>
                </c:pt>
                <c:pt idx="1519">
                  <c:v>3465.8625904504534</c:v>
                </c:pt>
                <c:pt idx="1520">
                  <c:v>3466.0437104803577</c:v>
                </c:pt>
                <c:pt idx="1521">
                  <c:v>3466.224394775028</c:v>
                </c:pt>
                <c:pt idx="1522">
                  <c:v>3466.4046447310566</c:v>
                </c:pt>
                <c:pt idx="1523">
                  <c:v>3466.5844617394437</c:v>
                </c:pt>
                <c:pt idx="1524">
                  <c:v>3466.7638471856267</c:v>
                </c:pt>
                <c:pt idx="1525">
                  <c:v>3466.9428024495046</c:v>
                </c:pt>
                <c:pt idx="1526">
                  <c:v>3467.1213289054667</c:v>
                </c:pt>
                <c:pt idx="1527">
                  <c:v>3467.2994279224167</c:v>
                </c:pt>
                <c:pt idx="1528">
                  <c:v>3467.4771008638008</c:v>
                </c:pt>
                <c:pt idx="1529">
                  <c:v>3467.6543490876329</c:v>
                </c:pt>
                <c:pt idx="1530">
                  <c:v>3467.8311739465216</c:v>
                </c:pt>
                <c:pt idx="1531">
                  <c:v>3468.0075767876942</c:v>
                </c:pt>
                <c:pt idx="1532">
                  <c:v>3468.1835589530228</c:v>
                </c:pt>
                <c:pt idx="1533">
                  <c:v>3468.3591217790527</c:v>
                </c:pt>
                <c:pt idx="1534">
                  <c:v>3468.5342665970225</c:v>
                </c:pt>
                <c:pt idx="1535">
                  <c:v>3468.7089947328946</c:v>
                </c:pt>
                <c:pt idx="1536">
                  <c:v>3468.8833075073771</c:v>
                </c:pt>
                <c:pt idx="1537">
                  <c:v>3469.0572062359493</c:v>
                </c:pt>
                <c:pt idx="1538">
                  <c:v>3469.2306922288867</c:v>
                </c:pt>
                <c:pt idx="1539">
                  <c:v>3469.4037667912871</c:v>
                </c:pt>
                <c:pt idx="1540">
                  <c:v>3469.5764312230931</c:v>
                </c:pt>
                <c:pt idx="1541">
                  <c:v>3469.7486868191163</c:v>
                </c:pt>
                <c:pt idx="1542">
                  <c:v>3469.9205348690643</c:v>
                </c:pt>
                <c:pt idx="1543">
                  <c:v>3470.0919766575621</c:v>
                </c:pt>
                <c:pt idx="1544">
                  <c:v>3470.2630134641777</c:v>
                </c:pt>
                <c:pt idx="1545">
                  <c:v>3470.4336465634442</c:v>
                </c:pt>
                <c:pt idx="1546">
                  <c:v>3470.6038772248858</c:v>
                </c:pt>
                <c:pt idx="1547">
                  <c:v>3470.7737067130402</c:v>
                </c:pt>
                <c:pt idx="1548">
                  <c:v>3470.943136287482</c:v>
                </c:pt>
                <c:pt idx="1549">
                  <c:v>3471.1121672028462</c:v>
                </c:pt>
                <c:pt idx="1550">
                  <c:v>3471.280800708852</c:v>
                </c:pt>
                <c:pt idx="1551">
                  <c:v>3471.4490380503248</c:v>
                </c:pt>
                <c:pt idx="1552">
                  <c:v>3471.6168804672197</c:v>
                </c:pt>
                <c:pt idx="1553">
                  <c:v>3471.7843291946456</c:v>
                </c:pt>
                <c:pt idx="1554">
                  <c:v>3471.9513854628849</c:v>
                </c:pt>
                <c:pt idx="1555">
                  <c:v>3472.11805049742</c:v>
                </c:pt>
                <c:pt idx="1556">
                  <c:v>3472.2843255189514</c:v>
                </c:pt>
                <c:pt idx="1557">
                  <c:v>3472.4502117434245</c:v>
                </c:pt>
                <c:pt idx="1558">
                  <c:v>3472.6157103820487</c:v>
                </c:pt>
                <c:pt idx="1559">
                  <c:v>3472.7808226413204</c:v>
                </c:pt>
                <c:pt idx="1560">
                  <c:v>3472.9455497230456</c:v>
                </c:pt>
                <c:pt idx="1561">
                  <c:v>3473.1098928243609</c:v>
                </c:pt>
                <c:pt idx="1562">
                  <c:v>3473.2738531377554</c:v>
                </c:pt>
                <c:pt idx="1563">
                  <c:v>3473.4374318510932</c:v>
                </c:pt>
                <c:pt idx="1564">
                  <c:v>3473.6006301476336</c:v>
                </c:pt>
                <c:pt idx="1565">
                  <c:v>3473.7634492060538</c:v>
                </c:pt>
                <c:pt idx="1566">
                  <c:v>3473.925890200469</c:v>
                </c:pt>
                <c:pt idx="1567">
                  <c:v>3474.0879543004544</c:v>
                </c:pt>
                <c:pt idx="1568">
                  <c:v>3474.2496426710659</c:v>
                </c:pt>
                <c:pt idx="1569">
                  <c:v>3474.4109564728615</c:v>
                </c:pt>
                <c:pt idx="1570">
                  <c:v>3474.5718968619208</c:v>
                </c:pt>
                <c:pt idx="1571">
                  <c:v>3474.7324649898669</c:v>
                </c:pt>
                <c:pt idx="1572">
                  <c:v>3474.8926620038878</c:v>
                </c:pt>
                <c:pt idx="1573">
                  <c:v>3475.0524890467545</c:v>
                </c:pt>
                <c:pt idx="1574">
                  <c:v>3475.2119472568434</c:v>
                </c:pt>
                <c:pt idx="1575">
                  <c:v>3475.3710377681555</c:v>
                </c:pt>
                <c:pt idx="1576">
                  <c:v>3475.5297617103374</c:v>
                </c:pt>
                <c:pt idx="1577">
                  <c:v>3475.6881202087011</c:v>
                </c:pt>
                <c:pt idx="1578">
                  <c:v>3475.8461143842424</c:v>
                </c:pt>
                <c:pt idx="1579">
                  <c:v>3476.0037453536634</c:v>
                </c:pt>
                <c:pt idx="1580">
                  <c:v>3476.1610142293907</c:v>
                </c:pt>
                <c:pt idx="1581">
                  <c:v>3476.3179221195951</c:v>
                </c:pt>
                <c:pt idx="1582">
                  <c:v>3476.4744701282107</c:v>
                </c:pt>
                <c:pt idx="1583">
                  <c:v>3476.6306593549557</c:v>
                </c:pt>
                <c:pt idx="1584">
                  <c:v>3476.7864908953507</c:v>
                </c:pt>
                <c:pt idx="1585">
                  <c:v>3476.9419658407378</c:v>
                </c:pt>
                <c:pt idx="1586">
                  <c:v>3477.0970852782998</c:v>
                </c:pt>
                <c:pt idx="1587">
                  <c:v>3477.2518502910807</c:v>
                </c:pt>
                <c:pt idx="1588">
                  <c:v>3477.4062619580018</c:v>
                </c:pt>
                <c:pt idx="1589">
                  <c:v>3477.5603213538825</c:v>
                </c:pt>
                <c:pt idx="1590">
                  <c:v>3477.7140295494592</c:v>
                </c:pt>
                <c:pt idx="1591">
                  <c:v>3477.8673876114021</c:v>
                </c:pt>
                <c:pt idx="1592">
                  <c:v>3478.0203966023364</c:v>
                </c:pt>
                <c:pt idx="1593">
                  <c:v>3478.1730575808569</c:v>
                </c:pt>
                <c:pt idx="1594">
                  <c:v>3478.3253716015506</c:v>
                </c:pt>
                <c:pt idx="1595">
                  <c:v>3478.477339715012</c:v>
                </c:pt>
                <c:pt idx="1596">
                  <c:v>3478.6289629678622</c:v>
                </c:pt>
                <c:pt idx="1597">
                  <c:v>3478.7802424027668</c:v>
                </c:pt>
                <c:pt idx="1598">
                  <c:v>3478.9311790584538</c:v>
                </c:pt>
                <c:pt idx="1599">
                  <c:v>3479.0817739697313</c:v>
                </c:pt>
                <c:pt idx="1600">
                  <c:v>3479.2320281675056</c:v>
                </c:pt>
                <c:pt idx="1601">
                  <c:v>3479.3819426787986</c:v>
                </c:pt>
                <c:pt idx="1602">
                  <c:v>3479.5315185267659</c:v>
                </c:pt>
                <c:pt idx="1603">
                  <c:v>3479.6807567307128</c:v>
                </c:pt>
                <c:pt idx="1604">
                  <c:v>3479.8296583061133</c:v>
                </c:pt>
                <c:pt idx="1605">
                  <c:v>3479.9782242646261</c:v>
                </c:pt>
                <c:pt idx="1606">
                  <c:v>3480.1264556141127</c:v>
                </c:pt>
                <c:pt idx="1607">
                  <c:v>3480.2743533586545</c:v>
                </c:pt>
                <c:pt idx="1608">
                  <c:v>3480.4219184985691</c:v>
                </c:pt>
                <c:pt idx="1609">
                  <c:v>3480.5691520304276</c:v>
                </c:pt>
                <c:pt idx="1610">
                  <c:v>3480.7160549470718</c:v>
                </c:pt>
                <c:pt idx="1611">
                  <c:v>3480.8626282376295</c:v>
                </c:pt>
                <c:pt idx="1612">
                  <c:v>3481.008872887533</c:v>
                </c:pt>
                <c:pt idx="1613">
                  <c:v>3481.1547898785352</c:v>
                </c:pt>
                <c:pt idx="1614">
                  <c:v>3481.3003801887244</c:v>
                </c:pt>
                <c:pt idx="1615">
                  <c:v>3481.445644792544</c:v>
                </c:pt>
                <c:pt idx="1616">
                  <c:v>3481.5905846608052</c:v>
                </c:pt>
                <c:pt idx="1617">
                  <c:v>3481.7352007607051</c:v>
                </c:pt>
                <c:pt idx="1618">
                  <c:v>3481.8794940558432</c:v>
                </c:pt>
                <c:pt idx="1619">
                  <c:v>3482.0234655062368</c:v>
                </c:pt>
                <c:pt idx="1620">
                  <c:v>3482.1671160683359</c:v>
                </c:pt>
                <c:pt idx="1621">
                  <c:v>3482.3104466950413</c:v>
                </c:pt>
                <c:pt idx="1622">
                  <c:v>3482.4534583357195</c:v>
                </c:pt>
                <c:pt idx="1623">
                  <c:v>3482.5961519362168</c:v>
                </c:pt>
                <c:pt idx="1624">
                  <c:v>3482.7385284388779</c:v>
                </c:pt>
                <c:pt idx="1625">
                  <c:v>3482.8805887825592</c:v>
                </c:pt>
                <c:pt idx="1626">
                  <c:v>3483.0223339026447</c:v>
                </c:pt>
                <c:pt idx="1627">
                  <c:v>3483.0106146785638</c:v>
                </c:pt>
                <c:pt idx="1628">
                  <c:v>3483.0106146785638</c:v>
                </c:pt>
                <c:pt idx="1629">
                  <c:v>3483.0106146785638</c:v>
                </c:pt>
                <c:pt idx="1630">
                  <c:v>3483.0106146785638</c:v>
                </c:pt>
                <c:pt idx="1631">
                  <c:v>3483.0106146785638</c:v>
                </c:pt>
                <c:pt idx="1632">
                  <c:v>3483.0106146785638</c:v>
                </c:pt>
                <c:pt idx="1633">
                  <c:v>3483.0106146785638</c:v>
                </c:pt>
                <c:pt idx="1634">
                  <c:v>3483.0106146785638</c:v>
                </c:pt>
                <c:pt idx="1635">
                  <c:v>3483.0106146785638</c:v>
                </c:pt>
                <c:pt idx="1636">
                  <c:v>3483.0106146785638</c:v>
                </c:pt>
                <c:pt idx="1637">
                  <c:v>3483.0106146785638</c:v>
                </c:pt>
                <c:pt idx="1638">
                  <c:v>3483.0106146785638</c:v>
                </c:pt>
                <c:pt idx="1639">
                  <c:v>3483.0106146785638</c:v>
                </c:pt>
                <c:pt idx="1640">
                  <c:v>3483.0106146785638</c:v>
                </c:pt>
                <c:pt idx="1641">
                  <c:v>3483.0106146785638</c:v>
                </c:pt>
                <c:pt idx="1642">
                  <c:v>3483.0106146785638</c:v>
                </c:pt>
                <c:pt idx="1643">
                  <c:v>3483.0106146785638</c:v>
                </c:pt>
                <c:pt idx="1644">
                  <c:v>3483.0106146785638</c:v>
                </c:pt>
                <c:pt idx="1645">
                  <c:v>3483.0106146785638</c:v>
                </c:pt>
                <c:pt idx="1646">
                  <c:v>3483.0106146785638</c:v>
                </c:pt>
                <c:pt idx="1647">
                  <c:v>3483.0106146785638</c:v>
                </c:pt>
                <c:pt idx="1648">
                  <c:v>3483.0106146785638</c:v>
                </c:pt>
                <c:pt idx="1649">
                  <c:v>3483.0106146785638</c:v>
                </c:pt>
                <c:pt idx="1650">
                  <c:v>3483.0106146785638</c:v>
                </c:pt>
                <c:pt idx="1651">
                  <c:v>3483.0106146785638</c:v>
                </c:pt>
                <c:pt idx="1652">
                  <c:v>3483.0106146785638</c:v>
                </c:pt>
                <c:pt idx="1653">
                  <c:v>3483.0106146785638</c:v>
                </c:pt>
                <c:pt idx="1654">
                  <c:v>3483.0106146785638</c:v>
                </c:pt>
                <c:pt idx="1655">
                  <c:v>3483.0106146785638</c:v>
                </c:pt>
                <c:pt idx="1656">
                  <c:v>3483.0106146785638</c:v>
                </c:pt>
                <c:pt idx="1657">
                  <c:v>3483.0106146785638</c:v>
                </c:pt>
                <c:pt idx="1658">
                  <c:v>3483.0106146785638</c:v>
                </c:pt>
                <c:pt idx="1659">
                  <c:v>3483.0106146785638</c:v>
                </c:pt>
                <c:pt idx="1660">
                  <c:v>3483.0106146785638</c:v>
                </c:pt>
                <c:pt idx="1661">
                  <c:v>3483.0106146785638</c:v>
                </c:pt>
                <c:pt idx="1662">
                  <c:v>3483.0106146785638</c:v>
                </c:pt>
                <c:pt idx="1663">
                  <c:v>3483.0106146785638</c:v>
                </c:pt>
                <c:pt idx="1664">
                  <c:v>3483.0106146785638</c:v>
                </c:pt>
                <c:pt idx="1665">
                  <c:v>3483.0106146785638</c:v>
                </c:pt>
                <c:pt idx="1666">
                  <c:v>3483.0106146785638</c:v>
                </c:pt>
                <c:pt idx="1667">
                  <c:v>3483.0106146785638</c:v>
                </c:pt>
                <c:pt idx="1668">
                  <c:v>3483.0106146785638</c:v>
                </c:pt>
                <c:pt idx="1669">
                  <c:v>3483.0106146785638</c:v>
                </c:pt>
                <c:pt idx="1670">
                  <c:v>3483.0106146785638</c:v>
                </c:pt>
                <c:pt idx="1671">
                  <c:v>3483.0106146785638</c:v>
                </c:pt>
                <c:pt idx="1672">
                  <c:v>3483.0106146785638</c:v>
                </c:pt>
                <c:pt idx="1673">
                  <c:v>3483.0106146785638</c:v>
                </c:pt>
                <c:pt idx="1674">
                  <c:v>3483.0106146785638</c:v>
                </c:pt>
                <c:pt idx="1675">
                  <c:v>3483.0106146785638</c:v>
                </c:pt>
                <c:pt idx="1676">
                  <c:v>3483.0106146785638</c:v>
                </c:pt>
                <c:pt idx="1677">
                  <c:v>3483.0106146785638</c:v>
                </c:pt>
                <c:pt idx="1678">
                  <c:v>3483.0106146785638</c:v>
                </c:pt>
                <c:pt idx="1679">
                  <c:v>3483.0106146785638</c:v>
                </c:pt>
                <c:pt idx="1680">
                  <c:v>3483.0106146785638</c:v>
                </c:pt>
                <c:pt idx="1681">
                  <c:v>3483.0106146785638</c:v>
                </c:pt>
                <c:pt idx="1682">
                  <c:v>3483.0106146785638</c:v>
                </c:pt>
                <c:pt idx="1683">
                  <c:v>3483.0106146785638</c:v>
                </c:pt>
                <c:pt idx="1684">
                  <c:v>3483.0106146785638</c:v>
                </c:pt>
                <c:pt idx="1685">
                  <c:v>3483.0106146785638</c:v>
                </c:pt>
                <c:pt idx="1686">
                  <c:v>3483.0106146785638</c:v>
                </c:pt>
                <c:pt idx="1687">
                  <c:v>3483.0106146785638</c:v>
                </c:pt>
                <c:pt idx="1688">
                  <c:v>3483.0106146785638</c:v>
                </c:pt>
                <c:pt idx="1689">
                  <c:v>3483.0106146785638</c:v>
                </c:pt>
                <c:pt idx="1690">
                  <c:v>3483.0106146785638</c:v>
                </c:pt>
                <c:pt idx="1691">
                  <c:v>3483.0106146785638</c:v>
                </c:pt>
                <c:pt idx="1692">
                  <c:v>3483.0106146785638</c:v>
                </c:pt>
                <c:pt idx="1693">
                  <c:v>3483.0106146785638</c:v>
                </c:pt>
                <c:pt idx="1694">
                  <c:v>3483.0106146785638</c:v>
                </c:pt>
                <c:pt idx="1695">
                  <c:v>3483.0106146785638</c:v>
                </c:pt>
                <c:pt idx="1696">
                  <c:v>3483.0106146785638</c:v>
                </c:pt>
                <c:pt idx="1697">
                  <c:v>3483.0106146785638</c:v>
                </c:pt>
                <c:pt idx="1698">
                  <c:v>3483.0106146785638</c:v>
                </c:pt>
                <c:pt idx="1699">
                  <c:v>3483.0106146785638</c:v>
                </c:pt>
                <c:pt idx="1700">
                  <c:v>3483.0106146785638</c:v>
                </c:pt>
                <c:pt idx="1701">
                  <c:v>3483.0106146785638</c:v>
                </c:pt>
                <c:pt idx="1702">
                  <c:v>3483.0106146785638</c:v>
                </c:pt>
                <c:pt idx="1703">
                  <c:v>3483.0106146785638</c:v>
                </c:pt>
                <c:pt idx="1704">
                  <c:v>3483.0106146785638</c:v>
                </c:pt>
                <c:pt idx="1705">
                  <c:v>3483.0106146785638</c:v>
                </c:pt>
                <c:pt idx="1706">
                  <c:v>3483.0106146785638</c:v>
                </c:pt>
                <c:pt idx="1707">
                  <c:v>3483.0106146785638</c:v>
                </c:pt>
                <c:pt idx="1708">
                  <c:v>3483.0106146785638</c:v>
                </c:pt>
                <c:pt idx="1709">
                  <c:v>3483.0106146785638</c:v>
                </c:pt>
                <c:pt idx="1710">
                  <c:v>3483.0106146785638</c:v>
                </c:pt>
                <c:pt idx="1711">
                  <c:v>3483.0106146785638</c:v>
                </c:pt>
                <c:pt idx="1712">
                  <c:v>3483.0106146785638</c:v>
                </c:pt>
                <c:pt idx="1713">
                  <c:v>3483.0106146785638</c:v>
                </c:pt>
                <c:pt idx="1714">
                  <c:v>3483.0106146785638</c:v>
                </c:pt>
                <c:pt idx="1715">
                  <c:v>3483.0106146785638</c:v>
                </c:pt>
                <c:pt idx="1716">
                  <c:v>3483.0106146785638</c:v>
                </c:pt>
                <c:pt idx="1717">
                  <c:v>3483.0106146785638</c:v>
                </c:pt>
                <c:pt idx="1718">
                  <c:v>3483.0106146785638</c:v>
                </c:pt>
                <c:pt idx="1719">
                  <c:v>3483.0106146785638</c:v>
                </c:pt>
                <c:pt idx="1720">
                  <c:v>3483.0106146785638</c:v>
                </c:pt>
                <c:pt idx="1721">
                  <c:v>3483.0106146785638</c:v>
                </c:pt>
                <c:pt idx="1722">
                  <c:v>3483.0106146785638</c:v>
                </c:pt>
                <c:pt idx="1723">
                  <c:v>3483.0106146785638</c:v>
                </c:pt>
                <c:pt idx="1724">
                  <c:v>3483.0106146785638</c:v>
                </c:pt>
                <c:pt idx="1725">
                  <c:v>3483.0106146785638</c:v>
                </c:pt>
                <c:pt idx="1726">
                  <c:v>3483.0106146785638</c:v>
                </c:pt>
                <c:pt idx="1727">
                  <c:v>3483.0106146785638</c:v>
                </c:pt>
                <c:pt idx="1728">
                  <c:v>3483.0106146785638</c:v>
                </c:pt>
                <c:pt idx="1729">
                  <c:v>3483.0106146785638</c:v>
                </c:pt>
                <c:pt idx="1730">
                  <c:v>3483.0106146785638</c:v>
                </c:pt>
                <c:pt idx="1731">
                  <c:v>3483.0106146785638</c:v>
                </c:pt>
                <c:pt idx="1732">
                  <c:v>3483.0106146785638</c:v>
                </c:pt>
                <c:pt idx="1733">
                  <c:v>3483.0106146785638</c:v>
                </c:pt>
                <c:pt idx="1734">
                  <c:v>3483.0106146785638</c:v>
                </c:pt>
                <c:pt idx="1735">
                  <c:v>3483.0106146785638</c:v>
                </c:pt>
                <c:pt idx="1736">
                  <c:v>3483.0106146785638</c:v>
                </c:pt>
                <c:pt idx="1737">
                  <c:v>3483.0106146785638</c:v>
                </c:pt>
                <c:pt idx="1738">
                  <c:v>3483.0106146785638</c:v>
                </c:pt>
                <c:pt idx="1739">
                  <c:v>3483.0106146785638</c:v>
                </c:pt>
                <c:pt idx="1740">
                  <c:v>3483.0106146785638</c:v>
                </c:pt>
                <c:pt idx="1741">
                  <c:v>3483.0106146785638</c:v>
                </c:pt>
                <c:pt idx="1742">
                  <c:v>3483.0106146785638</c:v>
                </c:pt>
                <c:pt idx="1743">
                  <c:v>3483.0106146785638</c:v>
                </c:pt>
                <c:pt idx="1744">
                  <c:v>3483.0106146785638</c:v>
                </c:pt>
                <c:pt idx="1745">
                  <c:v>3483.0106146785638</c:v>
                </c:pt>
                <c:pt idx="1746">
                  <c:v>3483.0106146785638</c:v>
                </c:pt>
                <c:pt idx="1747">
                  <c:v>3483.0106146785638</c:v>
                </c:pt>
                <c:pt idx="1748">
                  <c:v>3483.0106146785638</c:v>
                </c:pt>
                <c:pt idx="1749">
                  <c:v>3483.0106146785638</c:v>
                </c:pt>
                <c:pt idx="1750">
                  <c:v>3483.0106146785638</c:v>
                </c:pt>
                <c:pt idx="1751">
                  <c:v>3483.0106146785638</c:v>
                </c:pt>
                <c:pt idx="1752">
                  <c:v>3483.0106146785638</c:v>
                </c:pt>
                <c:pt idx="1753">
                  <c:v>3483.0106146785638</c:v>
                </c:pt>
                <c:pt idx="1754">
                  <c:v>3483.0106146785638</c:v>
                </c:pt>
                <c:pt idx="1755">
                  <c:v>3483.0106146785638</c:v>
                </c:pt>
                <c:pt idx="1756">
                  <c:v>3483.0106146785638</c:v>
                </c:pt>
                <c:pt idx="1757">
                  <c:v>3483.0106146785638</c:v>
                </c:pt>
                <c:pt idx="1758">
                  <c:v>3483.0106146785638</c:v>
                </c:pt>
                <c:pt idx="1759">
                  <c:v>3483.0106146785638</c:v>
                </c:pt>
                <c:pt idx="1760">
                  <c:v>3483.0106146785638</c:v>
                </c:pt>
                <c:pt idx="1761">
                  <c:v>3483.0106146785638</c:v>
                </c:pt>
                <c:pt idx="1762">
                  <c:v>3483.0106146785638</c:v>
                </c:pt>
                <c:pt idx="1763">
                  <c:v>3483.0106146785638</c:v>
                </c:pt>
                <c:pt idx="1764">
                  <c:v>3483.0106146785638</c:v>
                </c:pt>
                <c:pt idx="1765">
                  <c:v>3483.0106146785638</c:v>
                </c:pt>
                <c:pt idx="1766">
                  <c:v>3483.0106146785638</c:v>
                </c:pt>
                <c:pt idx="1767">
                  <c:v>3483.0106146785638</c:v>
                </c:pt>
                <c:pt idx="1768">
                  <c:v>3483.0106146785638</c:v>
                </c:pt>
                <c:pt idx="1769">
                  <c:v>3483.0106146785638</c:v>
                </c:pt>
                <c:pt idx="1770">
                  <c:v>3483.0106146785638</c:v>
                </c:pt>
                <c:pt idx="1771">
                  <c:v>3483.0106146785638</c:v>
                </c:pt>
                <c:pt idx="1772">
                  <c:v>3483.0106146785638</c:v>
                </c:pt>
                <c:pt idx="1773">
                  <c:v>3483.0106146785638</c:v>
                </c:pt>
                <c:pt idx="1774">
                  <c:v>3483.0106146785638</c:v>
                </c:pt>
                <c:pt idx="1775">
                  <c:v>3483.0106146785638</c:v>
                </c:pt>
                <c:pt idx="1776">
                  <c:v>3483.0106146785638</c:v>
                </c:pt>
                <c:pt idx="1777">
                  <c:v>3483.0106146785638</c:v>
                </c:pt>
                <c:pt idx="1778">
                  <c:v>3483.0106146785638</c:v>
                </c:pt>
                <c:pt idx="1779">
                  <c:v>3483.0106146785638</c:v>
                </c:pt>
                <c:pt idx="1780">
                  <c:v>3483.0106146785638</c:v>
                </c:pt>
                <c:pt idx="1781">
                  <c:v>3483.0106146785638</c:v>
                </c:pt>
                <c:pt idx="1782">
                  <c:v>3483.0106146785638</c:v>
                </c:pt>
                <c:pt idx="1783">
                  <c:v>3483.0106146785638</c:v>
                </c:pt>
                <c:pt idx="1784">
                  <c:v>3483.0106146785638</c:v>
                </c:pt>
                <c:pt idx="1785">
                  <c:v>3483.0106146785638</c:v>
                </c:pt>
                <c:pt idx="1786">
                  <c:v>3483.0106146785638</c:v>
                </c:pt>
                <c:pt idx="1787">
                  <c:v>3483.0106146785638</c:v>
                </c:pt>
                <c:pt idx="1788">
                  <c:v>3483.0106146785638</c:v>
                </c:pt>
                <c:pt idx="1789">
                  <c:v>3483.0106146785638</c:v>
                </c:pt>
                <c:pt idx="1790">
                  <c:v>3483.0106146785638</c:v>
                </c:pt>
                <c:pt idx="1791">
                  <c:v>3483.0106146785638</c:v>
                </c:pt>
                <c:pt idx="1792">
                  <c:v>3483.0106146785638</c:v>
                </c:pt>
                <c:pt idx="1793">
                  <c:v>3483.0106146785638</c:v>
                </c:pt>
                <c:pt idx="1794">
                  <c:v>3483.0106146785638</c:v>
                </c:pt>
                <c:pt idx="1795">
                  <c:v>3483.0106146785638</c:v>
                </c:pt>
                <c:pt idx="1796">
                  <c:v>3483.0106146785638</c:v>
                </c:pt>
                <c:pt idx="1797">
                  <c:v>3483.0106146785638</c:v>
                </c:pt>
                <c:pt idx="1798">
                  <c:v>3483.0106146785638</c:v>
                </c:pt>
                <c:pt idx="1799">
                  <c:v>3483.0106146785638</c:v>
                </c:pt>
                <c:pt idx="1800">
                  <c:v>3483.0106146785638</c:v>
                </c:pt>
                <c:pt idx="1801">
                  <c:v>3483.0106146785638</c:v>
                </c:pt>
                <c:pt idx="1802">
                  <c:v>3483.0106146785638</c:v>
                </c:pt>
                <c:pt idx="1803">
                  <c:v>3483.0106146785638</c:v>
                </c:pt>
                <c:pt idx="1804">
                  <c:v>3483.0106146785638</c:v>
                </c:pt>
                <c:pt idx="1805">
                  <c:v>3483.0106146785638</c:v>
                </c:pt>
                <c:pt idx="1806">
                  <c:v>3483.0106146785638</c:v>
                </c:pt>
                <c:pt idx="1807">
                  <c:v>3483.0106146785638</c:v>
                </c:pt>
                <c:pt idx="1808">
                  <c:v>3483.0106146785638</c:v>
                </c:pt>
                <c:pt idx="1809">
                  <c:v>3483.0106146785638</c:v>
                </c:pt>
                <c:pt idx="1810">
                  <c:v>3483.0106146785638</c:v>
                </c:pt>
                <c:pt idx="1811">
                  <c:v>3483.0106146785638</c:v>
                </c:pt>
                <c:pt idx="1812">
                  <c:v>3483.0106146785638</c:v>
                </c:pt>
                <c:pt idx="1813">
                  <c:v>3483.0106146785638</c:v>
                </c:pt>
                <c:pt idx="1814">
                  <c:v>3483.0106146785638</c:v>
                </c:pt>
                <c:pt idx="1815">
                  <c:v>3483.0106146785638</c:v>
                </c:pt>
                <c:pt idx="1816">
                  <c:v>3483.0106146785638</c:v>
                </c:pt>
                <c:pt idx="1817">
                  <c:v>3483.0106146785638</c:v>
                </c:pt>
                <c:pt idx="1818">
                  <c:v>3483.0106146785638</c:v>
                </c:pt>
                <c:pt idx="1819">
                  <c:v>3483.0106146785638</c:v>
                </c:pt>
                <c:pt idx="1820">
                  <c:v>3483.0106146785638</c:v>
                </c:pt>
                <c:pt idx="1821">
                  <c:v>3483.0106146785638</c:v>
                </c:pt>
                <c:pt idx="1822">
                  <c:v>3483.0106146785638</c:v>
                </c:pt>
                <c:pt idx="1823">
                  <c:v>3483.0106146785638</c:v>
                </c:pt>
                <c:pt idx="1824">
                  <c:v>3483.0106146785638</c:v>
                </c:pt>
                <c:pt idx="1825">
                  <c:v>3483.0106146785638</c:v>
                </c:pt>
                <c:pt idx="1826">
                  <c:v>3483.0106146785638</c:v>
                </c:pt>
                <c:pt idx="1827">
                  <c:v>3483.0106146785638</c:v>
                </c:pt>
                <c:pt idx="1828">
                  <c:v>3483.0106146785638</c:v>
                </c:pt>
                <c:pt idx="1829">
                  <c:v>3483.0106146785638</c:v>
                </c:pt>
                <c:pt idx="1830">
                  <c:v>3483.0106146785638</c:v>
                </c:pt>
                <c:pt idx="1831">
                  <c:v>3483.0106146785638</c:v>
                </c:pt>
                <c:pt idx="1832">
                  <c:v>3483.0106146785638</c:v>
                </c:pt>
                <c:pt idx="1833">
                  <c:v>3483.0106146785638</c:v>
                </c:pt>
                <c:pt idx="1834">
                  <c:v>3483.0106146785638</c:v>
                </c:pt>
                <c:pt idx="1835">
                  <c:v>3483.0106146785638</c:v>
                </c:pt>
                <c:pt idx="1836">
                  <c:v>3483.0106146785638</c:v>
                </c:pt>
                <c:pt idx="1837">
                  <c:v>3483.0106146785638</c:v>
                </c:pt>
                <c:pt idx="1838">
                  <c:v>3483.0106146785638</c:v>
                </c:pt>
                <c:pt idx="1839">
                  <c:v>3483.0106146785638</c:v>
                </c:pt>
                <c:pt idx="1840">
                  <c:v>3483.0106146785638</c:v>
                </c:pt>
                <c:pt idx="1841">
                  <c:v>3483.0106146785638</c:v>
                </c:pt>
                <c:pt idx="1842">
                  <c:v>3483.0106146785638</c:v>
                </c:pt>
                <c:pt idx="1843">
                  <c:v>3483.0106146785638</c:v>
                </c:pt>
                <c:pt idx="1844">
                  <c:v>3483.0106146785638</c:v>
                </c:pt>
                <c:pt idx="1845">
                  <c:v>3483.0106146785638</c:v>
                </c:pt>
                <c:pt idx="1846">
                  <c:v>3483.0106146785638</c:v>
                </c:pt>
                <c:pt idx="1847">
                  <c:v>3483.0106146785638</c:v>
                </c:pt>
                <c:pt idx="1848">
                  <c:v>3483.0106146785638</c:v>
                </c:pt>
                <c:pt idx="1849">
                  <c:v>3483.0106146785638</c:v>
                </c:pt>
                <c:pt idx="1850">
                  <c:v>3483.0106146785638</c:v>
                </c:pt>
                <c:pt idx="1851">
                  <c:v>3483.0106146785638</c:v>
                </c:pt>
                <c:pt idx="1852">
                  <c:v>3483.0106146785638</c:v>
                </c:pt>
                <c:pt idx="1853">
                  <c:v>3483.0106146785638</c:v>
                </c:pt>
                <c:pt idx="1854">
                  <c:v>3483.0106146785638</c:v>
                </c:pt>
                <c:pt idx="1855">
                  <c:v>3483.0106146785638</c:v>
                </c:pt>
                <c:pt idx="1856">
                  <c:v>3483.0106146785638</c:v>
                </c:pt>
                <c:pt idx="1857">
                  <c:v>3483.0106146785638</c:v>
                </c:pt>
                <c:pt idx="1858">
                  <c:v>3483.0106146785638</c:v>
                </c:pt>
                <c:pt idx="1859">
                  <c:v>3483.0106146785638</c:v>
                </c:pt>
                <c:pt idx="1860">
                  <c:v>3483.0106146785638</c:v>
                </c:pt>
                <c:pt idx="1861">
                  <c:v>3483.0106146785638</c:v>
                </c:pt>
                <c:pt idx="1862">
                  <c:v>3483.0106146785638</c:v>
                </c:pt>
                <c:pt idx="1863">
                  <c:v>3483.0106146785638</c:v>
                </c:pt>
                <c:pt idx="1864">
                  <c:v>3483.0106146785638</c:v>
                </c:pt>
                <c:pt idx="1865">
                  <c:v>3483.0106146785638</c:v>
                </c:pt>
                <c:pt idx="1866">
                  <c:v>3483.0106146785638</c:v>
                </c:pt>
                <c:pt idx="1867">
                  <c:v>3483.0106146785638</c:v>
                </c:pt>
                <c:pt idx="1868">
                  <c:v>3483.0106146785638</c:v>
                </c:pt>
                <c:pt idx="1869">
                  <c:v>3483.0106146785638</c:v>
                </c:pt>
                <c:pt idx="1870">
                  <c:v>3483.0106146785638</c:v>
                </c:pt>
                <c:pt idx="1871">
                  <c:v>3483.0106146785638</c:v>
                </c:pt>
                <c:pt idx="1872">
                  <c:v>3483.0106146785638</c:v>
                </c:pt>
                <c:pt idx="1873">
                  <c:v>3483.0106146785638</c:v>
                </c:pt>
                <c:pt idx="1874">
                  <c:v>3483.0106146785638</c:v>
                </c:pt>
                <c:pt idx="1875">
                  <c:v>3483.0106146785638</c:v>
                </c:pt>
                <c:pt idx="1876">
                  <c:v>3483.0106146785638</c:v>
                </c:pt>
                <c:pt idx="1877">
                  <c:v>3483.0106146785638</c:v>
                </c:pt>
                <c:pt idx="1878">
                  <c:v>3483.0106146785638</c:v>
                </c:pt>
                <c:pt idx="1879">
                  <c:v>3483.0106146785638</c:v>
                </c:pt>
                <c:pt idx="1880">
                  <c:v>3483.0106146785638</c:v>
                </c:pt>
                <c:pt idx="1881">
                  <c:v>3483.0106146785638</c:v>
                </c:pt>
                <c:pt idx="1882">
                  <c:v>3483.0106146785638</c:v>
                </c:pt>
                <c:pt idx="1883">
                  <c:v>3483.0106146785638</c:v>
                </c:pt>
                <c:pt idx="1884">
                  <c:v>3483.0106146785638</c:v>
                </c:pt>
                <c:pt idx="1885">
                  <c:v>3483.0106146785638</c:v>
                </c:pt>
                <c:pt idx="1886">
                  <c:v>3483.0106146785638</c:v>
                </c:pt>
                <c:pt idx="1887">
                  <c:v>3483.0106146785638</c:v>
                </c:pt>
                <c:pt idx="1888">
                  <c:v>3483.0106146785638</c:v>
                </c:pt>
                <c:pt idx="1889">
                  <c:v>3483.0106146785638</c:v>
                </c:pt>
                <c:pt idx="1890">
                  <c:v>3483.0106146785638</c:v>
                </c:pt>
                <c:pt idx="1891">
                  <c:v>3483.0106146785638</c:v>
                </c:pt>
                <c:pt idx="1892">
                  <c:v>3483.0106146785638</c:v>
                </c:pt>
                <c:pt idx="1893">
                  <c:v>3483.0106146785638</c:v>
                </c:pt>
                <c:pt idx="1894">
                  <c:v>3483.0106146785638</c:v>
                </c:pt>
                <c:pt idx="1895">
                  <c:v>3483.0106146785638</c:v>
                </c:pt>
                <c:pt idx="1896">
                  <c:v>3483.0106146785638</c:v>
                </c:pt>
                <c:pt idx="1897">
                  <c:v>3483.0106146785638</c:v>
                </c:pt>
                <c:pt idx="1898">
                  <c:v>3483.0106146785638</c:v>
                </c:pt>
                <c:pt idx="1899">
                  <c:v>3483.0106146785638</c:v>
                </c:pt>
                <c:pt idx="1900">
                  <c:v>3483.0106146785638</c:v>
                </c:pt>
                <c:pt idx="1901">
                  <c:v>3483.0106146785638</c:v>
                </c:pt>
                <c:pt idx="1902">
                  <c:v>3483.0106146785638</c:v>
                </c:pt>
                <c:pt idx="1903">
                  <c:v>3483.0106146785638</c:v>
                </c:pt>
                <c:pt idx="1904">
                  <c:v>3483.0106146785638</c:v>
                </c:pt>
                <c:pt idx="1905">
                  <c:v>3483.0106146785638</c:v>
                </c:pt>
                <c:pt idx="1906">
                  <c:v>3483.0106146785638</c:v>
                </c:pt>
                <c:pt idx="1907">
                  <c:v>3483.0106146785638</c:v>
                </c:pt>
                <c:pt idx="1908">
                  <c:v>3483.0106146785638</c:v>
                </c:pt>
                <c:pt idx="1909">
                  <c:v>3483.0106146785638</c:v>
                </c:pt>
                <c:pt idx="1910">
                  <c:v>3483.0106146785638</c:v>
                </c:pt>
                <c:pt idx="1911">
                  <c:v>3483.0106146785638</c:v>
                </c:pt>
                <c:pt idx="1912">
                  <c:v>3483.0106146785638</c:v>
                </c:pt>
                <c:pt idx="1913">
                  <c:v>3483.0106146785638</c:v>
                </c:pt>
                <c:pt idx="1914">
                  <c:v>3483.0106146785638</c:v>
                </c:pt>
                <c:pt idx="1915">
                  <c:v>3483.0106146785638</c:v>
                </c:pt>
                <c:pt idx="1916">
                  <c:v>3483.0106146785638</c:v>
                </c:pt>
                <c:pt idx="1917">
                  <c:v>3483.0106146785638</c:v>
                </c:pt>
                <c:pt idx="1918">
                  <c:v>3483.0106146785638</c:v>
                </c:pt>
                <c:pt idx="1919">
                  <c:v>3483.0106146785638</c:v>
                </c:pt>
                <c:pt idx="1920">
                  <c:v>3483.0106146785638</c:v>
                </c:pt>
                <c:pt idx="1921">
                  <c:v>3483.0106146785638</c:v>
                </c:pt>
                <c:pt idx="1922">
                  <c:v>3483.0106146785638</c:v>
                </c:pt>
                <c:pt idx="1923">
                  <c:v>3483.0106146785638</c:v>
                </c:pt>
                <c:pt idx="1924">
                  <c:v>3483.0106146785638</c:v>
                </c:pt>
                <c:pt idx="1925">
                  <c:v>3483.0106146785638</c:v>
                </c:pt>
                <c:pt idx="1926">
                  <c:v>3483.0106146785638</c:v>
                </c:pt>
                <c:pt idx="1927">
                  <c:v>3483.0106146785638</c:v>
                </c:pt>
                <c:pt idx="1928">
                  <c:v>3483.0106146785638</c:v>
                </c:pt>
                <c:pt idx="1929">
                  <c:v>3483.0106146785638</c:v>
                </c:pt>
                <c:pt idx="1930">
                  <c:v>3483.0106146785638</c:v>
                </c:pt>
                <c:pt idx="1931">
                  <c:v>3483.0106146785638</c:v>
                </c:pt>
                <c:pt idx="1932">
                  <c:v>3483.0106146785638</c:v>
                </c:pt>
                <c:pt idx="1933">
                  <c:v>3483.0106146785638</c:v>
                </c:pt>
                <c:pt idx="1934">
                  <c:v>3483.0106146785638</c:v>
                </c:pt>
                <c:pt idx="1935">
                  <c:v>3483.0106146785638</c:v>
                </c:pt>
                <c:pt idx="1936">
                  <c:v>3483.0106146785638</c:v>
                </c:pt>
                <c:pt idx="1937">
                  <c:v>3483.0106146785638</c:v>
                </c:pt>
                <c:pt idx="1938">
                  <c:v>3483.0106146785638</c:v>
                </c:pt>
                <c:pt idx="1939">
                  <c:v>3483.0106146785638</c:v>
                </c:pt>
                <c:pt idx="1940">
                  <c:v>3483.0106146785638</c:v>
                </c:pt>
                <c:pt idx="1941">
                  <c:v>3483.0106146785638</c:v>
                </c:pt>
                <c:pt idx="1942">
                  <c:v>3483.0106146785638</c:v>
                </c:pt>
                <c:pt idx="1943">
                  <c:v>3483.0106146785638</c:v>
                </c:pt>
                <c:pt idx="1944">
                  <c:v>3483.0106146785638</c:v>
                </c:pt>
                <c:pt idx="1945">
                  <c:v>3483.0106146785638</c:v>
                </c:pt>
                <c:pt idx="1946">
                  <c:v>3483.0106146785638</c:v>
                </c:pt>
                <c:pt idx="1947">
                  <c:v>3483.0106146785638</c:v>
                </c:pt>
                <c:pt idx="1948">
                  <c:v>3483.0106146785638</c:v>
                </c:pt>
                <c:pt idx="1949">
                  <c:v>3483.0106146785638</c:v>
                </c:pt>
                <c:pt idx="1950">
                  <c:v>3483.0106146785638</c:v>
                </c:pt>
                <c:pt idx="1951">
                  <c:v>3483.0106146785638</c:v>
                </c:pt>
                <c:pt idx="1952">
                  <c:v>3483.0106146785638</c:v>
                </c:pt>
                <c:pt idx="1953">
                  <c:v>3483.0106146785638</c:v>
                </c:pt>
                <c:pt idx="1954">
                  <c:v>3483.0106146785638</c:v>
                </c:pt>
                <c:pt idx="1955">
                  <c:v>3483.0106146785638</c:v>
                </c:pt>
                <c:pt idx="1956">
                  <c:v>3483.0106146785638</c:v>
                </c:pt>
                <c:pt idx="1957">
                  <c:v>3483.0106146785638</c:v>
                </c:pt>
                <c:pt idx="1958">
                  <c:v>3483.0106146785638</c:v>
                </c:pt>
                <c:pt idx="1959">
                  <c:v>3483.0106146785638</c:v>
                </c:pt>
                <c:pt idx="1960">
                  <c:v>3483.0106146785638</c:v>
                </c:pt>
                <c:pt idx="1961">
                  <c:v>3483.0106146785638</c:v>
                </c:pt>
                <c:pt idx="1962">
                  <c:v>3483.0106146785638</c:v>
                </c:pt>
                <c:pt idx="1963">
                  <c:v>3483.0106146785638</c:v>
                </c:pt>
                <c:pt idx="1964">
                  <c:v>3483.0106146785638</c:v>
                </c:pt>
                <c:pt idx="1965">
                  <c:v>3483.0106146785638</c:v>
                </c:pt>
                <c:pt idx="1966">
                  <c:v>3483.0106146785638</c:v>
                </c:pt>
                <c:pt idx="1967">
                  <c:v>3483.0106146785638</c:v>
                </c:pt>
                <c:pt idx="1968">
                  <c:v>3483.0106146785638</c:v>
                </c:pt>
                <c:pt idx="1969">
                  <c:v>3483.0106146785638</c:v>
                </c:pt>
                <c:pt idx="1970">
                  <c:v>3483.0106146785638</c:v>
                </c:pt>
                <c:pt idx="1971">
                  <c:v>3483.0106146785638</c:v>
                </c:pt>
                <c:pt idx="1972">
                  <c:v>3483.0106146785638</c:v>
                </c:pt>
                <c:pt idx="1973">
                  <c:v>3483.0106146785638</c:v>
                </c:pt>
                <c:pt idx="1974">
                  <c:v>3483.0106146785638</c:v>
                </c:pt>
                <c:pt idx="1975">
                  <c:v>3483.0106146785638</c:v>
                </c:pt>
                <c:pt idx="1976">
                  <c:v>3483.0106146785638</c:v>
                </c:pt>
                <c:pt idx="1977">
                  <c:v>3483.0106146785638</c:v>
                </c:pt>
                <c:pt idx="1978">
                  <c:v>3483.0106146785638</c:v>
                </c:pt>
                <c:pt idx="1979">
                  <c:v>3483.0106146785638</c:v>
                </c:pt>
                <c:pt idx="1980">
                  <c:v>3483.0106146785638</c:v>
                </c:pt>
                <c:pt idx="1981">
                  <c:v>3483.0106146785638</c:v>
                </c:pt>
                <c:pt idx="1982">
                  <c:v>3483.0106146785638</c:v>
                </c:pt>
                <c:pt idx="1983">
                  <c:v>3483.0106146785638</c:v>
                </c:pt>
                <c:pt idx="1984">
                  <c:v>3483.0106146785638</c:v>
                </c:pt>
                <c:pt idx="1985">
                  <c:v>3483.0106146785638</c:v>
                </c:pt>
                <c:pt idx="1986">
                  <c:v>3483.0106146785638</c:v>
                </c:pt>
                <c:pt idx="1987">
                  <c:v>3483.0106146785638</c:v>
                </c:pt>
                <c:pt idx="1988">
                  <c:v>3483.0106146785638</c:v>
                </c:pt>
                <c:pt idx="1989">
                  <c:v>3483.0106146785638</c:v>
                </c:pt>
                <c:pt idx="1990">
                  <c:v>3483.0106146785638</c:v>
                </c:pt>
                <c:pt idx="1991">
                  <c:v>3483.0106146785638</c:v>
                </c:pt>
                <c:pt idx="1992">
                  <c:v>3483.0106146785638</c:v>
                </c:pt>
                <c:pt idx="1993">
                  <c:v>3483.0106146785638</c:v>
                </c:pt>
                <c:pt idx="1994">
                  <c:v>3483.0106146785638</c:v>
                </c:pt>
                <c:pt idx="1995">
                  <c:v>3483.0106146785638</c:v>
                </c:pt>
                <c:pt idx="1996">
                  <c:v>3483.0106146785638</c:v>
                </c:pt>
                <c:pt idx="1997">
                  <c:v>3483.0106146785638</c:v>
                </c:pt>
                <c:pt idx="1998">
                  <c:v>3483.0106146785638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6-4848-B4CB-3465A29156CC}"/>
            </c:ext>
          </c:extLst>
        </c:ser>
        <c:ser>
          <c:idx val="0"/>
          <c:order val="2"/>
          <c:tx>
            <c:strRef>
              <c:f>backend!$M$1</c:f>
              <c:strCache>
                <c:ptCount val="1"/>
                <c:pt idx="0">
                  <c:v>pp_high_lbound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backend!$B:$B</c15:sqref>
                  </c15:fullRef>
                </c:ext>
              </c:extLst>
              <c:f>backend!$B$2:$B$1048576</c:f>
              <c:strCach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</c:v>
                </c:pt>
                <c:pt idx="1283">
                  <c:v>128.3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</c:v>
                </c:pt>
                <c:pt idx="1288">
                  <c:v>128.8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</c:v>
                </c:pt>
                <c:pt idx="1293">
                  <c:v>129.3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</c:v>
                </c:pt>
                <c:pt idx="1298">
                  <c:v>129.8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</c:v>
                </c:pt>
                <c:pt idx="1303">
                  <c:v>130.3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</c:v>
                </c:pt>
                <c:pt idx="1308">
                  <c:v>130.8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</c:v>
                </c:pt>
                <c:pt idx="1313">
                  <c:v>131.3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</c:v>
                </c:pt>
                <c:pt idx="1318">
                  <c:v>131.8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</c:v>
                </c:pt>
                <c:pt idx="1323">
                  <c:v>132.3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</c:v>
                </c:pt>
                <c:pt idx="1328">
                  <c:v>132.8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</c:v>
                </c:pt>
                <c:pt idx="1333">
                  <c:v>133.3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</c:v>
                </c:pt>
                <c:pt idx="1338">
                  <c:v>133.8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</c:v>
                </c:pt>
                <c:pt idx="1343">
                  <c:v>134.3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</c:v>
                </c:pt>
                <c:pt idx="1348">
                  <c:v>134.8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</c:v>
                </c:pt>
                <c:pt idx="1353">
                  <c:v>135.3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</c:v>
                </c:pt>
                <c:pt idx="1358">
                  <c:v>135.8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</c:v>
                </c:pt>
                <c:pt idx="1363">
                  <c:v>136.3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</c:v>
                </c:pt>
                <c:pt idx="1368">
                  <c:v>136.8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</c:v>
                </c:pt>
                <c:pt idx="1373">
                  <c:v>137.3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</c:v>
                </c:pt>
                <c:pt idx="1378">
                  <c:v>137.8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</c:v>
                </c:pt>
                <c:pt idx="1383">
                  <c:v>138.3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</c:v>
                </c:pt>
                <c:pt idx="1388">
                  <c:v>138.8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</c:v>
                </c:pt>
                <c:pt idx="1393">
                  <c:v>139.3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</c:v>
                </c:pt>
                <c:pt idx="1398">
                  <c:v>139.8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</c:v>
                </c:pt>
                <c:pt idx="1403">
                  <c:v>140.3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</c:v>
                </c:pt>
                <c:pt idx="1408">
                  <c:v>140.8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</c:v>
                </c:pt>
                <c:pt idx="1413">
                  <c:v>141.3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</c:v>
                </c:pt>
                <c:pt idx="1418">
                  <c:v>141.8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</c:v>
                </c:pt>
                <c:pt idx="1423">
                  <c:v>142.3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</c:v>
                </c:pt>
                <c:pt idx="1428">
                  <c:v>142.8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</c:v>
                </c:pt>
                <c:pt idx="1433">
                  <c:v>143.3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</c:v>
                </c:pt>
                <c:pt idx="1438">
                  <c:v>143.8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</c:v>
                </c:pt>
                <c:pt idx="1443">
                  <c:v>144.3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</c:v>
                </c:pt>
                <c:pt idx="1448">
                  <c:v>144.8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</c:v>
                </c:pt>
                <c:pt idx="1453">
                  <c:v>145.3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</c:v>
                </c:pt>
                <c:pt idx="1458">
                  <c:v>145.8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</c:v>
                </c:pt>
                <c:pt idx="1463">
                  <c:v>146.3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</c:v>
                </c:pt>
                <c:pt idx="1468">
                  <c:v>146.8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</c:v>
                </c:pt>
                <c:pt idx="1473">
                  <c:v>147.3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</c:v>
                </c:pt>
                <c:pt idx="1478">
                  <c:v>147.8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</c:v>
                </c:pt>
                <c:pt idx="1483">
                  <c:v>148.3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</c:v>
                </c:pt>
                <c:pt idx="1488">
                  <c:v>148.8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</c:v>
                </c:pt>
                <c:pt idx="1493">
                  <c:v>149.3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</c:v>
                </c:pt>
                <c:pt idx="1498">
                  <c:v>149.8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</c:v>
                </c:pt>
                <c:pt idx="1503">
                  <c:v>150.3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</c:v>
                </c:pt>
                <c:pt idx="1508">
                  <c:v>150.8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</c:v>
                </c:pt>
                <c:pt idx="1513">
                  <c:v>151.3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</c:v>
                </c:pt>
                <c:pt idx="1518">
                  <c:v>151.8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</c:v>
                </c:pt>
                <c:pt idx="1523">
                  <c:v>152.3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</c:v>
                </c:pt>
                <c:pt idx="1528">
                  <c:v>152.8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</c:v>
                </c:pt>
                <c:pt idx="1533">
                  <c:v>153.3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153.7</c:v>
                </c:pt>
                <c:pt idx="1538">
                  <c:v>153.8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154.2</c:v>
                </c:pt>
                <c:pt idx="1543">
                  <c:v>154.3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154.7</c:v>
                </c:pt>
                <c:pt idx="1548">
                  <c:v>154.8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155.2</c:v>
                </c:pt>
                <c:pt idx="1553">
                  <c:v>155.3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155.7</c:v>
                </c:pt>
                <c:pt idx="1558">
                  <c:v>155.8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156.2</c:v>
                </c:pt>
                <c:pt idx="1563">
                  <c:v>156.3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156.7</c:v>
                </c:pt>
                <c:pt idx="1568">
                  <c:v>156.8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157.2</c:v>
                </c:pt>
                <c:pt idx="1573">
                  <c:v>157.3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157.7</c:v>
                </c:pt>
                <c:pt idx="1578">
                  <c:v>157.8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158.2</c:v>
                </c:pt>
                <c:pt idx="1583">
                  <c:v>158.3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158.7</c:v>
                </c:pt>
                <c:pt idx="1588">
                  <c:v>158.8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159.2</c:v>
                </c:pt>
                <c:pt idx="1593">
                  <c:v>159.3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159.7</c:v>
                </c:pt>
                <c:pt idx="1598">
                  <c:v>159.8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160.2</c:v>
                </c:pt>
                <c:pt idx="1603">
                  <c:v>160.3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160.7</c:v>
                </c:pt>
                <c:pt idx="1608">
                  <c:v>160.8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161.2</c:v>
                </c:pt>
                <c:pt idx="1613">
                  <c:v>161.3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161.7</c:v>
                </c:pt>
                <c:pt idx="1618">
                  <c:v>161.8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162.2</c:v>
                </c:pt>
                <c:pt idx="1623">
                  <c:v>162.3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162.7</c:v>
                </c:pt>
                <c:pt idx="1628">
                  <c:v>162.8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163.2</c:v>
                </c:pt>
                <c:pt idx="1633">
                  <c:v>163.3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163.7</c:v>
                </c:pt>
                <c:pt idx="1638">
                  <c:v>163.8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backend!$M$2:$M$2001</c15:sqref>
                  </c15:fullRef>
                </c:ext>
              </c:extLst>
              <c:f>backend!$M$3:$M$2001</c:f>
              <c:numCache>
                <c:formatCode>General</c:formatCode>
                <c:ptCount val="1999"/>
                <c:pt idx="0">
                  <c:v>3478.2261454124919</c:v>
                </c:pt>
                <c:pt idx="1">
                  <c:v>3478.2261454124919</c:v>
                </c:pt>
                <c:pt idx="2">
                  <c:v>3478.2261454124919</c:v>
                </c:pt>
                <c:pt idx="3">
                  <c:v>3478.2261454124919</c:v>
                </c:pt>
                <c:pt idx="4">
                  <c:v>3478.2261454124919</c:v>
                </c:pt>
                <c:pt idx="5">
                  <c:v>3478.2261454124919</c:v>
                </c:pt>
                <c:pt idx="6">
                  <c:v>3478.2261454124919</c:v>
                </c:pt>
                <c:pt idx="7">
                  <c:v>3478.2261454124919</c:v>
                </c:pt>
                <c:pt idx="8">
                  <c:v>3478.2261454124919</c:v>
                </c:pt>
                <c:pt idx="9">
                  <c:v>3478.2261454124919</c:v>
                </c:pt>
                <c:pt idx="10">
                  <c:v>3478.2261454124919</c:v>
                </c:pt>
                <c:pt idx="11">
                  <c:v>3478.2261454124919</c:v>
                </c:pt>
                <c:pt idx="12">
                  <c:v>3478.2261454124919</c:v>
                </c:pt>
                <c:pt idx="13">
                  <c:v>3478.2261454124919</c:v>
                </c:pt>
                <c:pt idx="14">
                  <c:v>3478.2261454124919</c:v>
                </c:pt>
                <c:pt idx="15">
                  <c:v>3478.2261454124919</c:v>
                </c:pt>
                <c:pt idx="16">
                  <c:v>3478.2261454124919</c:v>
                </c:pt>
                <c:pt idx="17">
                  <c:v>3478.2261454124919</c:v>
                </c:pt>
                <c:pt idx="18">
                  <c:v>3478.2261454124919</c:v>
                </c:pt>
                <c:pt idx="19">
                  <c:v>3478.2261454124919</c:v>
                </c:pt>
                <c:pt idx="20">
                  <c:v>3478.2261454124919</c:v>
                </c:pt>
                <c:pt idx="21">
                  <c:v>3478.2261454124919</c:v>
                </c:pt>
                <c:pt idx="22">
                  <c:v>3478.2261454124919</c:v>
                </c:pt>
                <c:pt idx="23">
                  <c:v>3478.2261454124919</c:v>
                </c:pt>
                <c:pt idx="24">
                  <c:v>3478.2261454124919</c:v>
                </c:pt>
                <c:pt idx="25">
                  <c:v>3478.2261454124919</c:v>
                </c:pt>
                <c:pt idx="26">
                  <c:v>3478.2261454124919</c:v>
                </c:pt>
                <c:pt idx="27">
                  <c:v>3478.2261454124919</c:v>
                </c:pt>
                <c:pt idx="28">
                  <c:v>3478.2261454124919</c:v>
                </c:pt>
                <c:pt idx="29">
                  <c:v>3478.2261454124919</c:v>
                </c:pt>
                <c:pt idx="30">
                  <c:v>3478.2261454124919</c:v>
                </c:pt>
                <c:pt idx="31">
                  <c:v>3478.2261454124919</c:v>
                </c:pt>
                <c:pt idx="32">
                  <c:v>3478.2261454124919</c:v>
                </c:pt>
                <c:pt idx="33">
                  <c:v>3478.2261454124919</c:v>
                </c:pt>
                <c:pt idx="34">
                  <c:v>3478.2261454124919</c:v>
                </c:pt>
                <c:pt idx="35">
                  <c:v>3478.2261454124919</c:v>
                </c:pt>
                <c:pt idx="36">
                  <c:v>3478.2261454124919</c:v>
                </c:pt>
                <c:pt idx="37">
                  <c:v>3478.2261454124919</c:v>
                </c:pt>
                <c:pt idx="38">
                  <c:v>3478.2261454124919</c:v>
                </c:pt>
                <c:pt idx="39">
                  <c:v>3478.2261454124919</c:v>
                </c:pt>
                <c:pt idx="40">
                  <c:v>3478.2261454124919</c:v>
                </c:pt>
                <c:pt idx="41">
                  <c:v>3478.2261454124919</c:v>
                </c:pt>
                <c:pt idx="42">
                  <c:v>3478.2261454124919</c:v>
                </c:pt>
                <c:pt idx="43">
                  <c:v>3478.2261454124919</c:v>
                </c:pt>
                <c:pt idx="44">
                  <c:v>3478.2261454124919</c:v>
                </c:pt>
                <c:pt idx="45">
                  <c:v>3478.2261454124919</c:v>
                </c:pt>
                <c:pt idx="46">
                  <c:v>3478.2261454124919</c:v>
                </c:pt>
                <c:pt idx="47">
                  <c:v>3478.2261454124919</c:v>
                </c:pt>
                <c:pt idx="48">
                  <c:v>3478.2261454124919</c:v>
                </c:pt>
                <c:pt idx="49">
                  <c:v>3478.2261454124919</c:v>
                </c:pt>
                <c:pt idx="50">
                  <c:v>3478.2261454124919</c:v>
                </c:pt>
                <c:pt idx="51">
                  <c:v>3478.2261454124919</c:v>
                </c:pt>
                <c:pt idx="52">
                  <c:v>3478.2261454124919</c:v>
                </c:pt>
                <c:pt idx="53">
                  <c:v>3478.2261454124919</c:v>
                </c:pt>
                <c:pt idx="54">
                  <c:v>3478.2261454124919</c:v>
                </c:pt>
                <c:pt idx="55">
                  <c:v>3478.2261454124919</c:v>
                </c:pt>
                <c:pt idx="56">
                  <c:v>3478.2261454124919</c:v>
                </c:pt>
                <c:pt idx="57">
                  <c:v>3478.2261454124919</c:v>
                </c:pt>
                <c:pt idx="58">
                  <c:v>3478.2261454124919</c:v>
                </c:pt>
                <c:pt idx="59">
                  <c:v>3478.2261454124919</c:v>
                </c:pt>
                <c:pt idx="60">
                  <c:v>3478.2261454124919</c:v>
                </c:pt>
                <c:pt idx="61">
                  <c:v>3478.2261454124919</c:v>
                </c:pt>
                <c:pt idx="62">
                  <c:v>3478.2261454124919</c:v>
                </c:pt>
                <c:pt idx="63">
                  <c:v>3478.2261454124919</c:v>
                </c:pt>
                <c:pt idx="64">
                  <c:v>3478.2261454124919</c:v>
                </c:pt>
                <c:pt idx="65">
                  <c:v>3478.2261454124919</c:v>
                </c:pt>
                <c:pt idx="66">
                  <c:v>3478.2261454124919</c:v>
                </c:pt>
                <c:pt idx="67">
                  <c:v>3478.2261454124919</c:v>
                </c:pt>
                <c:pt idx="68">
                  <c:v>3478.2261454124919</c:v>
                </c:pt>
                <c:pt idx="69">
                  <c:v>3478.2261454124919</c:v>
                </c:pt>
                <c:pt idx="70">
                  <c:v>3478.2261454124919</c:v>
                </c:pt>
                <c:pt idx="71">
                  <c:v>3478.2261454124919</c:v>
                </c:pt>
                <c:pt idx="72">
                  <c:v>3478.2261454124919</c:v>
                </c:pt>
                <c:pt idx="73">
                  <c:v>3478.2261454124919</c:v>
                </c:pt>
                <c:pt idx="74">
                  <c:v>3478.2261454124919</c:v>
                </c:pt>
                <c:pt idx="75">
                  <c:v>3478.2261454124919</c:v>
                </c:pt>
                <c:pt idx="76">
                  <c:v>3478.2261454124919</c:v>
                </c:pt>
                <c:pt idx="77">
                  <c:v>3478.2261454124919</c:v>
                </c:pt>
                <c:pt idx="78">
                  <c:v>3478.2261454124919</c:v>
                </c:pt>
                <c:pt idx="79">
                  <c:v>3478.2261454124919</c:v>
                </c:pt>
                <c:pt idx="80">
                  <c:v>3478.2261454124919</c:v>
                </c:pt>
                <c:pt idx="81">
                  <c:v>3478.2261454124919</c:v>
                </c:pt>
                <c:pt idx="82">
                  <c:v>3478.2261454124919</c:v>
                </c:pt>
                <c:pt idx="83">
                  <c:v>3478.2261454124919</c:v>
                </c:pt>
                <c:pt idx="84">
                  <c:v>3478.2261454124919</c:v>
                </c:pt>
                <c:pt idx="85">
                  <c:v>3478.2261454124919</c:v>
                </c:pt>
                <c:pt idx="86">
                  <c:v>3478.2261454124919</c:v>
                </c:pt>
                <c:pt idx="87">
                  <c:v>3478.2261454124919</c:v>
                </c:pt>
                <c:pt idx="88">
                  <c:v>3478.2261454124919</c:v>
                </c:pt>
                <c:pt idx="89">
                  <c:v>3478.2261454124919</c:v>
                </c:pt>
                <c:pt idx="90">
                  <c:v>3478.2261454124919</c:v>
                </c:pt>
                <c:pt idx="91">
                  <c:v>3478.2261454124919</c:v>
                </c:pt>
                <c:pt idx="92">
                  <c:v>3478.2261454124919</c:v>
                </c:pt>
                <c:pt idx="93">
                  <c:v>3478.2261454124919</c:v>
                </c:pt>
                <c:pt idx="94">
                  <c:v>3478.2261454124919</c:v>
                </c:pt>
                <c:pt idx="95">
                  <c:v>3478.2261454124919</c:v>
                </c:pt>
                <c:pt idx="96">
                  <c:v>3478.2261454124919</c:v>
                </c:pt>
                <c:pt idx="97">
                  <c:v>3478.2261454124919</c:v>
                </c:pt>
                <c:pt idx="98">
                  <c:v>3478.2261454124919</c:v>
                </c:pt>
                <c:pt idx="99">
                  <c:v>3478.2261454124919</c:v>
                </c:pt>
                <c:pt idx="100">
                  <c:v>3478.2261454124919</c:v>
                </c:pt>
                <c:pt idx="101">
                  <c:v>3478.2261454124919</c:v>
                </c:pt>
                <c:pt idx="102">
                  <c:v>3478.2261454124919</c:v>
                </c:pt>
                <c:pt idx="103">
                  <c:v>3478.2261454124919</c:v>
                </c:pt>
                <c:pt idx="104">
                  <c:v>3478.2261454124919</c:v>
                </c:pt>
                <c:pt idx="105">
                  <c:v>3478.2261454124919</c:v>
                </c:pt>
                <c:pt idx="106">
                  <c:v>3478.2261454124919</c:v>
                </c:pt>
                <c:pt idx="107">
                  <c:v>3478.2261454124919</c:v>
                </c:pt>
                <c:pt idx="108">
                  <c:v>3478.2261454124919</c:v>
                </c:pt>
                <c:pt idx="109">
                  <c:v>3478.2261454124919</c:v>
                </c:pt>
                <c:pt idx="110">
                  <c:v>3478.2261454124919</c:v>
                </c:pt>
                <c:pt idx="111">
                  <c:v>3478.2261454124919</c:v>
                </c:pt>
                <c:pt idx="112">
                  <c:v>3478.2261454124919</c:v>
                </c:pt>
                <c:pt idx="113">
                  <c:v>3478.2261454124919</c:v>
                </c:pt>
                <c:pt idx="114">
                  <c:v>3478.2261454124919</c:v>
                </c:pt>
                <c:pt idx="115">
                  <c:v>3478.2261454124919</c:v>
                </c:pt>
                <c:pt idx="116">
                  <c:v>3478.2261454124919</c:v>
                </c:pt>
                <c:pt idx="117">
                  <c:v>3478.2261454124919</c:v>
                </c:pt>
                <c:pt idx="118">
                  <c:v>3478.2261454124919</c:v>
                </c:pt>
                <c:pt idx="119">
                  <c:v>3478.2261454124919</c:v>
                </c:pt>
                <c:pt idx="120">
                  <c:v>3478.2261454124919</c:v>
                </c:pt>
                <c:pt idx="121">
                  <c:v>3478.2261454124919</c:v>
                </c:pt>
                <c:pt idx="122">
                  <c:v>3478.2261454124919</c:v>
                </c:pt>
                <c:pt idx="123">
                  <c:v>3478.2261454124919</c:v>
                </c:pt>
                <c:pt idx="124">
                  <c:v>3478.2261454124919</c:v>
                </c:pt>
                <c:pt idx="125">
                  <c:v>3478.2261454124919</c:v>
                </c:pt>
                <c:pt idx="126">
                  <c:v>3478.2261454124919</c:v>
                </c:pt>
                <c:pt idx="127">
                  <c:v>3478.2261454124919</c:v>
                </c:pt>
                <c:pt idx="128">
                  <c:v>3478.2261454124919</c:v>
                </c:pt>
                <c:pt idx="129">
                  <c:v>3478.2261454124919</c:v>
                </c:pt>
                <c:pt idx="130">
                  <c:v>3478.2261454124919</c:v>
                </c:pt>
                <c:pt idx="131">
                  <c:v>3478.2261454124919</c:v>
                </c:pt>
                <c:pt idx="132">
                  <c:v>3478.2261454124919</c:v>
                </c:pt>
                <c:pt idx="133">
                  <c:v>3478.2261454124919</c:v>
                </c:pt>
                <c:pt idx="134">
                  <c:v>3478.2261454124919</c:v>
                </c:pt>
                <c:pt idx="135">
                  <c:v>3478.2261454124919</c:v>
                </c:pt>
                <c:pt idx="136">
                  <c:v>3478.2261454124919</c:v>
                </c:pt>
                <c:pt idx="137">
                  <c:v>3478.2261454124919</c:v>
                </c:pt>
                <c:pt idx="138">
                  <c:v>3478.2261454124919</c:v>
                </c:pt>
                <c:pt idx="139">
                  <c:v>3478.2261454124919</c:v>
                </c:pt>
                <c:pt idx="140">
                  <c:v>3478.2261454124919</c:v>
                </c:pt>
                <c:pt idx="141">
                  <c:v>3478.2261454124919</c:v>
                </c:pt>
                <c:pt idx="142">
                  <c:v>3478.2261454124919</c:v>
                </c:pt>
                <c:pt idx="143">
                  <c:v>3478.2261454124919</c:v>
                </c:pt>
                <c:pt idx="144">
                  <c:v>3478.2261454124919</c:v>
                </c:pt>
                <c:pt idx="145">
                  <c:v>3477.7921170312816</c:v>
                </c:pt>
                <c:pt idx="146">
                  <c:v>3477.355270180607</c:v>
                </c:pt>
                <c:pt idx="147">
                  <c:v>3476.9155804043125</c:v>
                </c:pt>
                <c:pt idx="148">
                  <c:v>3476.4730229804059</c:v>
                </c:pt>
                <c:pt idx="149">
                  <c:v>3476.0275729175805</c:v>
                </c:pt>
                <c:pt idx="150">
                  <c:v>3475.5792049516913</c:v>
                </c:pt>
                <c:pt idx="151">
                  <c:v>3475.1278935421683</c:v>
                </c:pt>
                <c:pt idx="152">
                  <c:v>3474.6736128683824</c:v>
                </c:pt>
                <c:pt idx="153">
                  <c:v>3474.2163368259498</c:v>
                </c:pt>
                <c:pt idx="154">
                  <c:v>3473.7560390229851</c:v>
                </c:pt>
                <c:pt idx="155">
                  <c:v>3473.2926927762887</c:v>
                </c:pt>
                <c:pt idx="156">
                  <c:v>3472.8262711074835</c:v>
                </c:pt>
                <c:pt idx="157">
                  <c:v>3472.3567467390862</c:v>
                </c:pt>
                <c:pt idx="158">
                  <c:v>3471.8840920905182</c:v>
                </c:pt>
                <c:pt idx="159">
                  <c:v>3471.4082792740578</c:v>
                </c:pt>
                <c:pt idx="160">
                  <c:v>3470.9292800907242</c:v>
                </c:pt>
                <c:pt idx="161">
                  <c:v>3470.4470660260986</c:v>
                </c:pt>
                <c:pt idx="162">
                  <c:v>3469.9616082460843</c:v>
                </c:pt>
                <c:pt idx="163">
                  <c:v>3469.4728775925932</c:v>
                </c:pt>
                <c:pt idx="164">
                  <c:v>3468.9808445791668</c:v>
                </c:pt>
                <c:pt idx="165">
                  <c:v>3468.4854793865316</c:v>
                </c:pt>
                <c:pt idx="166">
                  <c:v>3467.9867518580791</c:v>
                </c:pt>
                <c:pt idx="167">
                  <c:v>3467.4846314952756</c:v>
                </c:pt>
                <c:pt idx="168">
                  <c:v>3466.9790874529999</c:v>
                </c:pt>
                <c:pt idx="169">
                  <c:v>3466.4700885348079</c:v>
                </c:pt>
                <c:pt idx="170">
                  <c:v>3465.957603188117</c:v>
                </c:pt>
                <c:pt idx="171">
                  <c:v>3465.4415994993178</c:v>
                </c:pt>
                <c:pt idx="172">
                  <c:v>3464.922045188805</c:v>
                </c:pt>
                <c:pt idx="173">
                  <c:v>3464.3989076059297</c:v>
                </c:pt>
                <c:pt idx="174">
                  <c:v>3463.8721537238694</c:v>
                </c:pt>
                <c:pt idx="175">
                  <c:v>3463.3417501344138</c:v>
                </c:pt>
                <c:pt idx="176">
                  <c:v>3462.8076630426699</c:v>
                </c:pt>
                <c:pt idx="177">
                  <c:v>3462.2698582616772</c:v>
                </c:pt>
                <c:pt idx="178">
                  <c:v>3461.7283012069365</c:v>
                </c:pt>
                <c:pt idx="179">
                  <c:v>3461.1829568908511</c:v>
                </c:pt>
                <c:pt idx="180">
                  <c:v>3460.6337899170753</c:v>
                </c:pt>
                <c:pt idx="181">
                  <c:v>3460.0807644747692</c:v>
                </c:pt>
                <c:pt idx="182">
                  <c:v>3459.5238443327621</c:v>
                </c:pt>
                <c:pt idx="183">
                  <c:v>3458.962992833618</c:v>
                </c:pt>
                <c:pt idx="184">
                  <c:v>3458.3981728876024</c:v>
                </c:pt>
                <c:pt idx="185">
                  <c:v>3457.8293469665509</c:v>
                </c:pt>
                <c:pt idx="186">
                  <c:v>3457.2564770976364</c:v>
                </c:pt>
                <c:pt idx="187">
                  <c:v>3456.6795248570288</c:v>
                </c:pt>
                <c:pt idx="188">
                  <c:v>3456.0984513634535</c:v>
                </c:pt>
                <c:pt idx="189">
                  <c:v>3455.5132172716426</c:v>
                </c:pt>
                <c:pt idx="190">
                  <c:v>3454.9237827656707</c:v>
                </c:pt>
                <c:pt idx="191">
                  <c:v>3454.3301075521845</c:v>
                </c:pt>
                <c:pt idx="192">
                  <c:v>3453.7321508535174</c:v>
                </c:pt>
                <c:pt idx="193">
                  <c:v>3453.1298714006844</c:v>
                </c:pt>
                <c:pt idx="194">
                  <c:v>3452.5232274262653</c:v>
                </c:pt>
                <c:pt idx="195">
                  <c:v>3451.9121766571593</c:v>
                </c:pt>
                <c:pt idx="196">
                  <c:v>3451.2966763072222</c:v>
                </c:pt>
                <c:pt idx="197">
                  <c:v>3450.676683069777</c:v>
                </c:pt>
                <c:pt idx="198">
                  <c:v>3450.0521531099944</c:v>
                </c:pt>
                <c:pt idx="199">
                  <c:v>3449.4230420571457</c:v>
                </c:pt>
                <c:pt idx="200">
                  <c:v>3448.789304996722</c:v>
                </c:pt>
                <c:pt idx="201">
                  <c:v>3448.1508964624159</c:v>
                </c:pt>
                <c:pt idx="202">
                  <c:v>3447.5077704279684</c:v>
                </c:pt>
                <c:pt idx="203">
                  <c:v>3446.8598802988708</c:v>
                </c:pt>
                <c:pt idx="204">
                  <c:v>3446.2071789039269</c:v>
                </c:pt>
                <c:pt idx="205">
                  <c:v>3445.5496184866665</c:v>
                </c:pt>
                <c:pt idx="206">
                  <c:v>3444.8871506966093</c:v>
                </c:pt>
                <c:pt idx="207">
                  <c:v>3444.2197265803752</c:v>
                </c:pt>
                <c:pt idx="208">
                  <c:v>3443.5472965726426</c:v>
                </c:pt>
                <c:pt idx="209">
                  <c:v>3442.8698104869445</c:v>
                </c:pt>
                <c:pt idx="210">
                  <c:v>3442.1872175063058</c:v>
                </c:pt>
                <c:pt idx="211">
                  <c:v>3441.4994661737114</c:v>
                </c:pt>
                <c:pt idx="212">
                  <c:v>3440.8065043824108</c:v>
                </c:pt>
                <c:pt idx="213">
                  <c:v>3440.1082793660453</c:v>
                </c:pt>
                <c:pt idx="214">
                  <c:v>3439.404737688606</c:v>
                </c:pt>
                <c:pt idx="215">
                  <c:v>3438.6958252342074</c:v>
                </c:pt>
                <c:pt idx="216">
                  <c:v>3437.9814871966814</c:v>
                </c:pt>
                <c:pt idx="217">
                  <c:v>3437.2616680689848</c:v>
                </c:pt>
                <c:pt idx="218">
                  <c:v>3436.5363116324165</c:v>
                </c:pt>
                <c:pt idx="219">
                  <c:v>3435.8053609456374</c:v>
                </c:pt>
                <c:pt idx="220">
                  <c:v>3435.0687583334993</c:v>
                </c:pt>
                <c:pt idx="221">
                  <c:v>3434.3264453756642</c:v>
                </c:pt>
                <c:pt idx="222">
                  <c:v>3433.5783628950226</c:v>
                </c:pt>
                <c:pt idx="223">
                  <c:v>3432.8244509458991</c:v>
                </c:pt>
                <c:pt idx="224">
                  <c:v>3432.0646488020402</c:v>
                </c:pt>
                <c:pt idx="225">
                  <c:v>3431.2988949443898</c:v>
                </c:pt>
                <c:pt idx="226">
                  <c:v>3430.5271270486328</c:v>
                </c:pt>
                <c:pt idx="227">
                  <c:v>3429.7492819725148</c:v>
                </c:pt>
                <c:pt idx="228">
                  <c:v>3428.9652957429275</c:v>
                </c:pt>
                <c:pt idx="229">
                  <c:v>3428.1751035427524</c:v>
                </c:pt>
                <c:pt idx="230">
                  <c:v>3427.3786396974647</c:v>
                </c:pt>
                <c:pt idx="231">
                  <c:v>3426.5758376614881</c:v>
                </c:pt>
                <c:pt idx="232">
                  <c:v>3425.7666300042929</c:v>
                </c:pt>
                <c:pt idx="233">
                  <c:v>3424.9509483962356</c:v>
                </c:pt>
                <c:pt idx="234">
                  <c:v>3424.1287235941354</c:v>
                </c:pt>
                <c:pt idx="235">
                  <c:v>3423.2998854265788</c:v>
                </c:pt>
                <c:pt idx="236">
                  <c:v>3422.464362778946</c:v>
                </c:pt>
                <c:pt idx="237">
                  <c:v>3421.6220835781564</c:v>
                </c:pt>
                <c:pt idx="238">
                  <c:v>3420.7729747771268</c:v>
                </c:pt>
                <c:pt idx="239">
                  <c:v>3419.916962338933</c:v>
                </c:pt>
                <c:pt idx="240">
                  <c:v>3419.0539712206678</c:v>
                </c:pt>
                <c:pt idx="241">
                  <c:v>3418.1839253569974</c:v>
                </c:pt>
                <c:pt idx="242">
                  <c:v>3417.3067476433971</c:v>
                </c:pt>
                <c:pt idx="243">
                  <c:v>3416.4223599190686</c:v>
                </c:pt>
                <c:pt idx="244">
                  <c:v>3415.5306829495285</c:v>
                </c:pt>
                <c:pt idx="245">
                  <c:v>3414.6316364088602</c:v>
                </c:pt>
                <c:pt idx="246">
                  <c:v>3413.7251388616223</c:v>
                </c:pt>
                <c:pt idx="247">
                  <c:v>3412.8111077444096</c:v>
                </c:pt>
                <c:pt idx="248">
                  <c:v>3411.8894593470495</c:v>
                </c:pt>
                <c:pt idx="249">
                  <c:v>3410.9601087934375</c:v>
                </c:pt>
                <c:pt idx="250">
                  <c:v>3410.0229700219952</c:v>
                </c:pt>
                <c:pt idx="251">
                  <c:v>3409.0779557657434</c:v>
                </c:pt>
                <c:pt idx="252">
                  <c:v>3408.1249775319884</c:v>
                </c:pt>
                <c:pt idx="253">
                  <c:v>3407.1639455816039</c:v>
                </c:pt>
                <c:pt idx="254">
                  <c:v>3406.194768907902</c:v>
                </c:pt>
                <c:pt idx="255">
                  <c:v>3405.2173552150898</c:v>
                </c:pt>
                <c:pt idx="256">
                  <c:v>3404.2316108962937</c:v>
                </c:pt>
                <c:pt idx="257">
                  <c:v>3403.2374410111488</c:v>
                </c:pt>
                <c:pt idx="258">
                  <c:v>3402.2347492629333</c:v>
                </c:pt>
                <c:pt idx="259">
                  <c:v>3401.223437975254</c:v>
                </c:pt>
                <c:pt idx="260">
                  <c:v>3400.2034080682561</c:v>
                </c:pt>
                <c:pt idx="261">
                  <c:v>3399.174559034353</c:v>
                </c:pt>
                <c:pt idx="262">
                  <c:v>3398.1367889134699</c:v>
                </c:pt>
                <c:pt idx="263">
                  <c:v>3397.0899942677784</c:v>
                </c:pt>
                <c:pt idx="264">
                  <c:v>3396.0340701559239</c:v>
                </c:pt>
                <c:pt idx="265">
                  <c:v>3394.9689101067211</c:v>
                </c:pt>
                <c:pt idx="266">
                  <c:v>3393.8944060923159</c:v>
                </c:pt>
                <c:pt idx="267">
                  <c:v>3392.8104485007912</c:v>
                </c:pt>
                <c:pt idx="268">
                  <c:v>3391.716926108214</c:v>
                </c:pt>
                <c:pt idx="269">
                  <c:v>3390.6137260501023</c:v>
                </c:pt>
                <c:pt idx="270">
                  <c:v>3389.5007337923003</c:v>
                </c:pt>
                <c:pt idx="271">
                  <c:v>3388.3778331012513</c:v>
                </c:pt>
                <c:pt idx="272">
                  <c:v>3387.2449060136496</c:v>
                </c:pt>
                <c:pt idx="273">
                  <c:v>3386.1018328054579</c:v>
                </c:pt>
                <c:pt idx="274">
                  <c:v>3384.9484919602746</c:v>
                </c:pt>
                <c:pt idx="275">
                  <c:v>3383.7847601370413</c:v>
                </c:pt>
                <c:pt idx="276">
                  <c:v>3382.6105121370615</c:v>
                </c:pt>
                <c:pt idx="277">
                  <c:v>3381.4256208703282</c:v>
                </c:pt>
                <c:pt idx="278">
                  <c:v>3380.229957321133</c:v>
                </c:pt>
                <c:pt idx="279">
                  <c:v>3379.0233905129471</c:v>
                </c:pt>
                <c:pt idx="280">
                  <c:v>3377.80578747255</c:v>
                </c:pt>
                <c:pt idx="281">
                  <c:v>3376.57701319339</c:v>
                </c:pt>
                <c:pt idx="282">
                  <c:v>3375.3369305981619</c:v>
                </c:pt>
                <c:pt idx="283">
                  <c:v>3374.0854005005726</c:v>
                </c:pt>
                <c:pt idx="284">
                  <c:v>3372.8222815662871</c:v>
                </c:pt>
                <c:pt idx="285">
                  <c:v>3371.5474302730217</c:v>
                </c:pt>
                <c:pt idx="286">
                  <c:v>3370.2607008697746</c:v>
                </c:pt>
                <c:pt idx="287">
                  <c:v>3368.9619453351652</c:v>
                </c:pt>
                <c:pt idx="288">
                  <c:v>3367.6510133348634</c:v>
                </c:pt>
                <c:pt idx="289">
                  <c:v>3366.327752178081</c:v>
                </c:pt>
                <c:pt idx="290">
                  <c:v>3364.9920067731114</c:v>
                </c:pt>
                <c:pt idx="291">
                  <c:v>3363.643619581881</c:v>
                </c:pt>
                <c:pt idx="292">
                  <c:v>3362.2824305734989</c:v>
                </c:pt>
                <c:pt idx="293">
                  <c:v>3360.9082771767712</c:v>
                </c:pt>
                <c:pt idx="294">
                  <c:v>3359.5209942316578</c:v>
                </c:pt>
                <c:pt idx="295">
                  <c:v>3358.1204139396459</c:v>
                </c:pt>
                <c:pt idx="296">
                  <c:v>3356.7063658130028</c:v>
                </c:pt>
                <c:pt idx="297">
                  <c:v>3355.2786766228946</c:v>
                </c:pt>
                <c:pt idx="298">
                  <c:v>3353.8371703463308</c:v>
                </c:pt>
                <c:pt idx="299">
                  <c:v>3352.3816681119024</c:v>
                </c:pt>
                <c:pt idx="300">
                  <c:v>3350.9119881442934</c:v>
                </c:pt>
                <c:pt idx="301">
                  <c:v>3349.4279457075231</c:v>
                </c:pt>
                <c:pt idx="302">
                  <c:v>3347.9293530468904</c:v>
                </c:pt>
                <c:pt idx="303">
                  <c:v>3346.4160193295861</c:v>
                </c:pt>
                <c:pt idx="304">
                  <c:v>3344.8877505839391</c:v>
                </c:pt>
                <c:pt idx="305">
                  <c:v>3343.3443496372561</c:v>
                </c:pt>
                <c:pt idx="306">
                  <c:v>3341.785616052221</c:v>
                </c:pt>
                <c:pt idx="307">
                  <c:v>3340.2113460618184</c:v>
                </c:pt>
                <c:pt idx="308">
                  <c:v>3338.6213325027334</c:v>
                </c:pt>
                <c:pt idx="309">
                  <c:v>3337.0153647471975</c:v>
                </c:pt>
                <c:pt idx="310">
                  <c:v>3335.3932286332292</c:v>
                </c:pt>
                <c:pt idx="311">
                  <c:v>3333.7547063932307</c:v>
                </c:pt>
                <c:pt idx="312">
                  <c:v>3332.0995765809021</c:v>
                </c:pt>
                <c:pt idx="313">
                  <c:v>3330.4276139964095</c:v>
                </c:pt>
                <c:pt idx="314">
                  <c:v>3328.7385896097844</c:v>
                </c:pt>
                <c:pt idx="315">
                  <c:v>3327.032270482483</c:v>
                </c:pt>
                <c:pt idx="316">
                  <c:v>3325.3084196870691</c:v>
                </c:pt>
                <c:pt idx="317">
                  <c:v>3323.5667962249663</c:v>
                </c:pt>
                <c:pt idx="318">
                  <c:v>3321.8071549422211</c:v>
                </c:pt>
                <c:pt idx="319">
                  <c:v>3320.0292464432287</c:v>
                </c:pt>
                <c:pt idx="320">
                  <c:v>3318.2328170023584</c:v>
                </c:pt>
                <c:pt idx="321">
                  <c:v>3316.417608473429</c:v>
                </c:pt>
                <c:pt idx="322">
                  <c:v>3314.5833581969609</c:v>
                </c:pt>
                <c:pt idx="323">
                  <c:v>3312.7297989051576</c:v>
                </c:pt>
                <c:pt idx="324">
                  <c:v>3310.8566586245388</c:v>
                </c:pt>
                <c:pt idx="325">
                  <c:v>3308.9636605761693</c:v>
                </c:pt>
                <c:pt idx="326">
                  <c:v>3307.0505230734097</c:v>
                </c:pt>
                <c:pt idx="327">
                  <c:v>3305.1169594171183</c:v>
                </c:pt>
                <c:pt idx="328">
                  <c:v>3303.1626777882357</c:v>
                </c:pt>
                <c:pt idx="329">
                  <c:v>3301.1873811376731</c:v>
                </c:pt>
                <c:pt idx="330">
                  <c:v>3299.1907670734258</c:v>
                </c:pt>
                <c:pt idx="331">
                  <c:v>3297.1725277448381</c:v>
                </c:pt>
                <c:pt idx="332">
                  <c:v>3295.1323497239282</c:v>
                </c:pt>
                <c:pt idx="333">
                  <c:v>3293.0699138836967</c:v>
                </c:pt>
                <c:pt idx="334">
                  <c:v>3290.9848952733182</c:v>
                </c:pt>
                <c:pt idx="335">
                  <c:v>3288.8769629901458</c:v>
                </c:pt>
                <c:pt idx="336">
                  <c:v>3286.7457800484071</c:v>
                </c:pt>
                <c:pt idx="337">
                  <c:v>3284.5910032445167</c:v>
                </c:pt>
                <c:pt idx="338">
                  <c:v>3282.4122830188949</c:v>
                </c:pt>
                <c:pt idx="339">
                  <c:v>3280.2092633141892</c:v>
                </c:pt>
                <c:pt idx="340">
                  <c:v>3277.9815814297963</c:v>
                </c:pt>
                <c:pt idx="341">
                  <c:v>3275.7288678725622</c:v>
                </c:pt>
                <c:pt idx="342">
                  <c:v>3273.4507462035622</c:v>
                </c:pt>
                <c:pt idx="343">
                  <c:v>3271.1468328808255</c:v>
                </c:pt>
                <c:pt idx="344">
                  <c:v>3268.8167370978958</c:v>
                </c:pt>
                <c:pt idx="345">
                  <c:v>3266.4600606180902</c:v>
                </c:pt>
                <c:pt idx="346">
                  <c:v>3264.0763976043304</c:v>
                </c:pt>
                <c:pt idx="347">
                  <c:v>3261.6653344444144</c:v>
                </c:pt>
                <c:pt idx="348">
                  <c:v>3259.2264495715744</c:v>
                </c:pt>
                <c:pt idx="349">
                  <c:v>3256.7593132801958</c:v>
                </c:pt>
                <c:pt idx="350">
                  <c:v>3254.2634875365261</c:v>
                </c:pt>
                <c:pt idx="351">
                  <c:v>3251.7385257842338</c:v>
                </c:pt>
                <c:pt idx="352">
                  <c:v>3249.1839727446481</c:v>
                </c:pt>
                <c:pt idx="353">
                  <c:v>3246.5993642115168</c:v>
                </c:pt>
                <c:pt idx="354">
                  <c:v>3243.9842268401007</c:v>
                </c:pt>
                <c:pt idx="355">
                  <c:v>3241.3380779304453</c:v>
                </c:pt>
                <c:pt idx="356">
                  <c:v>3238.6604252046145</c:v>
                </c:pt>
                <c:pt idx="357">
                  <c:v>3235.9507665777305</c:v>
                </c:pt>
                <c:pt idx="358">
                  <c:v>3233.2085899225849</c:v>
                </c:pt>
                <c:pt idx="359">
                  <c:v>3230.4333728276447</c:v>
                </c:pt>
                <c:pt idx="360">
                  <c:v>3227.62458234822</c:v>
                </c:pt>
                <c:pt idx="361">
                  <c:v>3224.781674750584</c:v>
                </c:pt>
                <c:pt idx="362">
                  <c:v>3221.9040952488072</c:v>
                </c:pt>
                <c:pt idx="363">
                  <c:v>3218.9912777340774</c:v>
                </c:pt>
                <c:pt idx="364">
                  <c:v>3216.0426444962459</c:v>
                </c:pt>
                <c:pt idx="365">
                  <c:v>3213.057605937362</c:v>
                </c:pt>
                <c:pt idx="366">
                  <c:v>3210.0355602769114</c:v>
                </c:pt>
                <c:pt idx="367">
                  <c:v>3206.9758932485001</c:v>
                </c:pt>
                <c:pt idx="368">
                  <c:v>3203.8779777876848</c:v>
                </c:pt>
                <c:pt idx="369">
                  <c:v>3200.7411737106622</c:v>
                </c:pt>
                <c:pt idx="370">
                  <c:v>3197.5648273835109</c:v>
                </c:pt>
                <c:pt idx="371">
                  <c:v>3194.348271381657</c:v>
                </c:pt>
                <c:pt idx="372">
                  <c:v>3191.0908241392435</c:v>
                </c:pt>
                <c:pt idx="373">
                  <c:v>3187.7917895880519</c:v>
                </c:pt>
                <c:pt idx="374">
                  <c:v>3184.4504567856225</c:v>
                </c:pt>
                <c:pt idx="375">
                  <c:v>3181.0660995322037</c:v>
                </c:pt>
                <c:pt idx="376">
                  <c:v>3177.6379759761376</c:v>
                </c:pt>
                <c:pt idx="377">
                  <c:v>3174.1653282072939</c:v>
                </c:pt>
                <c:pt idx="378">
                  <c:v>3170.6473818381237</c:v>
                </c:pt>
                <c:pt idx="379">
                  <c:v>3167.0833455719071</c:v>
                </c:pt>
                <c:pt idx="380">
                  <c:v>3163.4724107577485</c:v>
                </c:pt>
                <c:pt idx="381">
                  <c:v>3159.8137509318431</c:v>
                </c:pt>
                <c:pt idx="382">
                  <c:v>3156.1065213445368</c:v>
                </c:pt>
                <c:pt idx="383">
                  <c:v>3152.3498584726703</c:v>
                </c:pt>
                <c:pt idx="384">
                  <c:v>3148.5428795166858</c:v>
                </c:pt>
                <c:pt idx="385">
                  <c:v>3144.6846818819399</c:v>
                </c:pt>
                <c:pt idx="386">
                  <c:v>3140.7743426436696</c:v>
                </c:pt>
                <c:pt idx="387">
                  <c:v>3136.8109179950034</c:v>
                </c:pt>
                <c:pt idx="388">
                  <c:v>3132.79344267741</c:v>
                </c:pt>
                <c:pt idx="389">
                  <c:v>3128.7209293929436</c:v>
                </c:pt>
                <c:pt idx="390">
                  <c:v>3124.5923681976087</c:v>
                </c:pt>
                <c:pt idx="391">
                  <c:v>3120.4067258751643</c:v>
                </c:pt>
                <c:pt idx="392">
                  <c:v>3116.1629452906213</c:v>
                </c:pt>
                <c:pt idx="393">
                  <c:v>3111.8599447227016</c:v>
                </c:pt>
                <c:pt idx="394">
                  <c:v>3107.4966171744518</c:v>
                </c:pt>
                <c:pt idx="395">
                  <c:v>3103.0718296612017</c:v>
                </c:pt>
                <c:pt idx="396">
                  <c:v>3098.584422475014</c:v>
                </c:pt>
                <c:pt idx="397">
                  <c:v>3094.0332084247239</c:v>
                </c:pt>
                <c:pt idx="398">
                  <c:v>3089.4169720506516</c:v>
                </c:pt>
                <c:pt idx="399">
                  <c:v>3084.7344688130047</c:v>
                </c:pt>
                <c:pt idx="400">
                  <c:v>3079.9844242529703</c:v>
                </c:pt>
                <c:pt idx="401">
                  <c:v>3075.1655331254342</c:v>
                </c:pt>
                <c:pt idx="402">
                  <c:v>3070.2764585022305</c:v>
                </c:pt>
                <c:pt idx="403">
                  <c:v>3065.315830844761</c:v>
                </c:pt>
                <c:pt idx="404">
                  <c:v>3060.2822470447977</c:v>
                </c:pt>
                <c:pt idx="405">
                  <c:v>3055.1742694322047</c:v>
                </c:pt>
                <c:pt idx="406">
                  <c:v>3049.9904247482714</c:v>
                </c:pt>
                <c:pt idx="407">
                  <c:v>3044.7292030832868</c:v>
                </c:pt>
                <c:pt idx="408">
                  <c:v>3039.3890567769313</c:v>
                </c:pt>
                <c:pt idx="409">
                  <c:v>3033.9683992799801</c:v>
                </c:pt>
                <c:pt idx="410">
                  <c:v>3028.4656039757656</c:v>
                </c:pt>
                <c:pt idx="411">
                  <c:v>3022.8790029597576</c:v>
                </c:pt>
                <c:pt idx="412">
                  <c:v>3017.2068857755521</c:v>
                </c:pt>
                <c:pt idx="413">
                  <c:v>3011.4474981054886</c:v>
                </c:pt>
                <c:pt idx="414">
                  <c:v>3005.5990404140084</c:v>
                </c:pt>
                <c:pt idx="415">
                  <c:v>2999.6596665418124</c:v>
                </c:pt>
                <c:pt idx="416">
                  <c:v>2993.6274822487576</c:v>
                </c:pt>
                <c:pt idx="417">
                  <c:v>2987.5005437033496</c:v>
                </c:pt>
                <c:pt idx="418">
                  <c:v>2981.2768559165766</c:v>
                </c:pt>
                <c:pt idx="419">
                  <c:v>2974.954371117738</c:v>
                </c:pt>
                <c:pt idx="420">
                  <c:v>2968.5309870697888</c:v>
                </c:pt>
                <c:pt idx="421">
                  <c:v>2962.0045453216239</c:v>
                </c:pt>
                <c:pt idx="422">
                  <c:v>2955.3728293945755</c:v>
                </c:pt>
                <c:pt idx="423">
                  <c:v>2948.6335629002915</c:v>
                </c:pt>
                <c:pt idx="424">
                  <c:v>2941.7844075870057</c:v>
                </c:pt>
                <c:pt idx="425">
                  <c:v>2934.8229613110652</c:v>
                </c:pt>
                <c:pt idx="426">
                  <c:v>2927.7467559304387</c:v>
                </c:pt>
                <c:pt idx="427">
                  <c:v>2920.5532551167494</c:v>
                </c:pt>
                <c:pt idx="428">
                  <c:v>2913.2398520822162</c:v>
                </c:pt>
                <c:pt idx="429">
                  <c:v>2905.8038672176895</c:v>
                </c:pt>
                <c:pt idx="430">
                  <c:v>2898.2425456378037</c:v>
                </c:pt>
                <c:pt idx="431">
                  <c:v>2890.5530546290352</c:v>
                </c:pt>
                <c:pt idx="432">
                  <c:v>2882.7324809962442</c:v>
                </c:pt>
                <c:pt idx="433">
                  <c:v>2874.7778283030889</c:v>
                </c:pt>
                <c:pt idx="434">
                  <c:v>2866.6860140013946</c:v>
                </c:pt>
                <c:pt idx="435">
                  <c:v>2858.4538664443699</c:v>
                </c:pt>
                <c:pt idx="436">
                  <c:v>2850.0781217782587</c:v>
                </c:pt>
                <c:pt idx="437">
                  <c:v>2841.5554207067362</c:v>
                </c:pt>
                <c:pt idx="438">
                  <c:v>2832.8823051220647</c:v>
                </c:pt>
                <c:pt idx="439">
                  <c:v>2824.055214596699</c:v>
                </c:pt>
                <c:pt idx="440">
                  <c:v>2815.0704827286982</c:v>
                </c:pt>
                <c:pt idx="441">
                  <c:v>2805.9243333339377</c:v>
                </c:pt>
                <c:pt idx="442">
                  <c:v>2796.61287647774</c:v>
                </c:pt>
                <c:pt idx="443">
                  <c:v>2787.1321043381336</c:v>
                </c:pt>
                <c:pt idx="444">
                  <c:v>2777.4778868925337</c:v>
                </c:pt>
                <c:pt idx="445">
                  <c:v>2767.6459674191615</c:v>
                </c:pt>
                <c:pt idx="446">
                  <c:v>2757.6319578040852</c:v>
                </c:pt>
                <c:pt idx="447">
                  <c:v>2747.4313336441778</c:v>
                </c:pt>
                <c:pt idx="448">
                  <c:v>2737.039429135828</c:v>
                </c:pt>
                <c:pt idx="449">
                  <c:v>2726.4514317385997</c:v>
                </c:pt>
                <c:pt idx="450">
                  <c:v>2715.6623766024513</c:v>
                </c:pt>
                <c:pt idx="451">
                  <c:v>2704.6671407464687</c:v>
                </c:pt>
                <c:pt idx="452">
                  <c:v>2693.4604369763638</c:v>
                </c:pt>
                <c:pt idx="453">
                  <c:v>2682.0368075272513</c:v>
                </c:pt>
                <c:pt idx="454">
                  <c:v>2670.3906174174431</c:v>
                </c:pt>
                <c:pt idx="455">
                  <c:v>2658.5160474981335</c:v>
                </c:pt>
                <c:pt idx="456">
                  <c:v>2646.4070871829849</c:v>
                </c:pt>
                <c:pt idx="457">
                  <c:v>2634.0575268406351</c:v>
                </c:pt>
                <c:pt idx="458">
                  <c:v>2621.460949832162</c:v>
                </c:pt>
                <c:pt idx="459">
                  <c:v>2608.6107241744394</c:v>
                </c:pt>
                <c:pt idx="460">
                  <c:v>2595.499993809146</c:v>
                </c:pt>
                <c:pt idx="461">
                  <c:v>2582.121669455988</c:v>
                </c:pt>
                <c:pt idx="462">
                  <c:v>2568.4684190273274</c:v>
                </c:pt>
                <c:pt idx="463">
                  <c:v>2554.5326575800377</c:v>
                </c:pt>
                <c:pt idx="464">
                  <c:v>2540.306536778849</c:v>
                </c:pt>
                <c:pt idx="465">
                  <c:v>2525.7819338438758</c:v>
                </c:pt>
                <c:pt idx="466">
                  <c:v>2510.9504399532548</c:v>
                </c:pt>
                <c:pt idx="467">
                  <c:v>2495.8033480699687</c:v>
                </c:pt>
                <c:pt idx="468">
                  <c:v>2480.3316401599564</c:v>
                </c:pt>
                <c:pt idx="469">
                  <c:v>2464.5259737664737</c:v>
                </c:pt>
                <c:pt idx="470">
                  <c:v>2448.3766679033711</c:v>
                </c:pt>
                <c:pt idx="471">
                  <c:v>2431.8736882275357</c:v>
                </c:pt>
                <c:pt idx="472">
                  <c:v>2415.0066314480655</c:v>
                </c:pt>
                <c:pt idx="473">
                  <c:v>2397.7647089269599</c:v>
                </c:pt>
                <c:pt idx="474">
                  <c:v>2380.1367294230449</c:v>
                </c:pt>
                <c:pt idx="475">
                  <c:v>2362.111080927597</c:v>
                </c:pt>
                <c:pt idx="476">
                  <c:v>2343.6757115366145</c:v>
                </c:pt>
                <c:pt idx="477">
                  <c:v>2324.8181093008984</c:v>
                </c:pt>
                <c:pt idx="478">
                  <c:v>2305.5252809910212</c:v>
                </c:pt>
                <c:pt idx="479">
                  <c:v>2285.7837297099109</c:v>
                </c:pt>
                <c:pt idx="480">
                  <c:v>2265.5794312809835</c:v>
                </c:pt>
                <c:pt idx="481">
                  <c:v>2244.8978093347282</c:v>
                </c:pt>
                <c:pt idx="482">
                  <c:v>2223.7237090110552</c:v>
                </c:pt>
                <c:pt idx="483">
                  <c:v>2202.0413691888402</c:v>
                </c:pt>
                <c:pt idx="484">
                  <c:v>2179.8343931476252</c:v>
                </c:pt>
                <c:pt idx="485">
                  <c:v>2157.0857175594756</c:v>
                </c:pt>
                <c:pt idx="486">
                  <c:v>2133.7775797015329</c:v>
                </c:pt>
                <c:pt idx="487">
                  <c:v>2109.8914827715439</c:v>
                </c:pt>
                <c:pt idx="488">
                  <c:v>2085.4081591799531</c:v>
                </c:pt>
                <c:pt idx="489">
                  <c:v>2060.3075316824616</c:v>
                </c:pt>
                <c:pt idx="490">
                  <c:v>2034.5686722066655</c:v>
                </c:pt>
                <c:pt idx="491">
                  <c:v>2008.1697582150734</c:v>
                </c:pt>
                <c:pt idx="492">
                  <c:v>1981.0880264345842</c:v>
                </c:pt>
                <c:pt idx="493">
                  <c:v>1967.7106292550809</c:v>
                </c:pt>
                <c:pt idx="494">
                  <c:v>1967.7106292550809</c:v>
                </c:pt>
                <c:pt idx="495">
                  <c:v>1967.7106292550809</c:v>
                </c:pt>
                <c:pt idx="496">
                  <c:v>1967.7106292550809</c:v>
                </c:pt>
                <c:pt idx="497">
                  <c:v>1967.7106292550809</c:v>
                </c:pt>
                <c:pt idx="498">
                  <c:v>1967.7106292550809</c:v>
                </c:pt>
                <c:pt idx="499">
                  <c:v>1967.7106292550809</c:v>
                </c:pt>
                <c:pt idx="500">
                  <c:v>1967.7106292550809</c:v>
                </c:pt>
                <c:pt idx="501">
                  <c:v>1967.7106292550809</c:v>
                </c:pt>
                <c:pt idx="502">
                  <c:v>1967.7106292550809</c:v>
                </c:pt>
                <c:pt idx="503">
                  <c:v>1967.7106292550809</c:v>
                </c:pt>
                <c:pt idx="504">
                  <c:v>1967.7106292550809</c:v>
                </c:pt>
                <c:pt idx="505">
                  <c:v>1967.7106292550809</c:v>
                </c:pt>
                <c:pt idx="506">
                  <c:v>1967.7106292550809</c:v>
                </c:pt>
                <c:pt idx="507">
                  <c:v>1967.7106292550809</c:v>
                </c:pt>
                <c:pt idx="508">
                  <c:v>1967.7106292550809</c:v>
                </c:pt>
                <c:pt idx="509">
                  <c:v>1967.7106292550809</c:v>
                </c:pt>
                <c:pt idx="510">
                  <c:v>1967.7106292550809</c:v>
                </c:pt>
                <c:pt idx="511">
                  <c:v>1967.7106292550809</c:v>
                </c:pt>
                <c:pt idx="512">
                  <c:v>1967.7106292550809</c:v>
                </c:pt>
                <c:pt idx="513">
                  <c:v>1967.7106292550809</c:v>
                </c:pt>
                <c:pt idx="514">
                  <c:v>1967.7106292550809</c:v>
                </c:pt>
                <c:pt idx="515">
                  <c:v>1967.7106292550809</c:v>
                </c:pt>
                <c:pt idx="516">
                  <c:v>1967.7106292550809</c:v>
                </c:pt>
                <c:pt idx="517">
                  <c:v>1967.7106292550809</c:v>
                </c:pt>
                <c:pt idx="518">
                  <c:v>1967.7106292550809</c:v>
                </c:pt>
                <c:pt idx="519">
                  <c:v>1967.7106292550809</c:v>
                </c:pt>
                <c:pt idx="520">
                  <c:v>1967.7106292550809</c:v>
                </c:pt>
                <c:pt idx="521">
                  <c:v>1967.7106292550809</c:v>
                </c:pt>
                <c:pt idx="522">
                  <c:v>1967.7106292550809</c:v>
                </c:pt>
                <c:pt idx="523">
                  <c:v>1967.7106292550809</c:v>
                </c:pt>
                <c:pt idx="524">
                  <c:v>1967.7106292550809</c:v>
                </c:pt>
                <c:pt idx="525">
                  <c:v>1967.7106292550809</c:v>
                </c:pt>
                <c:pt idx="526">
                  <c:v>1967.7106292550809</c:v>
                </c:pt>
                <c:pt idx="527">
                  <c:v>1967.7106292550809</c:v>
                </c:pt>
                <c:pt idx="528">
                  <c:v>1967.7106292550809</c:v>
                </c:pt>
                <c:pt idx="529">
                  <c:v>1967.7106292550809</c:v>
                </c:pt>
                <c:pt idx="530">
                  <c:v>1967.7106292550809</c:v>
                </c:pt>
                <c:pt idx="531">
                  <c:v>1967.7106292550809</c:v>
                </c:pt>
                <c:pt idx="532">
                  <c:v>1967.7106292550809</c:v>
                </c:pt>
                <c:pt idx="533">
                  <c:v>1967.7106292550809</c:v>
                </c:pt>
                <c:pt idx="534">
                  <c:v>1967.7106292550809</c:v>
                </c:pt>
                <c:pt idx="535">
                  <c:v>1967.7106292550809</c:v>
                </c:pt>
                <c:pt idx="536">
                  <c:v>1967.7106292550809</c:v>
                </c:pt>
                <c:pt idx="537">
                  <c:v>1967.7106292550809</c:v>
                </c:pt>
                <c:pt idx="538">
                  <c:v>1967.7106292550809</c:v>
                </c:pt>
                <c:pt idx="539">
                  <c:v>1967.7106292550809</c:v>
                </c:pt>
                <c:pt idx="540">
                  <c:v>1967.7106292550809</c:v>
                </c:pt>
                <c:pt idx="541">
                  <c:v>1967.7106292550809</c:v>
                </c:pt>
                <c:pt idx="542">
                  <c:v>1967.7106292550809</c:v>
                </c:pt>
                <c:pt idx="543">
                  <c:v>1967.7106292550809</c:v>
                </c:pt>
                <c:pt idx="544">
                  <c:v>1967.7106292550809</c:v>
                </c:pt>
                <c:pt idx="545">
                  <c:v>1967.7106292550809</c:v>
                </c:pt>
                <c:pt idx="546">
                  <c:v>1967.7106292550809</c:v>
                </c:pt>
                <c:pt idx="547">
                  <c:v>1967.7106292550809</c:v>
                </c:pt>
                <c:pt idx="548">
                  <c:v>1967.7106292550809</c:v>
                </c:pt>
                <c:pt idx="549">
                  <c:v>1967.7106292550809</c:v>
                </c:pt>
                <c:pt idx="550">
                  <c:v>1967.7106292550809</c:v>
                </c:pt>
                <c:pt idx="551">
                  <c:v>1967.7106292550809</c:v>
                </c:pt>
                <c:pt idx="552">
                  <c:v>1967.7106292550809</c:v>
                </c:pt>
                <c:pt idx="553">
                  <c:v>1967.7106292550809</c:v>
                </c:pt>
                <c:pt idx="554">
                  <c:v>1967.7106292550809</c:v>
                </c:pt>
                <c:pt idx="555">
                  <c:v>1967.7106292550809</c:v>
                </c:pt>
                <c:pt idx="556">
                  <c:v>1967.7106292550809</c:v>
                </c:pt>
                <c:pt idx="557">
                  <c:v>1967.7106292550809</c:v>
                </c:pt>
                <c:pt idx="558">
                  <c:v>1967.7106292550809</c:v>
                </c:pt>
                <c:pt idx="559">
                  <c:v>1967.7106292550809</c:v>
                </c:pt>
                <c:pt idx="560">
                  <c:v>1967.7106292550809</c:v>
                </c:pt>
                <c:pt idx="561">
                  <c:v>1967.7106292550809</c:v>
                </c:pt>
                <c:pt idx="562">
                  <c:v>1967.7106292550809</c:v>
                </c:pt>
                <c:pt idx="563">
                  <c:v>1967.7106292550809</c:v>
                </c:pt>
                <c:pt idx="564">
                  <c:v>1967.7106292550809</c:v>
                </c:pt>
                <c:pt idx="565">
                  <c:v>1967.7106292550809</c:v>
                </c:pt>
                <c:pt idx="566">
                  <c:v>1967.7106292550809</c:v>
                </c:pt>
                <c:pt idx="567">
                  <c:v>1967.7106292550809</c:v>
                </c:pt>
                <c:pt idx="568">
                  <c:v>1967.7106292550809</c:v>
                </c:pt>
                <c:pt idx="569">
                  <c:v>1967.7106292550809</c:v>
                </c:pt>
                <c:pt idx="570">
                  <c:v>1967.7106292550809</c:v>
                </c:pt>
                <c:pt idx="571">
                  <c:v>1967.7106292550809</c:v>
                </c:pt>
                <c:pt idx="572">
                  <c:v>1967.7106292550809</c:v>
                </c:pt>
                <c:pt idx="573">
                  <c:v>1967.7106292550809</c:v>
                </c:pt>
                <c:pt idx="574">
                  <c:v>1967.7106292550809</c:v>
                </c:pt>
                <c:pt idx="575">
                  <c:v>1967.7106292550809</c:v>
                </c:pt>
                <c:pt idx="576">
                  <c:v>1967.7106292550809</c:v>
                </c:pt>
                <c:pt idx="577">
                  <c:v>1967.7106292550809</c:v>
                </c:pt>
                <c:pt idx="578">
                  <c:v>1967.7106292550809</c:v>
                </c:pt>
                <c:pt idx="579">
                  <c:v>1967.7106292550809</c:v>
                </c:pt>
                <c:pt idx="580">
                  <c:v>1967.7106292550809</c:v>
                </c:pt>
                <c:pt idx="581">
                  <c:v>1967.7106292550809</c:v>
                </c:pt>
                <c:pt idx="582">
                  <c:v>1967.7106292550809</c:v>
                </c:pt>
                <c:pt idx="583">
                  <c:v>1967.7106292550809</c:v>
                </c:pt>
                <c:pt idx="584">
                  <c:v>1967.7106292550809</c:v>
                </c:pt>
                <c:pt idx="585">
                  <c:v>1967.7106292550809</c:v>
                </c:pt>
                <c:pt idx="586">
                  <c:v>1967.7106292550809</c:v>
                </c:pt>
                <c:pt idx="587">
                  <c:v>1967.7106292550809</c:v>
                </c:pt>
                <c:pt idx="588">
                  <c:v>1967.7106292550809</c:v>
                </c:pt>
                <c:pt idx="589">
                  <c:v>1967.7106292550809</c:v>
                </c:pt>
                <c:pt idx="590">
                  <c:v>1967.7106292550809</c:v>
                </c:pt>
                <c:pt idx="591">
                  <c:v>1967.7106292550809</c:v>
                </c:pt>
                <c:pt idx="592">
                  <c:v>1967.7106292550809</c:v>
                </c:pt>
                <c:pt idx="593">
                  <c:v>1967.7106292550809</c:v>
                </c:pt>
                <c:pt idx="594">
                  <c:v>1967.7106292550809</c:v>
                </c:pt>
                <c:pt idx="595">
                  <c:v>1967.7106292550809</c:v>
                </c:pt>
                <c:pt idx="596">
                  <c:v>1967.7106292550809</c:v>
                </c:pt>
                <c:pt idx="597">
                  <c:v>1967.7106292550809</c:v>
                </c:pt>
                <c:pt idx="598">
                  <c:v>1967.7106292550809</c:v>
                </c:pt>
                <c:pt idx="599">
                  <c:v>1967.7106292550809</c:v>
                </c:pt>
                <c:pt idx="600">
                  <c:v>1967.7106292550809</c:v>
                </c:pt>
                <c:pt idx="601">
                  <c:v>1967.7106292550809</c:v>
                </c:pt>
                <c:pt idx="602">
                  <c:v>1967.7106292550809</c:v>
                </c:pt>
                <c:pt idx="603">
                  <c:v>1967.7106292550809</c:v>
                </c:pt>
                <c:pt idx="604">
                  <c:v>1967.7106292550809</c:v>
                </c:pt>
                <c:pt idx="605">
                  <c:v>1967.7106292550809</c:v>
                </c:pt>
                <c:pt idx="606">
                  <c:v>1967.7106292550809</c:v>
                </c:pt>
                <c:pt idx="607">
                  <c:v>1967.7106292550809</c:v>
                </c:pt>
                <c:pt idx="608">
                  <c:v>1967.7106292550809</c:v>
                </c:pt>
                <c:pt idx="609">
                  <c:v>1967.7106292550809</c:v>
                </c:pt>
                <c:pt idx="610">
                  <c:v>1967.7106292550809</c:v>
                </c:pt>
                <c:pt idx="611">
                  <c:v>1967.7106292550809</c:v>
                </c:pt>
                <c:pt idx="612">
                  <c:v>1967.7106292550814</c:v>
                </c:pt>
                <c:pt idx="613">
                  <c:v>1977.2150904816212</c:v>
                </c:pt>
                <c:pt idx="614">
                  <c:v>1986.635688003088</c:v>
                </c:pt>
                <c:pt idx="615">
                  <c:v>1995.9734055667502</c:v>
                </c:pt>
                <c:pt idx="616">
                  <c:v>2005.2292125374861</c:v>
                </c:pt>
                <c:pt idx="617">
                  <c:v>2014.4040641493752</c:v>
                </c:pt>
                <c:pt idx="618">
                  <c:v>2023.4989017521673</c:v>
                </c:pt>
                <c:pt idx="619">
                  <c:v>2032.5146530527525</c:v>
                </c:pt>
                <c:pt idx="620">
                  <c:v>2041.4522323517392</c:v>
                </c:pt>
                <c:pt idx="621">
                  <c:v>2050.3125407752723</c:v>
                </c:pt>
                <c:pt idx="622">
                  <c:v>2059.0964665021734</c:v>
                </c:pt>
                <c:pt idx="623">
                  <c:v>2067.8048849865386</c:v>
                </c:pt>
                <c:pt idx="624">
                  <c:v>2076.4386591758721</c:v>
                </c:pt>
                <c:pt idx="625">
                  <c:v>2084.9986397248822</c:v>
                </c:pt>
                <c:pt idx="626">
                  <c:v>2093.4856652050153</c:v>
                </c:pt>
                <c:pt idx="627">
                  <c:v>2101.9005623098383</c:v>
                </c:pt>
                <c:pt idx="628">
                  <c:v>2110.2441460563618</c:v>
                </c:pt>
                <c:pt idx="629">
                  <c:v>2118.5172199823915</c:v>
                </c:pt>
                <c:pt idx="630">
                  <c:v>2126.7205763399984</c:v>
                </c:pt>
                <c:pt idx="631">
                  <c:v>2134.8549962851989</c:v>
                </c:pt>
                <c:pt idx="632">
                  <c:v>2142.9212500639169</c:v>
                </c:pt>
                <c:pt idx="633">
                  <c:v>2150.9200971943383</c:v>
                </c:pt>
                <c:pt idx="634">
                  <c:v>2158.8522866456947</c:v>
                </c:pt>
                <c:pt idx="635">
                  <c:v>2166.7185570136039</c:v>
                </c:pt>
                <c:pt idx="636">
                  <c:v>2174.5196366920027</c:v>
                </c:pt>
                <c:pt idx="637">
                  <c:v>2182.2562440417764</c:v>
                </c:pt>
                <c:pt idx="638">
                  <c:v>2189.9290875561364</c:v>
                </c:pt>
                <c:pt idx="639">
                  <c:v>2197.5388660228273</c:v>
                </c:pt>
                <c:pt idx="640">
                  <c:v>2205.0862686832425</c:v>
                </c:pt>
                <c:pt idx="641">
                  <c:v>2212.5719753884873</c:v>
                </c:pt>
                <c:pt idx="642">
                  <c:v>2219.9966567524898</c:v>
                </c:pt>
                <c:pt idx="643">
                  <c:v>2227.3609743021962</c:v>
                </c:pt>
                <c:pt idx="644">
                  <c:v>2234.6655806249246</c:v>
                </c:pt>
                <c:pt idx="645">
                  <c:v>2241.9111195129531</c:v>
                </c:pt>
                <c:pt idx="646">
                  <c:v>2249.0982261053659</c:v>
                </c:pt>
                <c:pt idx="647">
                  <c:v>2256.2275270272507</c:v>
                </c:pt>
                <c:pt idx="648">
                  <c:v>2263.2996405262943</c:v>
                </c:pt>
                <c:pt idx="649">
                  <c:v>2270.3151766068086</c:v>
                </c:pt>
                <c:pt idx="650">
                  <c:v>2277.2747371612895</c:v>
                </c:pt>
                <c:pt idx="651">
                  <c:v>2284.1789160995081</c:v>
                </c:pt>
                <c:pt idx="652">
                  <c:v>2291.0282994752247</c:v>
                </c:pt>
                <c:pt idx="653">
                  <c:v>2297.8234656105624</c:v>
                </c:pt>
                <c:pt idx="654">
                  <c:v>2304.5649852180804</c:v>
                </c:pt>
                <c:pt idx="655">
                  <c:v>2311.2534215206151</c:v>
                </c:pt>
                <c:pt idx="656">
                  <c:v>2317.8893303689183</c:v>
                </c:pt>
                <c:pt idx="657">
                  <c:v>2324.4732603571501</c:v>
                </c:pt>
                <c:pt idx="658">
                  <c:v>2331.0057529362616</c:v>
                </c:pt>
                <c:pt idx="659">
                  <c:v>2337.4873425253181</c:v>
                </c:pt>
                <c:pt idx="660">
                  <c:v>2343.9185566208057</c:v>
                </c:pt>
                <c:pt idx="661">
                  <c:v>2350.2999159039582</c:v>
                </c:pt>
                <c:pt idx="662">
                  <c:v>2356.6319343461487</c:v>
                </c:pt>
                <c:pt idx="663">
                  <c:v>2362.9151193123812</c:v>
                </c:pt>
                <c:pt idx="664">
                  <c:v>2369.1499716629323</c:v>
                </c:pt>
                <c:pt idx="665">
                  <c:v>2375.3369858531682</c:v>
                </c:pt>
                <c:pt idx="666">
                  <c:v>2381.476650031575</c:v>
                </c:pt>
                <c:pt idx="667">
                  <c:v>2387.5694461360536</c:v>
                </c:pt>
                <c:pt idx="668">
                  <c:v>2393.6158499884937</c:v>
                </c:pt>
                <c:pt idx="669">
                  <c:v>2399.6163313876777</c:v>
                </c:pt>
                <c:pt idx="670">
                  <c:v>2405.5713542005424</c:v>
                </c:pt>
                <c:pt idx="671">
                  <c:v>2411.4813764518217</c:v>
                </c:pt>
                <c:pt idx="672">
                  <c:v>2417.3468504121311</c:v>
                </c:pt>
                <c:pt idx="673">
                  <c:v>2423.1682226844923</c:v>
                </c:pt>
                <c:pt idx="674">
                  <c:v>2428.9459342893433</c:v>
                </c:pt>
                <c:pt idx="675">
                  <c:v>2434.6804207480777</c:v>
                </c:pt>
                <c:pt idx="676">
                  <c:v>2440.3721121651083</c:v>
                </c:pt>
                <c:pt idx="677">
                  <c:v>2446.0214333085328</c:v>
                </c:pt>
                <c:pt idx="678">
                  <c:v>2451.6288036893734</c:v>
                </c:pt>
                <c:pt idx="679">
                  <c:v>2457.1946376394671</c:v>
                </c:pt>
                <c:pt idx="680">
                  <c:v>2462.7193443880033</c:v>
                </c:pt>
                <c:pt idx="681">
                  <c:v>2468.2033281367471</c:v>
                </c:pt>
                <c:pt idx="682">
                  <c:v>2473.6469881339758</c:v>
                </c:pt>
                <c:pt idx="683">
                  <c:v>2479.0507187471449</c:v>
                </c:pt>
                <c:pt idx="684">
                  <c:v>2484.4149095343114</c:v>
                </c:pt>
                <c:pt idx="685">
                  <c:v>2489.7399453143526</c:v>
                </c:pt>
                <c:pt idx="686">
                  <c:v>2495.0262062359739</c:v>
                </c:pt>
                <c:pt idx="687">
                  <c:v>2500.2740678455662</c:v>
                </c:pt>
                <c:pt idx="688">
                  <c:v>2505.4839011539025</c:v>
                </c:pt>
                <c:pt idx="689">
                  <c:v>2510.6560727017095</c:v>
                </c:pt>
                <c:pt idx="690">
                  <c:v>2515.7909446241497</c:v>
                </c:pt>
                <c:pt idx="691">
                  <c:v>2520.8888747141991</c:v>
                </c:pt>
                <c:pt idx="692">
                  <c:v>2525.9502164849864</c:v>
                </c:pt>
                <c:pt idx="693">
                  <c:v>2530.9753192310754</c:v>
                </c:pt>
                <c:pt idx="694">
                  <c:v>2535.9645280887271</c:v>
                </c:pt>
                <c:pt idx="695">
                  <c:v>2540.9181840951719</c:v>
                </c:pt>
                <c:pt idx="696">
                  <c:v>2545.8366242468805</c:v>
                </c:pt>
                <c:pt idx="697">
                  <c:v>2550.7201815568887</c:v>
                </c:pt>
                <c:pt idx="698">
                  <c:v>2555.5691851111615</c:v>
                </c:pt>
                <c:pt idx="699">
                  <c:v>2560.3839601240347</c:v>
                </c:pt>
                <c:pt idx="700">
                  <c:v>2565.1648279927508</c:v>
                </c:pt>
                <c:pt idx="701">
                  <c:v>2569.9121063510852</c:v>
                </c:pt>
                <c:pt idx="702">
                  <c:v>2574.6261091221163</c:v>
                </c:pt>
                <c:pt idx="703">
                  <c:v>2579.3071465701191</c:v>
                </c:pt>
                <c:pt idx="704">
                  <c:v>2583.9555253516132</c:v>
                </c:pt>
                <c:pt idx="705">
                  <c:v>2588.5715485655996</c:v>
                </c:pt>
                <c:pt idx="706">
                  <c:v>2593.1555158029564</c:v>
                </c:pt>
                <c:pt idx="707">
                  <c:v>2597.7077231950639</c:v>
                </c:pt>
                <c:pt idx="708">
                  <c:v>2602.2284634616235</c:v>
                </c:pt>
                <c:pt idx="709">
                  <c:v>2606.7180259577167</c:v>
                </c:pt>
                <c:pt idx="710">
                  <c:v>2611.1766967201115</c:v>
                </c:pt>
                <c:pt idx="711">
                  <c:v>2615.6047585128194</c:v>
                </c:pt>
                <c:pt idx="712">
                  <c:v>2620.0024908719292</c:v>
                </c:pt>
                <c:pt idx="713">
                  <c:v>2624.3701701497271</c:v>
                </c:pt>
                <c:pt idx="714">
                  <c:v>2628.7080695581044</c:v>
                </c:pt>
                <c:pt idx="715">
                  <c:v>2633.016459211296</c:v>
                </c:pt>
                <c:pt idx="716">
                  <c:v>2637.2956061679197</c:v>
                </c:pt>
                <c:pt idx="717">
                  <c:v>2641.5457744723685</c:v>
                </c:pt>
                <c:pt idx="718">
                  <c:v>2645.7672251955423</c:v>
                </c:pt>
                <c:pt idx="719">
                  <c:v>2649.9602164749372</c:v>
                </c:pt>
                <c:pt idx="720">
                  <c:v>2654.1250035541116</c:v>
                </c:pt>
                <c:pt idx="721">
                  <c:v>2658.261838821531</c:v>
                </c:pt>
                <c:pt idx="722">
                  <c:v>2662.3709718488044</c:v>
                </c:pt>
                <c:pt idx="723">
                  <c:v>2666.4526494283296</c:v>
                </c:pt>
                <c:pt idx="724">
                  <c:v>2670.5071156103427</c:v>
                </c:pt>
                <c:pt idx="725">
                  <c:v>2674.5346117394106</c:v>
                </c:pt>
                <c:pt idx="726">
                  <c:v>2678.5353764903357</c:v>
                </c:pt>
                <c:pt idx="727">
                  <c:v>2682.5096459035235</c:v>
                </c:pt>
                <c:pt idx="728">
                  <c:v>2686.457653419799</c:v>
                </c:pt>
                <c:pt idx="729">
                  <c:v>2690.3796299146838</c:v>
                </c:pt>
                <c:pt idx="730">
                  <c:v>2694.2758037321537</c:v>
                </c:pt>
                <c:pt idx="731">
                  <c:v>2698.1464007178706</c:v>
                </c:pt>
                <c:pt idx="732">
                  <c:v>2701.9916442519193</c:v>
                </c:pt>
                <c:pt idx="733">
                  <c:v>2705.8117552810336</c:v>
                </c:pt>
                <c:pt idx="734">
                  <c:v>2709.6069523503306</c:v>
                </c:pt>
                <c:pt idx="735">
                  <c:v>2713.3774516345798</c:v>
                </c:pt>
                <c:pt idx="736">
                  <c:v>2717.123466968977</c:v>
                </c:pt>
                <c:pt idx="737">
                  <c:v>2720.8452098794673</c:v>
                </c:pt>
                <c:pt idx="738">
                  <c:v>2724.5428896126082</c:v>
                </c:pt>
                <c:pt idx="739">
                  <c:v>2728.2167131649744</c:v>
                </c:pt>
                <c:pt idx="740">
                  <c:v>2731.8668853121349</c:v>
                </c:pt>
                <c:pt idx="741">
                  <c:v>2735.4936086371849</c:v>
                </c:pt>
                <c:pt idx="742">
                  <c:v>2739.0970835588573</c:v>
                </c:pt>
                <c:pt idx="743">
                  <c:v>2742.6775083592079</c:v>
                </c:pt>
                <c:pt idx="744">
                  <c:v>2746.2350792108941</c:v>
                </c:pt>
                <c:pt idx="745">
                  <c:v>2749.7699902040499</c:v>
                </c:pt>
                <c:pt idx="746">
                  <c:v>2753.2824333727531</c:v>
                </c:pt>
                <c:pt idx="747">
                  <c:v>2756.7725987211088</c:v>
                </c:pt>
                <c:pt idx="748">
                  <c:v>2760.2406742489484</c:v>
                </c:pt>
                <c:pt idx="749">
                  <c:v>2763.6868459771422</c:v>
                </c:pt>
                <c:pt idx="750">
                  <c:v>2767.1112979725476</c:v>
                </c:pt>
                <c:pt idx="751">
                  <c:v>2770.5142123725859</c:v>
                </c:pt>
                <c:pt idx="752">
                  <c:v>2773.8957694094629</c:v>
                </c:pt>
                <c:pt idx="753">
                  <c:v>2777.2561474340346</c:v>
                </c:pt>
                <c:pt idx="754">
                  <c:v>2780.5955229393217</c:v>
                </c:pt>
                <c:pt idx="755">
                  <c:v>2783.9140705836858</c:v>
                </c:pt>
                <c:pt idx="756">
                  <c:v>2787.2119632136678</c:v>
                </c:pt>
                <c:pt idx="757">
                  <c:v>2790.4893718864955</c:v>
                </c:pt>
                <c:pt idx="758">
                  <c:v>2793.746465892265</c:v>
                </c:pt>
                <c:pt idx="759">
                  <c:v>2796.9834127757999</c:v>
                </c:pt>
                <c:pt idx="760">
                  <c:v>2800.2003783582031</c:v>
                </c:pt>
                <c:pt idx="761">
                  <c:v>2803.3975267580886</c:v>
                </c:pt>
                <c:pt idx="762">
                  <c:v>2806.5750204125166</c:v>
                </c:pt>
                <c:pt idx="763">
                  <c:v>2809.7330200976262</c:v>
                </c:pt>
                <c:pt idx="764">
                  <c:v>2812.8716849489715</c:v>
                </c:pt>
                <c:pt idx="765">
                  <c:v>2815.9911724815724</c:v>
                </c:pt>
                <c:pt idx="766">
                  <c:v>2819.091638609676</c:v>
                </c:pt>
                <c:pt idx="767">
                  <c:v>2822.1732376662358</c:v>
                </c:pt>
                <c:pt idx="768">
                  <c:v>2825.2361224221236</c:v>
                </c:pt>
                <c:pt idx="769">
                  <c:v>2828.2804441050594</c:v>
                </c:pt>
                <c:pt idx="770">
                  <c:v>2831.3063524182808</c:v>
                </c:pt>
                <c:pt idx="771">
                  <c:v>2834.3139955589459</c:v>
                </c:pt>
                <c:pt idx="772">
                  <c:v>2837.3035202362807</c:v>
                </c:pt>
                <c:pt idx="773">
                  <c:v>2840.2750716894698</c:v>
                </c:pt>
                <c:pt idx="774">
                  <c:v>2843.2287937052934</c:v>
                </c:pt>
                <c:pt idx="775">
                  <c:v>2846.1648286355289</c:v>
                </c:pt>
                <c:pt idx="776">
                  <c:v>2849.0833174140939</c:v>
                </c:pt>
                <c:pt idx="777">
                  <c:v>2851.9843995739666</c:v>
                </c:pt>
                <c:pt idx="778">
                  <c:v>2854.8682132638578</c:v>
                </c:pt>
                <c:pt idx="779">
                  <c:v>2857.734895264663</c:v>
                </c:pt>
                <c:pt idx="780">
                  <c:v>2860.5845810056767</c:v>
                </c:pt>
                <c:pt idx="781">
                  <c:v>2863.4174045805908</c:v>
                </c:pt>
                <c:pt idx="782">
                  <c:v>2866.2334987632703</c:v>
                </c:pt>
                <c:pt idx="783">
                  <c:v>2869.0329950233081</c:v>
                </c:pt>
                <c:pt idx="784">
                  <c:v>2871.816023541372</c:v>
                </c:pt>
                <c:pt idx="785">
                  <c:v>2874.5827132243385</c:v>
                </c:pt>
                <c:pt idx="786">
                  <c:v>2877.3331917202177</c:v>
                </c:pt>
                <c:pt idx="787">
                  <c:v>2880.0675854328824</c:v>
                </c:pt>
                <c:pt idx="788">
                  <c:v>2882.7860195365847</c:v>
                </c:pt>
                <c:pt idx="789">
                  <c:v>2885.4886179902869</c:v>
                </c:pt>
                <c:pt idx="790">
                  <c:v>2888.1755035517899</c:v>
                </c:pt>
                <c:pt idx="791">
                  <c:v>2890.8467977916753</c:v>
                </c:pt>
                <c:pt idx="792">
                  <c:v>2893.5026211070553</c:v>
                </c:pt>
                <c:pt idx="793">
                  <c:v>2896.143092735138</c:v>
                </c:pt>
                <c:pt idx="794">
                  <c:v>2898.7683307666152</c:v>
                </c:pt>
                <c:pt idx="795">
                  <c:v>2901.3784521588632</c:v>
                </c:pt>
                <c:pt idx="796">
                  <c:v>2903.9735727489683</c:v>
                </c:pt>
                <c:pt idx="797">
                  <c:v>2906.5538072665818</c:v>
                </c:pt>
                <c:pt idx="798">
                  <c:v>2909.1192693465982</c:v>
                </c:pt>
                <c:pt idx="799">
                  <c:v>2911.6700715416696</c:v>
                </c:pt>
                <c:pt idx="800">
                  <c:v>2914.2063253345491</c:v>
                </c:pt>
                <c:pt idx="801">
                  <c:v>2916.7281411502709</c:v>
                </c:pt>
                <c:pt idx="802">
                  <c:v>2919.235628368172</c:v>
                </c:pt>
                <c:pt idx="803">
                  <c:v>2921.7288953337502</c:v>
                </c:pt>
                <c:pt idx="804">
                  <c:v>2924.2080493703725</c:v>
                </c:pt>
                <c:pt idx="805">
                  <c:v>2926.673196790819</c:v>
                </c:pt>
                <c:pt idx="806">
                  <c:v>2929.1244429086837</c:v>
                </c:pt>
                <c:pt idx="807">
                  <c:v>2931.5618920496231</c:v>
                </c:pt>
                <c:pt idx="808">
                  <c:v>2933.9856475624551</c:v>
                </c:pt>
                <c:pt idx="809">
                  <c:v>2936.3958118301143</c:v>
                </c:pt>
                <c:pt idx="810">
                  <c:v>2938.7924862804657</c:v>
                </c:pt>
                <c:pt idx="811">
                  <c:v>2941.1757713969732</c:v>
                </c:pt>
                <c:pt idx="812">
                  <c:v>2943.5457667292353</c:v>
                </c:pt>
                <c:pt idx="813">
                  <c:v>2945.902570903379</c:v>
                </c:pt>
                <c:pt idx="814">
                  <c:v>2948.2462816323196</c:v>
                </c:pt>
                <c:pt idx="815">
                  <c:v>2950.5769957258908</c:v>
                </c:pt>
                <c:pt idx="816">
                  <c:v>2952.8948091008415</c:v>
                </c:pt>
                <c:pt idx="817">
                  <c:v>2955.1998167907027</c:v>
                </c:pt>
                <c:pt idx="818">
                  <c:v>2957.4921129555314</c:v>
                </c:pt>
                <c:pt idx="819">
                  <c:v>2959.7717908915242</c:v>
                </c:pt>
                <c:pt idx="820">
                  <c:v>2962.0389430405135</c:v>
                </c:pt>
                <c:pt idx="821">
                  <c:v>2964.2936609993344</c:v>
                </c:pt>
                <c:pt idx="822">
                  <c:v>2966.5360355290818</c:v>
                </c:pt>
                <c:pt idx="823">
                  <c:v>2968.7661565642406</c:v>
                </c:pt>
                <c:pt idx="824">
                  <c:v>2970.9841132217048</c:v>
                </c:pt>
                <c:pt idx="825">
                  <c:v>2973.1899938096808</c:v>
                </c:pt>
                <c:pt idx="826">
                  <c:v>2975.3838858364752</c:v>
                </c:pt>
                <c:pt idx="827">
                  <c:v>2977.5658760191786</c:v>
                </c:pt>
                <c:pt idx="828">
                  <c:v>2979.7360502922274</c:v>
                </c:pt>
                <c:pt idx="829">
                  <c:v>2981.8944938158725</c:v>
                </c:pt>
                <c:pt idx="830">
                  <c:v>2984.041290984529</c:v>
                </c:pt>
                <c:pt idx="831">
                  <c:v>2986.176525435028</c:v>
                </c:pt>
                <c:pt idx="832">
                  <c:v>2988.3002800547624</c:v>
                </c:pt>
                <c:pt idx="833">
                  <c:v>2990.4126369897294</c:v>
                </c:pt>
                <c:pt idx="834">
                  <c:v>2992.5136776524764</c:v>
                </c:pt>
                <c:pt idx="835">
                  <c:v>2994.603482729945</c:v>
                </c:pt>
                <c:pt idx="836">
                  <c:v>2996.6821321912148</c:v>
                </c:pt>
                <c:pt idx="837">
                  <c:v>2998.7497052951589</c:v>
                </c:pt>
                <c:pt idx="838">
                  <c:v>3000.8062805979953</c:v>
                </c:pt>
                <c:pt idx="839">
                  <c:v>3002.851935960749</c:v>
                </c:pt>
                <c:pt idx="840">
                  <c:v>3004.8867485566257</c:v>
                </c:pt>
                <c:pt idx="841">
                  <c:v>3006.9107948782835</c:v>
                </c:pt>
                <c:pt idx="842">
                  <c:v>3008.9241507450288</c:v>
                </c:pt>
                <c:pt idx="843">
                  <c:v>3010.9268913099113</c:v>
                </c:pt>
                <c:pt idx="844">
                  <c:v>3012.9190910667403</c:v>
                </c:pt>
                <c:pt idx="845">
                  <c:v>3014.9008238570127</c:v>
                </c:pt>
                <c:pt idx="846">
                  <c:v>3016.8721628767507</c:v>
                </c:pt>
                <c:pt idx="847">
                  <c:v>3018.8331806832671</c:v>
                </c:pt>
                <c:pt idx="848">
                  <c:v>3020.783949201837</c:v>
                </c:pt>
                <c:pt idx="849">
                  <c:v>3022.7245397322945</c:v>
                </c:pt>
                <c:pt idx="850">
                  <c:v>3024.6550229555492</c:v>
                </c:pt>
                <c:pt idx="851">
                  <c:v>3026.5754689400183</c:v>
                </c:pt>
                <c:pt idx="852">
                  <c:v>3028.4859471479899</c:v>
                </c:pt>
                <c:pt idx="853">
                  <c:v>3030.386526441901</c:v>
                </c:pt>
                <c:pt idx="854">
                  <c:v>3032.2772750905419</c:v>
                </c:pt>
                <c:pt idx="855">
                  <c:v>3034.1582607751902</c:v>
                </c:pt>
                <c:pt idx="856">
                  <c:v>3036.0295505956642</c:v>
                </c:pt>
                <c:pt idx="857">
                  <c:v>3037.8912110763108</c:v>
                </c:pt>
                <c:pt idx="858">
                  <c:v>3039.7433081719128</c:v>
                </c:pt>
                <c:pt idx="859">
                  <c:v>3041.5859072735361</c:v>
                </c:pt>
                <c:pt idx="860">
                  <c:v>3043.4190732142984</c:v>
                </c:pt>
                <c:pt idx="861">
                  <c:v>3045.2428702750726</c:v>
                </c:pt>
                <c:pt idx="862">
                  <c:v>3047.0573621901231</c:v>
                </c:pt>
                <c:pt idx="863">
                  <c:v>3048.8626121526722</c:v>
                </c:pt>
                <c:pt idx="864">
                  <c:v>3050.658682820404</c:v>
                </c:pt>
                <c:pt idx="865">
                  <c:v>3052.445636320901</c:v>
                </c:pt>
                <c:pt idx="866">
                  <c:v>3054.2235342570152</c:v>
                </c:pt>
                <c:pt idx="867">
                  <c:v>3055.9924377121806</c:v>
                </c:pt>
                <c:pt idx="868">
                  <c:v>3057.7524072556553</c:v>
                </c:pt>
                <c:pt idx="869">
                  <c:v>3059.5035029477117</c:v>
                </c:pt>
                <c:pt idx="870">
                  <c:v>3061.2457843447569</c:v>
                </c:pt>
                <c:pt idx="871">
                  <c:v>3062.9793105043968</c:v>
                </c:pt>
                <c:pt idx="872">
                  <c:v>3064.7041399904433</c:v>
                </c:pt>
                <c:pt idx="873">
                  <c:v>3066.4203308778579</c:v>
                </c:pt>
                <c:pt idx="874">
                  <c:v>3068.1279407576412</c:v>
                </c:pt>
                <c:pt idx="875">
                  <c:v>3069.8270267416669</c:v>
                </c:pt>
                <c:pt idx="876">
                  <c:v>3071.5176454674515</c:v>
                </c:pt>
                <c:pt idx="877">
                  <c:v>3073.1998531028803</c:v>
                </c:pt>
                <c:pt idx="878">
                  <c:v>3074.8737053508685</c:v>
                </c:pt>
                <c:pt idx="879">
                  <c:v>3076.5392574539742</c:v>
                </c:pt>
                <c:pt idx="880">
                  <c:v>3078.1965641989568</c:v>
                </c:pt>
                <c:pt idx="881">
                  <c:v>3079.8456799212822</c:v>
                </c:pt>
                <c:pt idx="882">
                  <c:v>3081.4866585095738</c:v>
                </c:pt>
                <c:pt idx="883">
                  <c:v>3083.1195534100207</c:v>
                </c:pt>
                <c:pt idx="884">
                  <c:v>3084.7444176307222</c:v>
                </c:pt>
                <c:pt idx="885">
                  <c:v>3086.3613037459977</c:v>
                </c:pt>
                <c:pt idx="886">
                  <c:v>3087.9702639006314</c:v>
                </c:pt>
                <c:pt idx="887">
                  <c:v>3089.5713498140831</c:v>
                </c:pt>
                <c:pt idx="888">
                  <c:v>3091.164612784642</c:v>
                </c:pt>
                <c:pt idx="889">
                  <c:v>3092.7501036935341</c:v>
                </c:pt>
                <c:pt idx="890">
                  <c:v>3094.3278730089878</c:v>
                </c:pt>
                <c:pt idx="891">
                  <c:v>3095.8979707902472</c:v>
                </c:pt>
                <c:pt idx="892">
                  <c:v>3097.4604466915448</c:v>
                </c:pt>
                <c:pt idx="893">
                  <c:v>3099.015349966026</c:v>
                </c:pt>
                <c:pt idx="894">
                  <c:v>3100.5627294696314</c:v>
                </c:pt>
                <c:pt idx="895">
                  <c:v>3102.1026336649356</c:v>
                </c:pt>
                <c:pt idx="896">
                  <c:v>3103.6351106249385</c:v>
                </c:pt>
                <c:pt idx="897">
                  <c:v>3105.1602080368202</c:v>
                </c:pt>
                <c:pt idx="898">
                  <c:v>3106.6779732056489</c:v>
                </c:pt>
                <c:pt idx="899">
                  <c:v>3108.1884530580528</c:v>
                </c:pt>
                <c:pt idx="900">
                  <c:v>3109.6916941458412</c:v>
                </c:pt>
                <c:pt idx="901">
                  <c:v>3111.187742649598</c:v>
                </c:pt>
                <c:pt idx="902">
                  <c:v>3112.6766443822225</c:v>
                </c:pt>
                <c:pt idx="903">
                  <c:v>3114.1584447924406</c:v>
                </c:pt>
                <c:pt idx="904">
                  <c:v>3115.6331889682733</c:v>
                </c:pt>
                <c:pt idx="905">
                  <c:v>3117.1009216404641</c:v>
                </c:pt>
                <c:pt idx="906">
                  <c:v>3118.5616871858715</c:v>
                </c:pt>
                <c:pt idx="907">
                  <c:v>3120.0155296308249</c:v>
                </c:pt>
                <c:pt idx="908">
                  <c:v>3121.4624926544402</c:v>
                </c:pt>
                <c:pt idx="909">
                  <c:v>3122.9026195919023</c:v>
                </c:pt>
                <c:pt idx="910">
                  <c:v>3124.3359534377091</c:v>
                </c:pt>
                <c:pt idx="911">
                  <c:v>3125.7625368488789</c:v>
                </c:pt>
                <c:pt idx="912">
                  <c:v>3127.1824121481254</c:v>
                </c:pt>
                <c:pt idx="913">
                  <c:v>3128.5956213269983</c:v>
                </c:pt>
                <c:pt idx="914">
                  <c:v>3130.0022060489855</c:v>
                </c:pt>
                <c:pt idx="915">
                  <c:v>3131.4022076525866</c:v>
                </c:pt>
                <c:pt idx="916">
                  <c:v>3132.7956671543448</c:v>
                </c:pt>
                <c:pt idx="917">
                  <c:v>3134.1826252518595</c:v>
                </c:pt>
                <c:pt idx="918">
                  <c:v>3135.5631223267487</c:v>
                </c:pt>
                <c:pt idx="919">
                  <c:v>3136.937198447597</c:v>
                </c:pt>
                <c:pt idx="920">
                  <c:v>3138.3048933728569</c:v>
                </c:pt>
                <c:pt idx="921">
                  <c:v>3139.6662465537261</c:v>
                </c:pt>
                <c:pt idx="922">
                  <c:v>3141.0212971369956</c:v>
                </c:pt>
                <c:pt idx="923">
                  <c:v>3142.370083967859</c:v>
                </c:pt>
                <c:pt idx="924">
                  <c:v>3143.7126455927014</c:v>
                </c:pt>
                <c:pt idx="925">
                  <c:v>3145.0490202618503</c:v>
                </c:pt>
                <c:pt idx="926">
                  <c:v>3146.379245932299</c:v>
                </c:pt>
                <c:pt idx="927">
                  <c:v>3147.7033602704078</c:v>
                </c:pt>
                <c:pt idx="928">
                  <c:v>3149.0214006545625</c:v>
                </c:pt>
                <c:pt idx="929">
                  <c:v>3150.3334041778176</c:v>
                </c:pt>
                <c:pt idx="930">
                  <c:v>3151.6394076505062</c:v>
                </c:pt>
                <c:pt idx="931">
                  <c:v>3152.9394476028174</c:v>
                </c:pt>
                <c:pt idx="932">
                  <c:v>3154.2335602873563</c:v>
                </c:pt>
                <c:pt idx="933">
                  <c:v>3155.5217816816676</c:v>
                </c:pt>
                <c:pt idx="934">
                  <c:v>3156.8041474907368</c:v>
                </c:pt>
                <c:pt idx="935">
                  <c:v>3158.0806931494676</c:v>
                </c:pt>
                <c:pt idx="936">
                  <c:v>3159.3514538251229</c:v>
                </c:pt>
                <c:pt idx="937">
                  <c:v>3160.6164644197552</c:v>
                </c:pt>
                <c:pt idx="938">
                  <c:v>3161.8757595725961</c:v>
                </c:pt>
                <c:pt idx="939">
                  <c:v>3163.1293736624316</c:v>
                </c:pt>
                <c:pt idx="940">
                  <c:v>3164.3773408099469</c:v>
                </c:pt>
                <c:pt idx="941">
                  <c:v>3165.6196948800498</c:v>
                </c:pt>
                <c:pt idx="942">
                  <c:v>3166.8564694841648</c:v>
                </c:pt>
                <c:pt idx="943">
                  <c:v>3168.0876979825107</c:v>
                </c:pt>
                <c:pt idx="944">
                  <c:v>3169.3134134863467</c:v>
                </c:pt>
                <c:pt idx="945">
                  <c:v>3170.5336488602006</c:v>
                </c:pt>
                <c:pt idx="946">
                  <c:v>3171.7484367240709</c:v>
                </c:pt>
                <c:pt idx="947">
                  <c:v>3172.9578094556082</c:v>
                </c:pt>
                <c:pt idx="948">
                  <c:v>3174.1617991922703</c:v>
                </c:pt>
                <c:pt idx="949">
                  <c:v>3175.360437833458</c:v>
                </c:pt>
                <c:pt idx="950">
                  <c:v>3176.5537570426309</c:v>
                </c:pt>
                <c:pt idx="951">
                  <c:v>3177.7417882493937</c:v>
                </c:pt>
                <c:pt idx="952">
                  <c:v>3178.9245626515699</c:v>
                </c:pt>
                <c:pt idx="953">
                  <c:v>3180.1021112172471</c:v>
                </c:pt>
                <c:pt idx="954">
                  <c:v>3181.274464686805</c:v>
                </c:pt>
                <c:pt idx="955">
                  <c:v>3182.4416535749233</c:v>
                </c:pt>
                <c:pt idx="956">
                  <c:v>3183.6037081725644</c:v>
                </c:pt>
                <c:pt idx="957">
                  <c:v>3184.7606585489411</c:v>
                </c:pt>
                <c:pt idx="958">
                  <c:v>3185.9125345534612</c:v>
                </c:pt>
                <c:pt idx="959">
                  <c:v>3187.0593658176485</c:v>
                </c:pt>
                <c:pt idx="960">
                  <c:v>3188.2011817570601</c:v>
                </c:pt>
                <c:pt idx="961">
                  <c:v>3189.3380115731579</c:v>
                </c:pt>
                <c:pt idx="962">
                  <c:v>3190.4698842551866</c:v>
                </c:pt>
                <c:pt idx="963">
                  <c:v>3191.5968285820168</c:v>
                </c:pt>
                <c:pt idx="964">
                  <c:v>3192.7188731239748</c:v>
                </c:pt>
                <c:pt idx="965">
                  <c:v>3193.8360462446558</c:v>
                </c:pt>
                <c:pt idx="966">
                  <c:v>3194.9483761027136</c:v>
                </c:pt>
                <c:pt idx="967">
                  <c:v>3196.0558906536357</c:v>
                </c:pt>
                <c:pt idx="968">
                  <c:v>3197.1586176515007</c:v>
                </c:pt>
                <c:pt idx="969">
                  <c:v>3198.2565846507168</c:v>
                </c:pt>
                <c:pt idx="970">
                  <c:v>3199.349819007743</c:v>
                </c:pt>
                <c:pt idx="971">
                  <c:v>3200.4383478827908</c:v>
                </c:pt>
                <c:pt idx="972">
                  <c:v>3201.5221982415173</c:v>
                </c:pt>
                <c:pt idx="973">
                  <c:v>3202.6013968566881</c:v>
                </c:pt>
                <c:pt idx="974">
                  <c:v>3203.6759703098337</c:v>
                </c:pt>
                <c:pt idx="975">
                  <c:v>3204.7459449928883</c:v>
                </c:pt>
                <c:pt idx="976">
                  <c:v>3205.8113471098077</c:v>
                </c:pt>
                <c:pt idx="977">
                  <c:v>3206.8722026781743</c:v>
                </c:pt>
                <c:pt idx="978">
                  <c:v>3207.9285375307845</c:v>
                </c:pt>
                <c:pt idx="979">
                  <c:v>3208.9803773172234</c:v>
                </c:pt>
                <c:pt idx="980">
                  <c:v>3210.0277475054222</c:v>
                </c:pt>
                <c:pt idx="981">
                  <c:v>3211.0706733831958</c:v>
                </c:pt>
                <c:pt idx="982">
                  <c:v>3212.1091800597746</c:v>
                </c:pt>
                <c:pt idx="983">
                  <c:v>3213.1432924673113</c:v>
                </c:pt>
                <c:pt idx="984">
                  <c:v>3214.1730353623798</c:v>
                </c:pt>
                <c:pt idx="985">
                  <c:v>3215.1984333274563</c:v>
                </c:pt>
                <c:pt idx="986">
                  <c:v>3216.2195107723865</c:v>
                </c:pt>
                <c:pt idx="987">
                  <c:v>3217.2362919358379</c:v>
                </c:pt>
                <c:pt idx="988">
                  <c:v>3218.2488008867385</c:v>
                </c:pt>
                <c:pt idx="989">
                  <c:v>3219.2570615257018</c:v>
                </c:pt>
                <c:pt idx="990">
                  <c:v>3220.2610975864368</c:v>
                </c:pt>
                <c:pt idx="991">
                  <c:v>3221.2609326371439</c:v>
                </c:pt>
                <c:pt idx="992">
                  <c:v>3222.256590081899</c:v>
                </c:pt>
                <c:pt idx="993">
                  <c:v>3223.2480931620225</c:v>
                </c:pt>
                <c:pt idx="994">
                  <c:v>3224.2354649574372</c:v>
                </c:pt>
                <c:pt idx="995">
                  <c:v>3225.2187283880094</c:v>
                </c:pt>
                <c:pt idx="996">
                  <c:v>3226.1979062148798</c:v>
                </c:pt>
                <c:pt idx="997">
                  <c:v>3227.1730210417795</c:v>
                </c:pt>
                <c:pt idx="998">
                  <c:v>3228.1440953163378</c:v>
                </c:pt>
                <c:pt idx="999">
                  <c:v>3229.1111513313713</c:v>
                </c:pt>
                <c:pt idx="1000">
                  <c:v>3230.0742112261628</c:v>
                </c:pt>
                <c:pt idx="1001">
                  <c:v>3231.0332969877313</c:v>
                </c:pt>
                <c:pt idx="1002">
                  <c:v>3231.9884304520851</c:v>
                </c:pt>
                <c:pt idx="1003">
                  <c:v>3232.9396333054633</c:v>
                </c:pt>
                <c:pt idx="1004">
                  <c:v>3233.8869270855707</c:v>
                </c:pt>
                <c:pt idx="1005">
                  <c:v>3234.8303331827929</c:v>
                </c:pt>
                <c:pt idx="1006">
                  <c:v>3235.7698728414066</c:v>
                </c:pt>
                <c:pt idx="1007">
                  <c:v>3236.7055671607736</c:v>
                </c:pt>
                <c:pt idx="1008">
                  <c:v>3237.6374370965273</c:v>
                </c:pt>
                <c:pt idx="1009">
                  <c:v>3238.5655034617448</c:v>
                </c:pt>
                <c:pt idx="1010">
                  <c:v>3239.4897869281099</c:v>
                </c:pt>
                <c:pt idx="1011">
                  <c:v>3240.410308027062</c:v>
                </c:pt>
                <c:pt idx="1012">
                  <c:v>3241.327087150939</c:v>
                </c:pt>
                <c:pt idx="1013">
                  <c:v>3242.2401445541059</c:v>
                </c:pt>
                <c:pt idx="1014">
                  <c:v>3243.1495003540726</c:v>
                </c:pt>
                <c:pt idx="1015">
                  <c:v>3244.0551745326034</c:v>
                </c:pt>
                <c:pt idx="1016">
                  <c:v>3244.9571869368128</c:v>
                </c:pt>
                <c:pt idx="1017">
                  <c:v>3245.8555572802552</c:v>
                </c:pt>
                <c:pt idx="1018">
                  <c:v>3246.7503051440003</c:v>
                </c:pt>
                <c:pt idx="1019">
                  <c:v>3247.6414499776997</c:v>
                </c:pt>
                <c:pt idx="1020">
                  <c:v>3248.5290111006461</c:v>
                </c:pt>
                <c:pt idx="1021">
                  <c:v>3249.413007702819</c:v>
                </c:pt>
                <c:pt idx="1022">
                  <c:v>3250.2934588459207</c:v>
                </c:pt>
                <c:pt idx="1023">
                  <c:v>3251.1703834644063</c:v>
                </c:pt>
                <c:pt idx="1024">
                  <c:v>3252.0438003665008</c:v>
                </c:pt>
                <c:pt idx="1025">
                  <c:v>3252.9137282352071</c:v>
                </c:pt>
                <c:pt idx="1026">
                  <c:v>3253.7801856293045</c:v>
                </c:pt>
                <c:pt idx="1027">
                  <c:v>3254.6431909843404</c:v>
                </c:pt>
                <c:pt idx="1028">
                  <c:v>3255.5027626136098</c:v>
                </c:pt>
                <c:pt idx="1029">
                  <c:v>3256.3589187091275</c:v>
                </c:pt>
                <c:pt idx="1030">
                  <c:v>3257.2116773425892</c:v>
                </c:pt>
                <c:pt idx="1031">
                  <c:v>3258.0610564663261</c:v>
                </c:pt>
                <c:pt idx="1032">
                  <c:v>3258.9070739142512</c:v>
                </c:pt>
                <c:pt idx="1033">
                  <c:v>3259.7497474027928</c:v>
                </c:pt>
                <c:pt idx="1034">
                  <c:v>3260.5890945318233</c:v>
                </c:pt>
                <c:pt idx="1035">
                  <c:v>3261.4251327855786</c:v>
                </c:pt>
                <c:pt idx="1036">
                  <c:v>3262.2578795335662</c:v>
                </c:pt>
                <c:pt idx="1037">
                  <c:v>3263.0873520314726</c:v>
                </c:pt>
                <c:pt idx="1038">
                  <c:v>3263.9135674220511</c:v>
                </c:pt>
                <c:pt idx="1039">
                  <c:v>3264.7365427360114</c:v>
                </c:pt>
                <c:pt idx="1040">
                  <c:v>3265.5562948928964</c:v>
                </c:pt>
                <c:pt idx="1041">
                  <c:v>3266.3728407019512</c:v>
                </c:pt>
                <c:pt idx="1042">
                  <c:v>3267.1861968629846</c:v>
                </c:pt>
                <c:pt idx="1043">
                  <c:v>3267.9963799672246</c:v>
                </c:pt>
                <c:pt idx="1044">
                  <c:v>3268.8034064981639</c:v>
                </c:pt>
                <c:pt idx="1045">
                  <c:v>3269.6072928323956</c:v>
                </c:pt>
                <c:pt idx="1046">
                  <c:v>3270.408055240448</c:v>
                </c:pt>
                <c:pt idx="1047">
                  <c:v>3271.2057098876071</c:v>
                </c:pt>
                <c:pt idx="1048">
                  <c:v>3272.000272834729</c:v>
                </c:pt>
                <c:pt idx="1049">
                  <c:v>3272.791760039052</c:v>
                </c:pt>
                <c:pt idx="1050">
                  <c:v>3273.5801873549972</c:v>
                </c:pt>
                <c:pt idx="1051">
                  <c:v>3274.365570534962</c:v>
                </c:pt>
                <c:pt idx="1052">
                  <c:v>3275.1479252301051</c:v>
                </c:pt>
                <c:pt idx="1053">
                  <c:v>3275.9272669911306</c:v>
                </c:pt>
                <c:pt idx="1054">
                  <c:v>3276.7036112690566</c:v>
                </c:pt>
                <c:pt idx="1055">
                  <c:v>3277.4769734159818</c:v>
                </c:pt>
                <c:pt idx="1056">
                  <c:v>3278.2473686858471</c:v>
                </c:pt>
                <c:pt idx="1057">
                  <c:v>3279.0148122351848</c:v>
                </c:pt>
                <c:pt idx="1058">
                  <c:v>3279.7793191238652</c:v>
                </c:pt>
                <c:pt idx="1059">
                  <c:v>3280.5409043158361</c:v>
                </c:pt>
                <c:pt idx="1060">
                  <c:v>3281.2995826798533</c:v>
                </c:pt>
                <c:pt idx="1061">
                  <c:v>3282.0553689902081</c:v>
                </c:pt>
                <c:pt idx="1062">
                  <c:v>3282.8082779274459</c:v>
                </c:pt>
                <c:pt idx="1063">
                  <c:v>3283.5583240790788</c:v>
                </c:pt>
                <c:pt idx="1064">
                  <c:v>3284.3055219402931</c:v>
                </c:pt>
                <c:pt idx="1065">
                  <c:v>3285.0498859146478</c:v>
                </c:pt>
                <c:pt idx="1066">
                  <c:v>3285.7914303147709</c:v>
                </c:pt>
                <c:pt idx="1067">
                  <c:v>3286.5301693630454</c:v>
                </c:pt>
                <c:pt idx="1068">
                  <c:v>3287.2661171922941</c:v>
                </c:pt>
                <c:pt idx="1069">
                  <c:v>3287.9992878464514</c:v>
                </c:pt>
                <c:pt idx="1070">
                  <c:v>3288.7296952812376</c:v>
                </c:pt>
                <c:pt idx="1071">
                  <c:v>3289.4573533648195</c:v>
                </c:pt>
                <c:pt idx="1072">
                  <c:v>3290.182275878472</c:v>
                </c:pt>
                <c:pt idx="1073">
                  <c:v>3290.9044765172266</c:v>
                </c:pt>
                <c:pt idx="1074">
                  <c:v>3291.6239688905225</c:v>
                </c:pt>
                <c:pt idx="1075">
                  <c:v>3292.3407665228447</c:v>
                </c:pt>
                <c:pt idx="1076">
                  <c:v>3293.0548828543606</c:v>
                </c:pt>
                <c:pt idx="1077">
                  <c:v>3293.7663312415502</c:v>
                </c:pt>
                <c:pt idx="1078">
                  <c:v>3294.4751249578303</c:v>
                </c:pt>
                <c:pt idx="1079">
                  <c:v>3295.1812771941741</c:v>
                </c:pt>
                <c:pt idx="1080">
                  <c:v>3295.8848010597239</c:v>
                </c:pt>
                <c:pt idx="1081">
                  <c:v>3296.5857095824008</c:v>
                </c:pt>
                <c:pt idx="1082">
                  <c:v>3297.284015709507</c:v>
                </c:pt>
                <c:pt idx="1083">
                  <c:v>3297.9797323083239</c:v>
                </c:pt>
                <c:pt idx="1084">
                  <c:v>3298.6728721667046</c:v>
                </c:pt>
                <c:pt idx="1085">
                  <c:v>3299.3634479936627</c:v>
                </c:pt>
                <c:pt idx="1086">
                  <c:v>3300.0514724199529</c:v>
                </c:pt>
                <c:pt idx="1087">
                  <c:v>3300.7369579986503</c:v>
                </c:pt>
                <c:pt idx="1088">
                  <c:v>3301.4199172057224</c:v>
                </c:pt>
                <c:pt idx="1089">
                  <c:v>3302.1003624405953</c:v>
                </c:pt>
                <c:pt idx="1090">
                  <c:v>3302.7783060267202</c:v>
                </c:pt>
                <c:pt idx="1091">
                  <c:v>3303.4537602121277</c:v>
                </c:pt>
                <c:pt idx="1092">
                  <c:v>3304.1267371699819</c:v>
                </c:pt>
                <c:pt idx="1093">
                  <c:v>3304.7972489991298</c:v>
                </c:pt>
                <c:pt idx="1094">
                  <c:v>3305.4653077246458</c:v>
                </c:pt>
                <c:pt idx="1095">
                  <c:v>3306.1309252983674</c:v>
                </c:pt>
                <c:pt idx="1096">
                  <c:v>3306.7941135994338</c:v>
                </c:pt>
                <c:pt idx="1097">
                  <c:v>3307.4548844348137</c:v>
                </c:pt>
                <c:pt idx="1098">
                  <c:v>3308.1132495398306</c:v>
                </c:pt>
                <c:pt idx="1099">
                  <c:v>3308.7692205786857</c:v>
                </c:pt>
                <c:pt idx="1100">
                  <c:v>3309.4228091449718</c:v>
                </c:pt>
                <c:pt idx="1101">
                  <c:v>3310.0740267621886</c:v>
                </c:pt>
                <c:pt idx="1102">
                  <c:v>3310.7228848842478</c:v>
                </c:pt>
                <c:pt idx="1103">
                  <c:v>3311.3693948959803</c:v>
                </c:pt>
                <c:pt idx="1104">
                  <c:v>3312.0135681136303</c:v>
                </c:pt>
                <c:pt idx="1105">
                  <c:v>3312.6554157853561</c:v>
                </c:pt>
                <c:pt idx="1106">
                  <c:v>3313.2949490917172</c:v>
                </c:pt>
                <c:pt idx="1107">
                  <c:v>3313.932179146163</c:v>
                </c:pt>
                <c:pt idx="1108">
                  <c:v>3314.5671169955158</c:v>
                </c:pt>
                <c:pt idx="1109">
                  <c:v>3315.1997736204485</c:v>
                </c:pt>
                <c:pt idx="1110">
                  <c:v>3315.8301599359593</c:v>
                </c:pt>
                <c:pt idx="1111">
                  <c:v>3316.4582867918434</c:v>
                </c:pt>
                <c:pt idx="1112">
                  <c:v>3317.0841649731601</c:v>
                </c:pt>
                <c:pt idx="1113">
                  <c:v>3317.7078052006941</c:v>
                </c:pt>
                <c:pt idx="1114">
                  <c:v>3318.3292181314168</c:v>
                </c:pt>
                <c:pt idx="1115">
                  <c:v>3318.9484143589389</c:v>
                </c:pt>
                <c:pt idx="1116">
                  <c:v>3319.5654044139646</c:v>
                </c:pt>
                <c:pt idx="1117">
                  <c:v>3320.1801987647382</c:v>
                </c:pt>
                <c:pt idx="1118">
                  <c:v>3320.7928078174868</c:v>
                </c:pt>
                <c:pt idx="1119">
                  <c:v>3321.4032419168634</c:v>
                </c:pt>
                <c:pt idx="1120">
                  <c:v>3322.0115113463808</c:v>
                </c:pt>
                <c:pt idx="1121">
                  <c:v>3322.6176263288471</c:v>
                </c:pt>
                <c:pt idx="1122">
                  <c:v>3323.2215970267944</c:v>
                </c:pt>
                <c:pt idx="1123">
                  <c:v>3323.8234335429024</c:v>
                </c:pt>
                <c:pt idx="1124">
                  <c:v>3324.4231459204252</c:v>
                </c:pt>
                <c:pt idx="1125">
                  <c:v>3325.0207441436073</c:v>
                </c:pt>
                <c:pt idx="1126">
                  <c:v>3325.6162381381005</c:v>
                </c:pt>
                <c:pt idx="1127">
                  <c:v>3326.2096377713751</c:v>
                </c:pt>
                <c:pt idx="1128">
                  <c:v>3326.8009528531279</c:v>
                </c:pt>
                <c:pt idx="1129">
                  <c:v>3327.3901931356913</c:v>
                </c:pt>
                <c:pt idx="1130">
                  <c:v>3327.9773683144304</c:v>
                </c:pt>
                <c:pt idx="1131">
                  <c:v>3328.5624880281457</c:v>
                </c:pt>
                <c:pt idx="1132">
                  <c:v>3329.1455618594678</c:v>
                </c:pt>
                <c:pt idx="1133">
                  <c:v>3329.7265993352476</c:v>
                </c:pt>
                <c:pt idx="1134">
                  <c:v>3330.3056099269484</c:v>
                </c:pt>
                <c:pt idx="1135">
                  <c:v>3330.8826030510304</c:v>
                </c:pt>
                <c:pt idx="1136">
                  <c:v>3331.4575880693324</c:v>
                </c:pt>
                <c:pt idx="1137">
                  <c:v>3332.0305742894557</c:v>
                </c:pt>
                <c:pt idx="1138">
                  <c:v>3332.6015709651347</c:v>
                </c:pt>
                <c:pt idx="1139">
                  <c:v>3333.1705872966158</c:v>
                </c:pt>
                <c:pt idx="1140">
                  <c:v>3333.7376324310258</c:v>
                </c:pt>
                <c:pt idx="1141">
                  <c:v>3334.3027154627384</c:v>
                </c:pt>
                <c:pt idx="1142">
                  <c:v>3334.8658454337419</c:v>
                </c:pt>
                <c:pt idx="1143">
                  <c:v>3335.4270313339975</c:v>
                </c:pt>
                <c:pt idx="1144">
                  <c:v>3335.9862821018019</c:v>
                </c:pt>
                <c:pt idx="1145">
                  <c:v>3336.5436066241377</c:v>
                </c:pt>
                <c:pt idx="1146">
                  <c:v>3337.0990137370336</c:v>
                </c:pt>
                <c:pt idx="1147">
                  <c:v>3337.6525122259077</c:v>
                </c:pt>
                <c:pt idx="1148">
                  <c:v>3338.2041108259205</c:v>
                </c:pt>
                <c:pt idx="1149">
                  <c:v>3338.7538182223147</c:v>
                </c:pt>
                <c:pt idx="1150">
                  <c:v>3339.3016430507614</c:v>
                </c:pt>
                <c:pt idx="1151">
                  <c:v>3339.8475938976962</c:v>
                </c:pt>
                <c:pt idx="1152">
                  <c:v>3340.3916793006583</c:v>
                </c:pt>
                <c:pt idx="1153">
                  <c:v>3340.9339077486202</c:v>
                </c:pt>
                <c:pt idx="1154">
                  <c:v>3341.4742876823243</c:v>
                </c:pt>
                <c:pt idx="1155">
                  <c:v>3342.0128274946069</c:v>
                </c:pt>
                <c:pt idx="1156">
                  <c:v>3342.5495355307244</c:v>
                </c:pt>
                <c:pt idx="1157">
                  <c:v>3343.0844200886813</c:v>
                </c:pt>
                <c:pt idx="1158">
                  <c:v>3343.6174894195442</c:v>
                </c:pt>
                <c:pt idx="1159">
                  <c:v>3344.1487517277651</c:v>
                </c:pt>
                <c:pt idx="1160">
                  <c:v>3344.6782151714947</c:v>
                </c:pt>
                <c:pt idx="1161">
                  <c:v>3345.2058878628959</c:v>
                </c:pt>
                <c:pt idx="1162">
                  <c:v>3345.731777868456</c:v>
                </c:pt>
                <c:pt idx="1163">
                  <c:v>3346.2558932092925</c:v>
                </c:pt>
                <c:pt idx="1164">
                  <c:v>3346.7782418614606</c:v>
                </c:pt>
                <c:pt idx="1165">
                  <c:v>3347.2988317562572</c:v>
                </c:pt>
                <c:pt idx="1166">
                  <c:v>3347.8176707805192</c:v>
                </c:pt>
                <c:pt idx="1167">
                  <c:v>3348.3347667769262</c:v>
                </c:pt>
                <c:pt idx="1168">
                  <c:v>3348.8501275442936</c:v>
                </c:pt>
                <c:pt idx="1169">
                  <c:v>3349.3637608378672</c:v>
                </c:pt>
                <c:pt idx="1170">
                  <c:v>3349.8756743696176</c:v>
                </c:pt>
                <c:pt idx="1171">
                  <c:v>3350.3858758085253</c:v>
                </c:pt>
                <c:pt idx="1172">
                  <c:v>3350.8943727808723</c:v>
                </c:pt>
                <c:pt idx="1173">
                  <c:v>3351.4011728705236</c:v>
                </c:pt>
                <c:pt idx="1174">
                  <c:v>3351.906283619212</c:v>
                </c:pt>
                <c:pt idx="1175">
                  <c:v>3352.4097125268186</c:v>
                </c:pt>
                <c:pt idx="1176">
                  <c:v>3352.9114670516501</c:v>
                </c:pt>
                <c:pt idx="1177">
                  <c:v>3353.4115546107155</c:v>
                </c:pt>
                <c:pt idx="1178">
                  <c:v>3353.9099825800013</c:v>
                </c:pt>
                <c:pt idx="1179">
                  <c:v>3354.4067582947405</c:v>
                </c:pt>
                <c:pt idx="1180">
                  <c:v>3354.9018890496873</c:v>
                </c:pt>
                <c:pt idx="1181">
                  <c:v>3355.3953820993797</c:v>
                </c:pt>
                <c:pt idx="1182">
                  <c:v>3355.8872446584091</c:v>
                </c:pt>
                <c:pt idx="1183">
                  <c:v>3356.3774839016824</c:v>
                </c:pt>
                <c:pt idx="1184">
                  <c:v>3356.8661069646832</c:v>
                </c:pt>
                <c:pt idx="1185">
                  <c:v>3357.353120943731</c:v>
                </c:pt>
                <c:pt idx="1186">
                  <c:v>3357.8385328962431</c:v>
                </c:pt>
                <c:pt idx="1187">
                  <c:v>3358.3223498409839</c:v>
                </c:pt>
                <c:pt idx="1188">
                  <c:v>3358.8045787583228</c:v>
                </c:pt>
                <c:pt idx="1189">
                  <c:v>3359.2852265904853</c:v>
                </c:pt>
                <c:pt idx="1190">
                  <c:v>3359.7643002418022</c:v>
                </c:pt>
                <c:pt idx="1191">
                  <c:v>3360.2418065789589</c:v>
                </c:pt>
                <c:pt idx="1192">
                  <c:v>3360.7177524312383</c:v>
                </c:pt>
                <c:pt idx="1193">
                  <c:v>3361.1921445907678</c:v>
                </c:pt>
                <c:pt idx="1194">
                  <c:v>3361.664989812763</c:v>
                </c:pt>
                <c:pt idx="1195">
                  <c:v>3362.136294815763</c:v>
                </c:pt>
                <c:pt idx="1196">
                  <c:v>3362.6060662818736</c:v>
                </c:pt>
                <c:pt idx="1197">
                  <c:v>3363.0743108570041</c:v>
                </c:pt>
                <c:pt idx="1198">
                  <c:v>3363.5410351510977</c:v>
                </c:pt>
                <c:pt idx="1199">
                  <c:v>3364.0062457383715</c:v>
                </c:pt>
                <c:pt idx="1200">
                  <c:v>3364.4699491575416</c:v>
                </c:pt>
                <c:pt idx="1201">
                  <c:v>3364.9321519120576</c:v>
                </c:pt>
                <c:pt idx="1202">
                  <c:v>3365.3928604703287</c:v>
                </c:pt>
                <c:pt idx="1203">
                  <c:v>3365.852081265949</c:v>
                </c:pt>
                <c:pt idx="1204">
                  <c:v>3366.3098206979239</c:v>
                </c:pt>
                <c:pt idx="1205">
                  <c:v>3366.7660851308938</c:v>
                </c:pt>
                <c:pt idx="1206">
                  <c:v>3367.2208808953505</c:v>
                </c:pt>
                <c:pt idx="1207">
                  <c:v>3367.6742142878638</c:v>
                </c:pt>
                <c:pt idx="1208">
                  <c:v>3368.1260915712937</c:v>
                </c:pt>
                <c:pt idx="1209">
                  <c:v>3368.5765189750095</c:v>
                </c:pt>
                <c:pt idx="1210">
                  <c:v>3369.025502695104</c:v>
                </c:pt>
                <c:pt idx="1211">
                  <c:v>3369.4730488946052</c:v>
                </c:pt>
                <c:pt idx="1212">
                  <c:v>3369.9191637036902</c:v>
                </c:pt>
                <c:pt idx="1213">
                  <c:v>3370.3638532198947</c:v>
                </c:pt>
                <c:pt idx="1214">
                  <c:v>3370.807123508318</c:v>
                </c:pt>
                <c:pt idx="1215">
                  <c:v>3371.2489806018352</c:v>
                </c:pt>
                <c:pt idx="1216">
                  <c:v>3371.6894305012979</c:v>
                </c:pt>
                <c:pt idx="1217">
                  <c:v>3372.1284791757398</c:v>
                </c:pt>
                <c:pt idx="1218">
                  <c:v>3372.5661325625788</c:v>
                </c:pt>
                <c:pt idx="1219">
                  <c:v>3373.0023965678197</c:v>
                </c:pt>
                <c:pt idx="1220">
                  <c:v>3373.4372770662485</c:v>
                </c:pt>
                <c:pt idx="1221">
                  <c:v>3373.8707799016352</c:v>
                </c:pt>
                <c:pt idx="1222">
                  <c:v>3374.3029108869268</c:v>
                </c:pt>
                <c:pt idx="1223">
                  <c:v>3374.7336758044457</c:v>
                </c:pt>
                <c:pt idx="1224">
                  <c:v>3375.1630804060787</c:v>
                </c:pt>
                <c:pt idx="1225">
                  <c:v>3375.5911304134715</c:v>
                </c:pt>
                <c:pt idx="1226">
                  <c:v>3376.0178315182197</c:v>
                </c:pt>
                <c:pt idx="1227">
                  <c:v>3376.4431893820579</c:v>
                </c:pt>
                <c:pt idx="1228">
                  <c:v>3376.8672096370451</c:v>
                </c:pt>
                <c:pt idx="1229">
                  <c:v>3377.2898978857543</c:v>
                </c:pt>
                <c:pt idx="1230">
                  <c:v>3377.7112597014561</c:v>
                </c:pt>
                <c:pt idx="1231">
                  <c:v>3378.1313006283021</c:v>
                </c:pt>
                <c:pt idx="1232">
                  <c:v>3378.5500261815087</c:v>
                </c:pt>
                <c:pt idx="1233">
                  <c:v>3378.9674418475352</c:v>
                </c:pt>
                <c:pt idx="1234">
                  <c:v>3379.3835530842671</c:v>
                </c:pt>
                <c:pt idx="1235">
                  <c:v>3379.7983653211932</c:v>
                </c:pt>
                <c:pt idx="1236">
                  <c:v>3380.211883959581</c:v>
                </c:pt>
                <c:pt idx="1237">
                  <c:v>3380.6241143726547</c:v>
                </c:pt>
                <c:pt idx="1238">
                  <c:v>3381.0350619057685</c:v>
                </c:pt>
                <c:pt idx="1239">
                  <c:v>3381.444731876582</c:v>
                </c:pt>
                <c:pt idx="1240">
                  <c:v>3381.8531295752273</c:v>
                </c:pt>
                <c:pt idx="1241">
                  <c:v>3382.260260264487</c:v>
                </c:pt>
                <c:pt idx="1242">
                  <c:v>3382.6661291799569</c:v>
                </c:pt>
                <c:pt idx="1243">
                  <c:v>3383.0707415302186</c:v>
                </c:pt>
                <c:pt idx="1244">
                  <c:v>3383.4741024970035</c:v>
                </c:pt>
                <c:pt idx="1245">
                  <c:v>3383.876217235364</c:v>
                </c:pt>
                <c:pt idx="1246">
                  <c:v>3384.2770908738307</c:v>
                </c:pt>
                <c:pt idx="1247">
                  <c:v>3384.6767285145825</c:v>
                </c:pt>
                <c:pt idx="1248">
                  <c:v>3385.0751352336051</c:v>
                </c:pt>
                <c:pt idx="1249">
                  <c:v>3385.4723160808539</c:v>
                </c:pt>
                <c:pt idx="1250">
                  <c:v>3385.8682760804131</c:v>
                </c:pt>
                <c:pt idx="1251">
                  <c:v>3386.2630202306555</c:v>
                </c:pt>
                <c:pt idx="1252">
                  <c:v>3386.6565535043997</c:v>
                </c:pt>
                <c:pt idx="1253">
                  <c:v>3387.0488808490659</c:v>
                </c:pt>
                <c:pt idx="1254">
                  <c:v>3387.4400071868331</c:v>
                </c:pt>
                <c:pt idx="1255">
                  <c:v>3387.8299374147937</c:v>
                </c:pt>
                <c:pt idx="1256">
                  <c:v>3388.2186764051025</c:v>
                </c:pt>
                <c:pt idx="1257">
                  <c:v>3388.6062290051359</c:v>
                </c:pt>
                <c:pt idx="1258">
                  <c:v>3388.9926000376367</c:v>
                </c:pt>
                <c:pt idx="1259">
                  <c:v>3389.3777943008668</c:v>
                </c:pt>
                <c:pt idx="1260">
                  <c:v>3389.7618165687586</c:v>
                </c:pt>
                <c:pt idx="1261">
                  <c:v>3390.1446715910561</c:v>
                </c:pt>
                <c:pt idx="1262">
                  <c:v>3390.52636409347</c:v>
                </c:pt>
                <c:pt idx="1263">
                  <c:v>3390.9068987778178</c:v>
                </c:pt>
                <c:pt idx="1264">
                  <c:v>3391.2862803221701</c:v>
                </c:pt>
                <c:pt idx="1265">
                  <c:v>3391.6645133809952</c:v>
                </c:pt>
                <c:pt idx="1266">
                  <c:v>3392.041602585301</c:v>
                </c:pt>
                <c:pt idx="1267">
                  <c:v>3392.4175525427772</c:v>
                </c:pt>
                <c:pt idx="1268">
                  <c:v>3392.7923678379361</c:v>
                </c:pt>
                <c:pt idx="1269">
                  <c:v>3393.1660530322515</c:v>
                </c:pt>
                <c:pt idx="1270">
                  <c:v>3393.5386126642993</c:v>
                </c:pt>
                <c:pt idx="1271">
                  <c:v>3393.9100512498926</c:v>
                </c:pt>
                <c:pt idx="1272">
                  <c:v>3394.2803732822217</c:v>
                </c:pt>
                <c:pt idx="1273">
                  <c:v>3394.649583231987</c:v>
                </c:pt>
                <c:pt idx="1274">
                  <c:v>3395.0176855475365</c:v>
                </c:pt>
                <c:pt idx="1275">
                  <c:v>3395.3846846549973</c:v>
                </c:pt>
                <c:pt idx="1276">
                  <c:v>3395.7505849584109</c:v>
                </c:pt>
                <c:pt idx="1277">
                  <c:v>3396.1153908398646</c:v>
                </c:pt>
                <c:pt idx="1278">
                  <c:v>3396.4791066596217</c:v>
                </c:pt>
                <c:pt idx="1279">
                  <c:v>3396.8417367562524</c:v>
                </c:pt>
                <c:pt idx="1280">
                  <c:v>3397.2032854467648</c:v>
                </c:pt>
                <c:pt idx="1281">
                  <c:v>3397.5637570267304</c:v>
                </c:pt>
                <c:pt idx="1282">
                  <c:v>3397.9231557704134</c:v>
                </c:pt>
                <c:pt idx="1283">
                  <c:v>3398.2814859308987</c:v>
                </c:pt>
                <c:pt idx="1284">
                  <c:v>3398.638751740214</c:v>
                </c:pt>
                <c:pt idx="1285">
                  <c:v>3398.9949574094589</c:v>
                </c:pt>
                <c:pt idx="1286">
                  <c:v>3399.3501071289261</c:v>
                </c:pt>
                <c:pt idx="1287">
                  <c:v>3399.7042050682267</c:v>
                </c:pt>
                <c:pt idx="1288">
                  <c:v>3400.0572553764091</c:v>
                </c:pt>
                <c:pt idx="1289">
                  <c:v>3400.4092621820851</c:v>
                </c:pt>
                <c:pt idx="1290">
                  <c:v>3400.7602295935485</c:v>
                </c:pt>
                <c:pt idx="1291">
                  <c:v>3401.110161698894</c:v>
                </c:pt>
                <c:pt idx="1292">
                  <c:v>3401.4590625661376</c:v>
                </c:pt>
                <c:pt idx="1293">
                  <c:v>3401.8069362433343</c:v>
                </c:pt>
                <c:pt idx="1294">
                  <c:v>3402.1537867586953</c:v>
                </c:pt>
                <c:pt idx="1295">
                  <c:v>3402.4996181207057</c:v>
                </c:pt>
                <c:pt idx="1296">
                  <c:v>3402.8444343182391</c:v>
                </c:pt>
                <c:pt idx="1297">
                  <c:v>3403.1882393206729</c:v>
                </c:pt>
                <c:pt idx="1298">
                  <c:v>3403.531037078003</c:v>
                </c:pt>
                <c:pt idx="1299">
                  <c:v>3403.8728315209569</c:v>
                </c:pt>
                <c:pt idx="1300">
                  <c:v>3404.2136265611057</c:v>
                </c:pt>
                <c:pt idx="1301">
                  <c:v>3404.5534260909785</c:v>
                </c:pt>
                <c:pt idx="1302">
                  <c:v>3404.8922339841702</c:v>
                </c:pt>
                <c:pt idx="1303">
                  <c:v>3405.2300540954539</c:v>
                </c:pt>
                <c:pt idx="1304">
                  <c:v>3405.56689026089</c:v>
                </c:pt>
                <c:pt idx="1305">
                  <c:v>3405.9027462979361</c:v>
                </c:pt>
                <c:pt idx="1306">
                  <c:v>3406.2376260055535</c:v>
                </c:pt>
                <c:pt idx="1307">
                  <c:v>3406.5715331643155</c:v>
                </c:pt>
                <c:pt idx="1308">
                  <c:v>3406.9044715365144</c:v>
                </c:pt>
                <c:pt idx="1309">
                  <c:v>3407.236444866267</c:v>
                </c:pt>
                <c:pt idx="1310">
                  <c:v>3407.5674568796189</c:v>
                </c:pt>
                <c:pt idx="1311">
                  <c:v>3407.8975112846524</c:v>
                </c:pt>
                <c:pt idx="1312">
                  <c:v>3408.2266117715858</c:v>
                </c:pt>
                <c:pt idx="1313">
                  <c:v>3408.5547620128805</c:v>
                </c:pt>
                <c:pt idx="1314">
                  <c:v>3408.8819656633395</c:v>
                </c:pt>
                <c:pt idx="1315">
                  <c:v>3409.2082263602151</c:v>
                </c:pt>
                <c:pt idx="1316">
                  <c:v>3409.5335477233029</c:v>
                </c:pt>
                <c:pt idx="1317">
                  <c:v>3409.857933355047</c:v>
                </c:pt>
                <c:pt idx="1318">
                  <c:v>3410.1813868406384</c:v>
                </c:pt>
                <c:pt idx="1319">
                  <c:v>3410.5039117481142</c:v>
                </c:pt>
                <c:pt idx="1320">
                  <c:v>3410.8255116284549</c:v>
                </c:pt>
                <c:pt idx="1321">
                  <c:v>3411.1461900156846</c:v>
                </c:pt>
                <c:pt idx="1322">
                  <c:v>3411.4659504269644</c:v>
                </c:pt>
                <c:pt idx="1323">
                  <c:v>3411.7847963626932</c:v>
                </c:pt>
                <c:pt idx="1324">
                  <c:v>3412.1027313065993</c:v>
                </c:pt>
                <c:pt idx="1325">
                  <c:v>3412.4197587258395</c:v>
                </c:pt>
                <c:pt idx="1326">
                  <c:v>3412.7358820710901</c:v>
                </c:pt>
                <c:pt idx="1327">
                  <c:v>3413.0511047766431</c:v>
                </c:pt>
                <c:pt idx="1328">
                  <c:v>3413.3654302604982</c:v>
                </c:pt>
                <c:pt idx="1329">
                  <c:v>3413.6788619244567</c:v>
                </c:pt>
                <c:pt idx="1330">
                  <c:v>3413.9914031542125</c:v>
                </c:pt>
                <c:pt idx="1331">
                  <c:v>3414.3030573194433</c:v>
                </c:pt>
                <c:pt idx="1332">
                  <c:v>3414.6138277739033</c:v>
                </c:pt>
                <c:pt idx="1333">
                  <c:v>3414.9237178555104</c:v>
                </c:pt>
                <c:pt idx="1334">
                  <c:v>3415.2327308864396</c:v>
                </c:pt>
                <c:pt idx="1335">
                  <c:v>3415.5408701732081</c:v>
                </c:pt>
                <c:pt idx="1336">
                  <c:v>3415.8481390067664</c:v>
                </c:pt>
                <c:pt idx="1337">
                  <c:v>3416.154540662586</c:v>
                </c:pt>
                <c:pt idx="1338">
                  <c:v>3416.4600784007444</c:v>
                </c:pt>
                <c:pt idx="1339">
                  <c:v>3416.7647554660157</c:v>
                </c:pt>
                <c:pt idx="1340">
                  <c:v>3417.0685750879529</c:v>
                </c:pt>
                <c:pt idx="1341">
                  <c:v>3417.3715404809759</c:v>
                </c:pt>
                <c:pt idx="1342">
                  <c:v>3417.6736548444551</c:v>
                </c:pt>
                <c:pt idx="1343">
                  <c:v>3417.9749213627979</c:v>
                </c:pt>
                <c:pt idx="1344">
                  <c:v>3418.2753432055292</c:v>
                </c:pt>
                <c:pt idx="1345">
                  <c:v>3418.5749235273788</c:v>
                </c:pt>
                <c:pt idx="1346">
                  <c:v>3418.8736654683612</c:v>
                </c:pt>
                <c:pt idx="1347">
                  <c:v>3419.1715721538594</c:v>
                </c:pt>
                <c:pt idx="1348">
                  <c:v>3419.4686466947051</c:v>
                </c:pt>
                <c:pt idx="1349">
                  <c:v>3419.7648921872619</c:v>
                </c:pt>
                <c:pt idx="1350">
                  <c:v>3420.0603117135056</c:v>
                </c:pt>
                <c:pt idx="1351">
                  <c:v>3420.3549083411021</c:v>
                </c:pt>
                <c:pt idx="1352">
                  <c:v>3420.6486851234895</c:v>
                </c:pt>
                <c:pt idx="1353">
                  <c:v>3420.9416450999579</c:v>
                </c:pt>
                <c:pt idx="1354">
                  <c:v>3421.2337912957241</c:v>
                </c:pt>
                <c:pt idx="1355">
                  <c:v>3421.5251267220137</c:v>
                </c:pt>
                <c:pt idx="1356">
                  <c:v>3421.8156543761374</c:v>
                </c:pt>
                <c:pt idx="1357">
                  <c:v>3422.1053772415667</c:v>
                </c:pt>
                <c:pt idx="1358">
                  <c:v>3422.3942982880126</c:v>
                </c:pt>
                <c:pt idx="1359">
                  <c:v>3422.6824204714999</c:v>
                </c:pt>
                <c:pt idx="1360">
                  <c:v>3422.9697467344445</c:v>
                </c:pt>
                <c:pt idx="1361">
                  <c:v>3423.2562800057271</c:v>
                </c:pt>
                <c:pt idx="1362">
                  <c:v>3423.5420232007687</c:v>
                </c:pt>
                <c:pt idx="1363">
                  <c:v>3423.8269792216047</c:v>
                </c:pt>
                <c:pt idx="1364">
                  <c:v>3424.1111509569582</c:v>
                </c:pt>
                <c:pt idx="1365">
                  <c:v>3424.3945412823127</c:v>
                </c:pt>
                <c:pt idx="1366">
                  <c:v>3424.6771530599863</c:v>
                </c:pt>
                <c:pt idx="1367">
                  <c:v>3424.9589891392034</c:v>
                </c:pt>
                <c:pt idx="1368">
                  <c:v>3425.2400523561655</c:v>
                </c:pt>
                <c:pt idx="1369">
                  <c:v>3425.5203455341243</c:v>
                </c:pt>
                <c:pt idx="1370">
                  <c:v>3425.7998714834503</c:v>
                </c:pt>
                <c:pt idx="1371">
                  <c:v>3426.0786330017054</c:v>
                </c:pt>
                <c:pt idx="1372">
                  <c:v>3426.3566328737129</c:v>
                </c:pt>
                <c:pt idx="1373">
                  <c:v>3426.6338738716249</c:v>
                </c:pt>
                <c:pt idx="1374">
                  <c:v>3426.9103587549939</c:v>
                </c:pt>
                <c:pt idx="1375">
                  <c:v>3427.186090270839</c:v>
                </c:pt>
                <c:pt idx="1376">
                  <c:v>3427.4610711537166</c:v>
                </c:pt>
                <c:pt idx="1377">
                  <c:v>3427.7353041257875</c:v>
                </c:pt>
                <c:pt idx="1378">
                  <c:v>3428.0087918968816</c:v>
                </c:pt>
                <c:pt idx="1379">
                  <c:v>3428.2815371645697</c:v>
                </c:pt>
                <c:pt idx="1380">
                  <c:v>3428.5535426142251</c:v>
                </c:pt>
                <c:pt idx="1381">
                  <c:v>3428.824810919094</c:v>
                </c:pt>
                <c:pt idx="1382">
                  <c:v>3429.0953447403581</c:v>
                </c:pt>
                <c:pt idx="1383">
                  <c:v>3429.3651467272007</c:v>
                </c:pt>
                <c:pt idx="1384">
                  <c:v>3429.6342195168727</c:v>
                </c:pt>
                <c:pt idx="1385">
                  <c:v>3429.9025657347556</c:v>
                </c:pt>
                <c:pt idx="1386">
                  <c:v>3430.1701879944258</c:v>
                </c:pt>
                <c:pt idx="1387">
                  <c:v>3430.4370888977191</c:v>
                </c:pt>
                <c:pt idx="1388">
                  <c:v>3430.7032710347935</c:v>
                </c:pt>
                <c:pt idx="1389">
                  <c:v>3430.9687369841909</c:v>
                </c:pt>
                <c:pt idx="1390">
                  <c:v>3431.2334893129018</c:v>
                </c:pt>
                <c:pt idx="1391">
                  <c:v>3431.4975305764251</c:v>
                </c:pt>
                <c:pt idx="1392">
                  <c:v>3431.7608633188315</c:v>
                </c:pt>
                <c:pt idx="1393">
                  <c:v>3432.0234900728233</c:v>
                </c:pt>
                <c:pt idx="1394">
                  <c:v>3432.2854133597971</c:v>
                </c:pt>
                <c:pt idx="1395">
                  <c:v>3432.5466356899019</c:v>
                </c:pt>
                <c:pt idx="1396">
                  <c:v>3432.8071595621018</c:v>
                </c:pt>
                <c:pt idx="1397">
                  <c:v>3433.0669874642335</c:v>
                </c:pt>
                <c:pt idx="1398">
                  <c:v>3433.326121873069</c:v>
                </c:pt>
                <c:pt idx="1399">
                  <c:v>3433.584565254369</c:v>
                </c:pt>
                <c:pt idx="1400">
                  <c:v>3433.8423200629481</c:v>
                </c:pt>
                <c:pt idx="1401">
                  <c:v>3434.0993887427276</c:v>
                </c:pt>
                <c:pt idx="1402">
                  <c:v>3434.3557737267975</c:v>
                </c:pt>
                <c:pt idx="1403">
                  <c:v>3434.6114774374714</c:v>
                </c:pt>
                <c:pt idx="1404">
                  <c:v>3434.8665022863447</c:v>
                </c:pt>
                <c:pt idx="1405">
                  <c:v>3435.1208506743519</c:v>
                </c:pt>
                <c:pt idx="1406">
                  <c:v>3435.374524991822</c:v>
                </c:pt>
                <c:pt idx="1407">
                  <c:v>3435.6275276185356</c:v>
                </c:pt>
                <c:pt idx="1408">
                  <c:v>3435.8798609237806</c:v>
                </c:pt>
                <c:pt idx="1409">
                  <c:v>3436.1315272664078</c:v>
                </c:pt>
                <c:pt idx="1410">
                  <c:v>3436.3825289948841</c:v>
                </c:pt>
                <c:pt idx="1411">
                  <c:v>3436.632868447351</c:v>
                </c:pt>
                <c:pt idx="1412">
                  <c:v>3436.8825479516754</c:v>
                </c:pt>
                <c:pt idx="1413">
                  <c:v>3437.1315698255057</c:v>
                </c:pt>
                <c:pt idx="1414">
                  <c:v>3437.3799363763255</c:v>
                </c:pt>
                <c:pt idx="1415">
                  <c:v>3437.6276499015071</c:v>
                </c:pt>
                <c:pt idx="1416">
                  <c:v>3437.8747126883623</c:v>
                </c:pt>
                <c:pt idx="1417">
                  <c:v>3438.1211270141989</c:v>
                </c:pt>
                <c:pt idx="1418">
                  <c:v>3438.366895146371</c:v>
                </c:pt>
                <c:pt idx="1419">
                  <c:v>3438.6120193423312</c:v>
                </c:pt>
                <c:pt idx="1420">
                  <c:v>3438.8565018496834</c:v>
                </c:pt>
                <c:pt idx="1421">
                  <c:v>3439.1003449062327</c:v>
                </c:pt>
                <c:pt idx="1422">
                  <c:v>3439.3435507400391</c:v>
                </c:pt>
                <c:pt idx="1423">
                  <c:v>3439.5861215694654</c:v>
                </c:pt>
                <c:pt idx="1424">
                  <c:v>3439.8280596032296</c:v>
                </c:pt>
                <c:pt idx="1425">
                  <c:v>3440.0693670404571</c:v>
                </c:pt>
                <c:pt idx="1426">
                  <c:v>3440.3100460707246</c:v>
                </c:pt>
                <c:pt idx="1427">
                  <c:v>3440.5500988741173</c:v>
                </c:pt>
                <c:pt idx="1428">
                  <c:v>3440.7895276212716</c:v>
                </c:pt>
                <c:pt idx="1429">
                  <c:v>3441.0283344734294</c:v>
                </c:pt>
                <c:pt idx="1430">
                  <c:v>3441.2665215824836</c:v>
                </c:pt>
                <c:pt idx="1431">
                  <c:v>3441.5040910910279</c:v>
                </c:pt>
                <c:pt idx="1432">
                  <c:v>3441.7410451324049</c:v>
                </c:pt>
                <c:pt idx="1433">
                  <c:v>3441.9773858307526</c:v>
                </c:pt>
                <c:pt idx="1434">
                  <c:v>3442.2131153010546</c:v>
                </c:pt>
                <c:pt idx="1435">
                  <c:v>3442.4482356491853</c:v>
                </c:pt>
                <c:pt idx="1436">
                  <c:v>3442.682748971959</c:v>
                </c:pt>
                <c:pt idx="1437">
                  <c:v>3442.9166573571724</c:v>
                </c:pt>
                <c:pt idx="1438">
                  <c:v>3443.1499628836568</c:v>
                </c:pt>
                <c:pt idx="1439">
                  <c:v>3443.3826676213207</c:v>
                </c:pt>
                <c:pt idx="1440">
                  <c:v>3443.614773631195</c:v>
                </c:pt>
                <c:pt idx="1441">
                  <c:v>3443.8462829654818</c:v>
                </c:pt>
                <c:pt idx="1442">
                  <c:v>3444.0771976675974</c:v>
                </c:pt>
                <c:pt idx="1443">
                  <c:v>3444.3075197722187</c:v>
                </c:pt>
                <c:pt idx="1444">
                  <c:v>3444.5372513053267</c:v>
                </c:pt>
                <c:pt idx="1445">
                  <c:v>3444.766394284251</c:v>
                </c:pt>
                <c:pt idx="1446">
                  <c:v>3444.9949507177166</c:v>
                </c:pt>
                <c:pt idx="1447">
                  <c:v>3445.2229226058848</c:v>
                </c:pt>
                <c:pt idx="1448">
                  <c:v>3445.4503119403985</c:v>
                </c:pt>
                <c:pt idx="1449">
                  <c:v>3445.6771207044262</c:v>
                </c:pt>
                <c:pt idx="1450">
                  <c:v>3445.9033508727039</c:v>
                </c:pt>
                <c:pt idx="1451">
                  <c:v>3446.1290044115785</c:v>
                </c:pt>
                <c:pt idx="1452">
                  <c:v>3446.3540832790513</c:v>
                </c:pt>
                <c:pt idx="1453">
                  <c:v>3446.5785894248202</c:v>
                </c:pt>
                <c:pt idx="1454">
                  <c:v>3446.8025247903201</c:v>
                </c:pt>
                <c:pt idx="1455">
                  <c:v>3447.0258913087682</c:v>
                </c:pt>
                <c:pt idx="1456">
                  <c:v>3447.2486909052031</c:v>
                </c:pt>
                <c:pt idx="1457">
                  <c:v>3447.4709254965273</c:v>
                </c:pt>
                <c:pt idx="1458">
                  <c:v>3447.6925969915483</c:v>
                </c:pt>
                <c:pt idx="1459">
                  <c:v>3447.9137072910189</c:v>
                </c:pt>
                <c:pt idx="1460">
                  <c:v>3448.1342582876796</c:v>
                </c:pt>
                <c:pt idx="1461">
                  <c:v>3448.3542518662971</c:v>
                </c:pt>
                <c:pt idx="1462">
                  <c:v>3448.5736899037065</c:v>
                </c:pt>
                <c:pt idx="1463">
                  <c:v>3448.7925742688494</c:v>
                </c:pt>
                <c:pt idx="1464">
                  <c:v>3449.0109068228157</c:v>
                </c:pt>
                <c:pt idx="1465">
                  <c:v>3449.2286894188815</c:v>
                </c:pt>
                <c:pt idx="1466">
                  <c:v>3449.4459239025491</c:v>
                </c:pt>
                <c:pt idx="1467">
                  <c:v>3449.6626121115864</c:v>
                </c:pt>
                <c:pt idx="1468">
                  <c:v>3449.8787558760646</c:v>
                </c:pt>
                <c:pt idx="1469">
                  <c:v>3450.0943570183986</c:v>
                </c:pt>
                <c:pt idx="1470">
                  <c:v>3450.3094173533841</c:v>
                </c:pt>
                <c:pt idx="1471">
                  <c:v>3450.5239386882367</c:v>
                </c:pt>
                <c:pt idx="1472">
                  <c:v>3450.7379228226282</c:v>
                </c:pt>
                <c:pt idx="1473">
                  <c:v>3450.951371548726</c:v>
                </c:pt>
                <c:pt idx="1474">
                  <c:v>3451.1642866512311</c:v>
                </c:pt>
                <c:pt idx="1475">
                  <c:v>3451.3766699074126</c:v>
                </c:pt>
                <c:pt idx="1476">
                  <c:v>3451.5885230871481</c:v>
                </c:pt>
                <c:pt idx="1477">
                  <c:v>3451.7998479529588</c:v>
                </c:pt>
                <c:pt idx="1478">
                  <c:v>3452.0106462600456</c:v>
                </c:pt>
                <c:pt idx="1479">
                  <c:v>3452.2209197563275</c:v>
                </c:pt>
                <c:pt idx="1480">
                  <c:v>3452.4306701824762</c:v>
                </c:pt>
                <c:pt idx="1481">
                  <c:v>3452.6398992719523</c:v>
                </c:pt>
                <c:pt idx="1482">
                  <c:v>3452.8486087510414</c:v>
                </c:pt>
                <c:pt idx="1483">
                  <c:v>3453.0568003388908</c:v>
                </c:pt>
                <c:pt idx="1484">
                  <c:v>3453.2644757475432</c:v>
                </c:pt>
                <c:pt idx="1485">
                  <c:v>3453.4716366819725</c:v>
                </c:pt>
                <c:pt idx="1486">
                  <c:v>3453.678284840119</c:v>
                </c:pt>
                <c:pt idx="1487">
                  <c:v>3453.8844219129237</c:v>
                </c:pt>
                <c:pt idx="1488">
                  <c:v>3454.0900495843634</c:v>
                </c:pt>
                <c:pt idx="1489">
                  <c:v>3454.295169531486</c:v>
                </c:pt>
                <c:pt idx="1490">
                  <c:v>3454.4997834244414</c:v>
                </c:pt>
                <c:pt idx="1491">
                  <c:v>3454.70389292652</c:v>
                </c:pt>
                <c:pt idx="1492">
                  <c:v>3454.9074996941831</c:v>
                </c:pt>
                <c:pt idx="1493">
                  <c:v>3455.1106053770973</c:v>
                </c:pt>
                <c:pt idx="1494">
                  <c:v>3455.3132116181687</c:v>
                </c:pt>
                <c:pt idx="1495">
                  <c:v>3455.5153200535765</c:v>
                </c:pt>
                <c:pt idx="1496">
                  <c:v>3455.7169323128032</c:v>
                </c:pt>
                <c:pt idx="1497">
                  <c:v>3455.9180500186717</c:v>
                </c:pt>
                <c:pt idx="1498">
                  <c:v>3456.1186747873744</c:v>
                </c:pt>
                <c:pt idx="1499">
                  <c:v>3456.3188082285064</c:v>
                </c:pt>
                <c:pt idx="1500">
                  <c:v>3456.5184519451004</c:v>
                </c:pt>
                <c:pt idx="1501">
                  <c:v>3456.7176075336547</c:v>
                </c:pt>
                <c:pt idx="1502">
                  <c:v>3456.9162765841684</c:v>
                </c:pt>
                <c:pt idx="1503">
                  <c:v>3457.1144606801713</c:v>
                </c:pt>
                <c:pt idx="1504">
                  <c:v>3457.3121613987564</c:v>
                </c:pt>
                <c:pt idx="1505">
                  <c:v>3457.5093803106106</c:v>
                </c:pt>
                <c:pt idx="1506">
                  <c:v>3457.7061189800465</c:v>
                </c:pt>
                <c:pt idx="1507">
                  <c:v>3457.9023789650337</c:v>
                </c:pt>
                <c:pt idx="1508">
                  <c:v>3458.0981618172282</c:v>
                </c:pt>
                <c:pt idx="1509">
                  <c:v>3458.2934690820034</c:v>
                </c:pt>
                <c:pt idx="1510">
                  <c:v>3458.4883022984836</c:v>
                </c:pt>
                <c:pt idx="1511">
                  <c:v>3458.6826629995699</c:v>
                </c:pt>
                <c:pt idx="1512">
                  <c:v>3458.8765527119717</c:v>
                </c:pt>
                <c:pt idx="1513">
                  <c:v>3459.0699729562393</c:v>
                </c:pt>
                <c:pt idx="1514">
                  <c:v>3459.2629252467914</c:v>
                </c:pt>
                <c:pt idx="1515">
                  <c:v>3459.4554110919435</c:v>
                </c:pt>
                <c:pt idx="1516">
                  <c:v>3459.6474319939407</c:v>
                </c:pt>
                <c:pt idx="1517">
                  <c:v>3459.8389894489842</c:v>
                </c:pt>
                <c:pt idx="1518">
                  <c:v>3460.0300849472615</c:v>
                </c:pt>
                <c:pt idx="1519">
                  <c:v>3460.220719972976</c:v>
                </c:pt>
                <c:pt idx="1520">
                  <c:v>3460.4108960043754</c:v>
                </c:pt>
                <c:pt idx="1521">
                  <c:v>3460.6006145137794</c:v>
                </c:pt>
                <c:pt idx="1522">
                  <c:v>3460.7898769676094</c:v>
                </c:pt>
                <c:pt idx="1523">
                  <c:v>3460.9786848264157</c:v>
                </c:pt>
                <c:pt idx="1524">
                  <c:v>3461.1670395449082</c:v>
                </c:pt>
                <c:pt idx="1525">
                  <c:v>3461.3549425719798</c:v>
                </c:pt>
                <c:pt idx="1526">
                  <c:v>3461.5423953507402</c:v>
                </c:pt>
                <c:pt idx="1527">
                  <c:v>3461.7293993185376</c:v>
                </c:pt>
                <c:pt idx="1528">
                  <c:v>3461.9159559069908</c:v>
                </c:pt>
                <c:pt idx="1529">
                  <c:v>3462.1020665420147</c:v>
                </c:pt>
                <c:pt idx="1530">
                  <c:v>3462.2877326438479</c:v>
                </c:pt>
                <c:pt idx="1531">
                  <c:v>3462.472955627079</c:v>
                </c:pt>
                <c:pt idx="1532">
                  <c:v>3462.6577369006741</c:v>
                </c:pt>
                <c:pt idx="1533">
                  <c:v>3462.8420778680052</c:v>
                </c:pt>
                <c:pt idx="1534">
                  <c:v>3463.0259799268738</c:v>
                </c:pt>
                <c:pt idx="1535">
                  <c:v>3463.2094444695394</c:v>
                </c:pt>
                <c:pt idx="1536">
                  <c:v>3463.392472882746</c:v>
                </c:pt>
                <c:pt idx="1537">
                  <c:v>3463.5750665477467</c:v>
                </c:pt>
                <c:pt idx="1538">
                  <c:v>3463.757226840331</c:v>
                </c:pt>
                <c:pt idx="1539">
                  <c:v>3463.9389551308514</c:v>
                </c:pt>
                <c:pt idx="1540">
                  <c:v>3464.1202527842479</c:v>
                </c:pt>
                <c:pt idx="1541">
                  <c:v>3464.3011211600719</c:v>
                </c:pt>
                <c:pt idx="1542">
                  <c:v>3464.4815616125175</c:v>
                </c:pt>
                <c:pt idx="1543">
                  <c:v>3464.6615754904401</c:v>
                </c:pt>
                <c:pt idx="1544">
                  <c:v>3464.8411641373864</c:v>
                </c:pt>
                <c:pt idx="1545">
                  <c:v>3465.0203288916164</c:v>
                </c:pt>
                <c:pt idx="1546">
                  <c:v>3465.1990710861301</c:v>
                </c:pt>
                <c:pt idx="1547">
                  <c:v>3465.3773920486924</c:v>
                </c:pt>
                <c:pt idx="1548">
                  <c:v>3465.555293101856</c:v>
                </c:pt>
                <c:pt idx="1549">
                  <c:v>3465.7327755629885</c:v>
                </c:pt>
                <c:pt idx="1550">
                  <c:v>3465.9098407442948</c:v>
                </c:pt>
                <c:pt idx="1551">
                  <c:v>3466.086489952841</c:v>
                </c:pt>
                <c:pt idx="1552">
                  <c:v>3466.2627244905807</c:v>
                </c:pt>
                <c:pt idx="1553">
                  <c:v>3466.4385456543778</c:v>
                </c:pt>
                <c:pt idx="1554">
                  <c:v>3466.613954736029</c:v>
                </c:pt>
                <c:pt idx="1555">
                  <c:v>3466.788953022291</c:v>
                </c:pt>
                <c:pt idx="1556">
                  <c:v>3466.9635417948989</c:v>
                </c:pt>
                <c:pt idx="1557">
                  <c:v>3467.1377223305958</c:v>
                </c:pt>
                <c:pt idx="1558">
                  <c:v>3467.3114959011514</c:v>
                </c:pt>
                <c:pt idx="1559">
                  <c:v>3467.4848637733862</c:v>
                </c:pt>
                <c:pt idx="1560">
                  <c:v>3467.6578272091979</c:v>
                </c:pt>
                <c:pt idx="1561">
                  <c:v>3467.830387465579</c:v>
                </c:pt>
                <c:pt idx="1562">
                  <c:v>3468.0025457946431</c:v>
                </c:pt>
                <c:pt idx="1563">
                  <c:v>3468.1743034436477</c:v>
                </c:pt>
                <c:pt idx="1564">
                  <c:v>3468.3456616550152</c:v>
                </c:pt>
                <c:pt idx="1565">
                  <c:v>3468.5166216663565</c:v>
                </c:pt>
                <c:pt idx="1566">
                  <c:v>3468.6871847104926</c:v>
                </c:pt>
                <c:pt idx="1567">
                  <c:v>3468.8573520154773</c:v>
                </c:pt>
                <c:pt idx="1568">
                  <c:v>3469.0271248046192</c:v>
                </c:pt>
                <c:pt idx="1569">
                  <c:v>3469.1965042965044</c:v>
                </c:pt>
                <c:pt idx="1570">
                  <c:v>3469.3654917050167</c:v>
                </c:pt>
                <c:pt idx="1571">
                  <c:v>3469.5340882393602</c:v>
                </c:pt>
                <c:pt idx="1572">
                  <c:v>3469.7022951040822</c:v>
                </c:pt>
                <c:pt idx="1573">
                  <c:v>3469.8701134990924</c:v>
                </c:pt>
                <c:pt idx="1574">
                  <c:v>3470.0375446196854</c:v>
                </c:pt>
                <c:pt idx="1575">
                  <c:v>3470.2045896565633</c:v>
                </c:pt>
                <c:pt idx="1576">
                  <c:v>3470.3712497958545</c:v>
                </c:pt>
                <c:pt idx="1577">
                  <c:v>3470.537526219136</c:v>
                </c:pt>
                <c:pt idx="1578">
                  <c:v>3470.7034201034544</c:v>
                </c:pt>
                <c:pt idx="1579">
                  <c:v>3470.8689326213466</c:v>
                </c:pt>
                <c:pt idx="1580">
                  <c:v>3471.0340649408604</c:v>
                </c:pt>
                <c:pt idx="1581">
                  <c:v>3471.198818225575</c:v>
                </c:pt>
                <c:pt idx="1582">
                  <c:v>3471.3631936346214</c:v>
                </c:pt>
                <c:pt idx="1583">
                  <c:v>3471.5271923227033</c:v>
                </c:pt>
                <c:pt idx="1584">
                  <c:v>3471.6908154401181</c:v>
                </c:pt>
                <c:pt idx="1585">
                  <c:v>3471.8540641327745</c:v>
                </c:pt>
                <c:pt idx="1586">
                  <c:v>3472.0169395422149</c:v>
                </c:pt>
                <c:pt idx="1587">
                  <c:v>3472.1794428056346</c:v>
                </c:pt>
                <c:pt idx="1588">
                  <c:v>3472.341575055902</c:v>
                </c:pt>
                <c:pt idx="1589">
                  <c:v>3472.5033374215768</c:v>
                </c:pt>
                <c:pt idx="1590">
                  <c:v>3472.6647310269323</c:v>
                </c:pt>
                <c:pt idx="1591">
                  <c:v>3472.8257569919724</c:v>
                </c:pt>
                <c:pt idx="1592">
                  <c:v>3472.9864164324531</c:v>
                </c:pt>
                <c:pt idx="1593">
                  <c:v>3473.1467104598996</c:v>
                </c:pt>
                <c:pt idx="1594">
                  <c:v>3473.3066401816282</c:v>
                </c:pt>
                <c:pt idx="1595">
                  <c:v>3473.4662067007625</c:v>
                </c:pt>
                <c:pt idx="1596">
                  <c:v>3473.6254111162552</c:v>
                </c:pt>
                <c:pt idx="1597">
                  <c:v>3473.784254522905</c:v>
                </c:pt>
                <c:pt idx="1598">
                  <c:v>3473.9427380113766</c:v>
                </c:pt>
                <c:pt idx="1599">
                  <c:v>3474.1008626682178</c:v>
                </c:pt>
                <c:pt idx="1600">
                  <c:v>3474.2586295758811</c:v>
                </c:pt>
                <c:pt idx="1601">
                  <c:v>3474.4160398127387</c:v>
                </c:pt>
                <c:pt idx="1602">
                  <c:v>3474.5730944531042</c:v>
                </c:pt>
                <c:pt idx="1603">
                  <c:v>3474.7297945672485</c:v>
                </c:pt>
                <c:pt idx="1604">
                  <c:v>3474.8861412214192</c:v>
                </c:pt>
                <c:pt idx="1605">
                  <c:v>3475.0421354778573</c:v>
                </c:pt>
                <c:pt idx="1606">
                  <c:v>3475.1977783948182</c:v>
                </c:pt>
                <c:pt idx="1607">
                  <c:v>3475.3530710265873</c:v>
                </c:pt>
                <c:pt idx="1608">
                  <c:v>3475.5080144234976</c:v>
                </c:pt>
                <c:pt idx="1609">
                  <c:v>3475.6626096319492</c:v>
                </c:pt>
                <c:pt idx="1610">
                  <c:v>3475.8168576944254</c:v>
                </c:pt>
                <c:pt idx="1611">
                  <c:v>3475.9707596495109</c:v>
                </c:pt>
                <c:pt idx="1612">
                  <c:v>3476.1243165319097</c:v>
                </c:pt>
                <c:pt idx="1613">
                  <c:v>3476.2775293724621</c:v>
                </c:pt>
                <c:pt idx="1614">
                  <c:v>3476.4303991981606</c:v>
                </c:pt>
                <c:pt idx="1615">
                  <c:v>3476.5829270321715</c:v>
                </c:pt>
                <c:pt idx="1616">
                  <c:v>3476.7351138938457</c:v>
                </c:pt>
                <c:pt idx="1617">
                  <c:v>3476.8869607987403</c:v>
                </c:pt>
                <c:pt idx="1618">
                  <c:v>3477.0384687586352</c:v>
                </c:pt>
                <c:pt idx="1619">
                  <c:v>3477.1896387815486</c:v>
                </c:pt>
                <c:pt idx="1620">
                  <c:v>3477.3404718717525</c:v>
                </c:pt>
                <c:pt idx="1621">
                  <c:v>3477.4909690297932</c:v>
                </c:pt>
                <c:pt idx="1622">
                  <c:v>3477.6411312525056</c:v>
                </c:pt>
                <c:pt idx="1623">
                  <c:v>3477.7909595330275</c:v>
                </c:pt>
                <c:pt idx="1624">
                  <c:v>3477.9404548608218</c:v>
                </c:pt>
                <c:pt idx="1625">
                  <c:v>3478.089618221687</c:v>
                </c:pt>
                <c:pt idx="1626">
                  <c:v>3478.238450597777</c:v>
                </c:pt>
                <c:pt idx="1627">
                  <c:v>3478.2261454124919</c:v>
                </c:pt>
                <c:pt idx="1628">
                  <c:v>3478.2261454124919</c:v>
                </c:pt>
                <c:pt idx="1629">
                  <c:v>3478.2261454124919</c:v>
                </c:pt>
                <c:pt idx="1630">
                  <c:v>3478.2261454124919</c:v>
                </c:pt>
                <c:pt idx="1631">
                  <c:v>3478.2261454124919</c:v>
                </c:pt>
                <c:pt idx="1632">
                  <c:v>3478.2261454124919</c:v>
                </c:pt>
                <c:pt idx="1633">
                  <c:v>3478.2261454124919</c:v>
                </c:pt>
                <c:pt idx="1634">
                  <c:v>3478.2261454124919</c:v>
                </c:pt>
                <c:pt idx="1635">
                  <c:v>3478.2261454124919</c:v>
                </c:pt>
                <c:pt idx="1636">
                  <c:v>3478.2261454124919</c:v>
                </c:pt>
                <c:pt idx="1637">
                  <c:v>3478.2261454124919</c:v>
                </c:pt>
                <c:pt idx="1638">
                  <c:v>3478.2261454124919</c:v>
                </c:pt>
                <c:pt idx="1639">
                  <c:v>3478.2261454124919</c:v>
                </c:pt>
                <c:pt idx="1640">
                  <c:v>3478.2261454124919</c:v>
                </c:pt>
                <c:pt idx="1641">
                  <c:v>3478.2261454124919</c:v>
                </c:pt>
                <c:pt idx="1642">
                  <c:v>3478.2261454124919</c:v>
                </c:pt>
                <c:pt idx="1643">
                  <c:v>3478.2261454124919</c:v>
                </c:pt>
                <c:pt idx="1644">
                  <c:v>3478.2261454124919</c:v>
                </c:pt>
                <c:pt idx="1645">
                  <c:v>3478.2261454124919</c:v>
                </c:pt>
                <c:pt idx="1646">
                  <c:v>3478.2261454124919</c:v>
                </c:pt>
                <c:pt idx="1647">
                  <c:v>3478.2261454124919</c:v>
                </c:pt>
                <c:pt idx="1648">
                  <c:v>3478.2261454124919</c:v>
                </c:pt>
                <c:pt idx="1649">
                  <c:v>3478.2261454124919</c:v>
                </c:pt>
                <c:pt idx="1650">
                  <c:v>3478.2261454124919</c:v>
                </c:pt>
                <c:pt idx="1651">
                  <c:v>3478.2261454124919</c:v>
                </c:pt>
                <c:pt idx="1652">
                  <c:v>3478.2261454124919</c:v>
                </c:pt>
                <c:pt idx="1653">
                  <c:v>3478.2261454124919</c:v>
                </c:pt>
                <c:pt idx="1654">
                  <c:v>3478.2261454124919</c:v>
                </c:pt>
                <c:pt idx="1655">
                  <c:v>3478.2261454124919</c:v>
                </c:pt>
                <c:pt idx="1656">
                  <c:v>3478.2261454124919</c:v>
                </c:pt>
                <c:pt idx="1657">
                  <c:v>3478.2261454124919</c:v>
                </c:pt>
                <c:pt idx="1658">
                  <c:v>3478.2261454124919</c:v>
                </c:pt>
                <c:pt idx="1659">
                  <c:v>3478.2261454124919</c:v>
                </c:pt>
                <c:pt idx="1660">
                  <c:v>3478.2261454124919</c:v>
                </c:pt>
                <c:pt idx="1661">
                  <c:v>3478.2261454124919</c:v>
                </c:pt>
                <c:pt idx="1662">
                  <c:v>3478.2261454124919</c:v>
                </c:pt>
                <c:pt idx="1663">
                  <c:v>3478.2261454124919</c:v>
                </c:pt>
                <c:pt idx="1664">
                  <c:v>3478.2261454124919</c:v>
                </c:pt>
                <c:pt idx="1665">
                  <c:v>3478.2261454124919</c:v>
                </c:pt>
                <c:pt idx="1666">
                  <c:v>3478.2261454124919</c:v>
                </c:pt>
                <c:pt idx="1667">
                  <c:v>3478.2261454124919</c:v>
                </c:pt>
                <c:pt idx="1668">
                  <c:v>3478.2261454124919</c:v>
                </c:pt>
                <c:pt idx="1669">
                  <c:v>3478.2261454124919</c:v>
                </c:pt>
                <c:pt idx="1670">
                  <c:v>3478.2261454124919</c:v>
                </c:pt>
                <c:pt idx="1671">
                  <c:v>3478.2261454124919</c:v>
                </c:pt>
                <c:pt idx="1672">
                  <c:v>3478.2261454124919</c:v>
                </c:pt>
                <c:pt idx="1673">
                  <c:v>3478.2261454124919</c:v>
                </c:pt>
                <c:pt idx="1674">
                  <c:v>3478.2261454124919</c:v>
                </c:pt>
                <c:pt idx="1675">
                  <c:v>3478.2261454124919</c:v>
                </c:pt>
                <c:pt idx="1676">
                  <c:v>3478.2261454124919</c:v>
                </c:pt>
                <c:pt idx="1677">
                  <c:v>3478.2261454124919</c:v>
                </c:pt>
                <c:pt idx="1678">
                  <c:v>3478.2261454124919</c:v>
                </c:pt>
                <c:pt idx="1679">
                  <c:v>3478.2261454124919</c:v>
                </c:pt>
                <c:pt idx="1680">
                  <c:v>3478.2261454124919</c:v>
                </c:pt>
                <c:pt idx="1681">
                  <c:v>3478.2261454124919</c:v>
                </c:pt>
                <c:pt idx="1682">
                  <c:v>3478.2261454124919</c:v>
                </c:pt>
                <c:pt idx="1683">
                  <c:v>3478.2261454124919</c:v>
                </c:pt>
                <c:pt idx="1684">
                  <c:v>3478.2261454124919</c:v>
                </c:pt>
                <c:pt idx="1685">
                  <c:v>3478.2261454124919</c:v>
                </c:pt>
                <c:pt idx="1686">
                  <c:v>3478.2261454124919</c:v>
                </c:pt>
                <c:pt idx="1687">
                  <c:v>3478.2261454124919</c:v>
                </c:pt>
                <c:pt idx="1688">
                  <c:v>3478.2261454124919</c:v>
                </c:pt>
                <c:pt idx="1689">
                  <c:v>3478.2261454124919</c:v>
                </c:pt>
                <c:pt idx="1690">
                  <c:v>3478.2261454124919</c:v>
                </c:pt>
                <c:pt idx="1691">
                  <c:v>3478.2261454124919</c:v>
                </c:pt>
                <c:pt idx="1692">
                  <c:v>3478.2261454124919</c:v>
                </c:pt>
                <c:pt idx="1693">
                  <c:v>3478.2261454124919</c:v>
                </c:pt>
                <c:pt idx="1694">
                  <c:v>3478.2261454124919</c:v>
                </c:pt>
                <c:pt idx="1695">
                  <c:v>3478.2261454124919</c:v>
                </c:pt>
                <c:pt idx="1696">
                  <c:v>3478.2261454124919</c:v>
                </c:pt>
                <c:pt idx="1697">
                  <c:v>3478.2261454124919</c:v>
                </c:pt>
                <c:pt idx="1698">
                  <c:v>3478.2261454124919</c:v>
                </c:pt>
                <c:pt idx="1699">
                  <c:v>3478.2261454124919</c:v>
                </c:pt>
                <c:pt idx="1700">
                  <c:v>3478.2261454124919</c:v>
                </c:pt>
                <c:pt idx="1701">
                  <c:v>3478.2261454124919</c:v>
                </c:pt>
                <c:pt idx="1702">
                  <c:v>3478.2261454124919</c:v>
                </c:pt>
                <c:pt idx="1703">
                  <c:v>3478.2261454124919</c:v>
                </c:pt>
                <c:pt idx="1704">
                  <c:v>3478.2261454124919</c:v>
                </c:pt>
                <c:pt idx="1705">
                  <c:v>3478.2261454124919</c:v>
                </c:pt>
                <c:pt idx="1706">
                  <c:v>3478.2261454124919</c:v>
                </c:pt>
                <c:pt idx="1707">
                  <c:v>3478.2261454124919</c:v>
                </c:pt>
                <c:pt idx="1708">
                  <c:v>3478.2261454124919</c:v>
                </c:pt>
                <c:pt idx="1709">
                  <c:v>3478.2261454124919</c:v>
                </c:pt>
                <c:pt idx="1710">
                  <c:v>3478.2261454124919</c:v>
                </c:pt>
                <c:pt idx="1711">
                  <c:v>3478.2261454124919</c:v>
                </c:pt>
                <c:pt idx="1712">
                  <c:v>3478.2261454124919</c:v>
                </c:pt>
                <c:pt idx="1713">
                  <c:v>3478.2261454124919</c:v>
                </c:pt>
                <c:pt idx="1714">
                  <c:v>3478.2261454124919</c:v>
                </c:pt>
                <c:pt idx="1715">
                  <c:v>3478.2261454124919</c:v>
                </c:pt>
                <c:pt idx="1716">
                  <c:v>3478.2261454124919</c:v>
                </c:pt>
                <c:pt idx="1717">
                  <c:v>3478.2261454124919</c:v>
                </c:pt>
                <c:pt idx="1718">
                  <c:v>3478.2261454124919</c:v>
                </c:pt>
                <c:pt idx="1719">
                  <c:v>3478.2261454124919</c:v>
                </c:pt>
                <c:pt idx="1720">
                  <c:v>3478.2261454124919</c:v>
                </c:pt>
                <c:pt idx="1721">
                  <c:v>3478.2261454124919</c:v>
                </c:pt>
                <c:pt idx="1722">
                  <c:v>3478.2261454124919</c:v>
                </c:pt>
                <c:pt idx="1723">
                  <c:v>3478.2261454124919</c:v>
                </c:pt>
                <c:pt idx="1724">
                  <c:v>3478.2261454124919</c:v>
                </c:pt>
                <c:pt idx="1725">
                  <c:v>3478.2261454124919</c:v>
                </c:pt>
                <c:pt idx="1726">
                  <c:v>3478.2261454124919</c:v>
                </c:pt>
                <c:pt idx="1727">
                  <c:v>3478.2261454124919</c:v>
                </c:pt>
                <c:pt idx="1728">
                  <c:v>3478.2261454124919</c:v>
                </c:pt>
                <c:pt idx="1729">
                  <c:v>3478.2261454124919</c:v>
                </c:pt>
                <c:pt idx="1730">
                  <c:v>3478.2261454124919</c:v>
                </c:pt>
                <c:pt idx="1731">
                  <c:v>3478.2261454124919</c:v>
                </c:pt>
                <c:pt idx="1732">
                  <c:v>3478.2261454124919</c:v>
                </c:pt>
                <c:pt idx="1733">
                  <c:v>3478.2261454124919</c:v>
                </c:pt>
                <c:pt idx="1734">
                  <c:v>3478.2261454124919</c:v>
                </c:pt>
                <c:pt idx="1735">
                  <c:v>3478.2261454124919</c:v>
                </c:pt>
                <c:pt idx="1736">
                  <c:v>3478.2261454124919</c:v>
                </c:pt>
                <c:pt idx="1737">
                  <c:v>3478.2261454124919</c:v>
                </c:pt>
                <c:pt idx="1738">
                  <c:v>3478.2261454124919</c:v>
                </c:pt>
                <c:pt idx="1739">
                  <c:v>3478.2261454124919</c:v>
                </c:pt>
                <c:pt idx="1740">
                  <c:v>3478.2261454124919</c:v>
                </c:pt>
                <c:pt idx="1741">
                  <c:v>3478.2261454124919</c:v>
                </c:pt>
                <c:pt idx="1742">
                  <c:v>3478.2261454124919</c:v>
                </c:pt>
                <c:pt idx="1743">
                  <c:v>3478.2261454124919</c:v>
                </c:pt>
                <c:pt idx="1744">
                  <c:v>3478.2261454124919</c:v>
                </c:pt>
                <c:pt idx="1745">
                  <c:v>3478.2261454124919</c:v>
                </c:pt>
                <c:pt idx="1746">
                  <c:v>3478.2261454124919</c:v>
                </c:pt>
                <c:pt idx="1747">
                  <c:v>3478.2261454124919</c:v>
                </c:pt>
                <c:pt idx="1748">
                  <c:v>3478.2261454124919</c:v>
                </c:pt>
                <c:pt idx="1749">
                  <c:v>3478.2261454124919</c:v>
                </c:pt>
                <c:pt idx="1750">
                  <c:v>3478.2261454124919</c:v>
                </c:pt>
                <c:pt idx="1751">
                  <c:v>3478.2261454124919</c:v>
                </c:pt>
                <c:pt idx="1752">
                  <c:v>3478.2261454124919</c:v>
                </c:pt>
                <c:pt idx="1753">
                  <c:v>3478.2261454124919</c:v>
                </c:pt>
                <c:pt idx="1754">
                  <c:v>3478.2261454124919</c:v>
                </c:pt>
                <c:pt idx="1755">
                  <c:v>3478.2261454124919</c:v>
                </c:pt>
                <c:pt idx="1756">
                  <c:v>3478.2261454124919</c:v>
                </c:pt>
                <c:pt idx="1757">
                  <c:v>3478.2261454124919</c:v>
                </c:pt>
                <c:pt idx="1758">
                  <c:v>3478.2261454124919</c:v>
                </c:pt>
                <c:pt idx="1759">
                  <c:v>3478.2261454124919</c:v>
                </c:pt>
                <c:pt idx="1760">
                  <c:v>3478.2261454124919</c:v>
                </c:pt>
                <c:pt idx="1761">
                  <c:v>3478.2261454124919</c:v>
                </c:pt>
                <c:pt idx="1762">
                  <c:v>3478.2261454124919</c:v>
                </c:pt>
                <c:pt idx="1763">
                  <c:v>3478.2261454124919</c:v>
                </c:pt>
                <c:pt idx="1764">
                  <c:v>3478.2261454124919</c:v>
                </c:pt>
                <c:pt idx="1765">
                  <c:v>3478.2261454124919</c:v>
                </c:pt>
                <c:pt idx="1766">
                  <c:v>3478.2261454124919</c:v>
                </c:pt>
                <c:pt idx="1767">
                  <c:v>3478.2261454124919</c:v>
                </c:pt>
                <c:pt idx="1768">
                  <c:v>3478.2261454124919</c:v>
                </c:pt>
                <c:pt idx="1769">
                  <c:v>3478.2261454124919</c:v>
                </c:pt>
                <c:pt idx="1770">
                  <c:v>3478.2261454124919</c:v>
                </c:pt>
                <c:pt idx="1771">
                  <c:v>3478.2261454124919</c:v>
                </c:pt>
                <c:pt idx="1772">
                  <c:v>3478.2261454124919</c:v>
                </c:pt>
                <c:pt idx="1773">
                  <c:v>3478.2261454124919</c:v>
                </c:pt>
                <c:pt idx="1774">
                  <c:v>3478.2261454124919</c:v>
                </c:pt>
                <c:pt idx="1775">
                  <c:v>3478.2261454124919</c:v>
                </c:pt>
                <c:pt idx="1776">
                  <c:v>3478.2261454124919</c:v>
                </c:pt>
                <c:pt idx="1777">
                  <c:v>3478.2261454124919</c:v>
                </c:pt>
                <c:pt idx="1778">
                  <c:v>3478.2261454124919</c:v>
                </c:pt>
                <c:pt idx="1779">
                  <c:v>3478.2261454124919</c:v>
                </c:pt>
                <c:pt idx="1780">
                  <c:v>3478.2261454124919</c:v>
                </c:pt>
                <c:pt idx="1781">
                  <c:v>3478.2261454124919</c:v>
                </c:pt>
                <c:pt idx="1782">
                  <c:v>3478.2261454124919</c:v>
                </c:pt>
                <c:pt idx="1783">
                  <c:v>3478.2261454124919</c:v>
                </c:pt>
                <c:pt idx="1784">
                  <c:v>3478.2261454124919</c:v>
                </c:pt>
                <c:pt idx="1785">
                  <c:v>3478.2261454124919</c:v>
                </c:pt>
                <c:pt idx="1786">
                  <c:v>3478.2261454124919</c:v>
                </c:pt>
                <c:pt idx="1787">
                  <c:v>3478.2261454124919</c:v>
                </c:pt>
                <c:pt idx="1788">
                  <c:v>3478.2261454124919</c:v>
                </c:pt>
                <c:pt idx="1789">
                  <c:v>3478.2261454124919</c:v>
                </c:pt>
                <c:pt idx="1790">
                  <c:v>3478.2261454124919</c:v>
                </c:pt>
                <c:pt idx="1791">
                  <c:v>3478.2261454124919</c:v>
                </c:pt>
                <c:pt idx="1792">
                  <c:v>3478.2261454124919</c:v>
                </c:pt>
                <c:pt idx="1793">
                  <c:v>3478.2261454124919</c:v>
                </c:pt>
                <c:pt idx="1794">
                  <c:v>3478.2261454124919</c:v>
                </c:pt>
                <c:pt idx="1795">
                  <c:v>3478.2261454124919</c:v>
                </c:pt>
                <c:pt idx="1796">
                  <c:v>3478.2261454124919</c:v>
                </c:pt>
                <c:pt idx="1797">
                  <c:v>3478.2261454124919</c:v>
                </c:pt>
                <c:pt idx="1798">
                  <c:v>3478.2261454124919</c:v>
                </c:pt>
                <c:pt idx="1799">
                  <c:v>3478.2261454124919</c:v>
                </c:pt>
                <c:pt idx="1800">
                  <c:v>3478.2261454124919</c:v>
                </c:pt>
                <c:pt idx="1801">
                  <c:v>3478.2261454124919</c:v>
                </c:pt>
                <c:pt idx="1802">
                  <c:v>3478.2261454124919</c:v>
                </c:pt>
                <c:pt idx="1803">
                  <c:v>3478.2261454124919</c:v>
                </c:pt>
                <c:pt idx="1804">
                  <c:v>3478.2261454124919</c:v>
                </c:pt>
                <c:pt idx="1805">
                  <c:v>3478.2261454124919</c:v>
                </c:pt>
                <c:pt idx="1806">
                  <c:v>3478.2261454124919</c:v>
                </c:pt>
                <c:pt idx="1807">
                  <c:v>3478.2261454124919</c:v>
                </c:pt>
                <c:pt idx="1808">
                  <c:v>3478.2261454124919</c:v>
                </c:pt>
                <c:pt idx="1809">
                  <c:v>3478.2261454124919</c:v>
                </c:pt>
                <c:pt idx="1810">
                  <c:v>3478.2261454124919</c:v>
                </c:pt>
                <c:pt idx="1811">
                  <c:v>3478.2261454124919</c:v>
                </c:pt>
                <c:pt idx="1812">
                  <c:v>3478.2261454124919</c:v>
                </c:pt>
                <c:pt idx="1813">
                  <c:v>3478.2261454124919</c:v>
                </c:pt>
                <c:pt idx="1814">
                  <c:v>3478.2261454124919</c:v>
                </c:pt>
                <c:pt idx="1815">
                  <c:v>3478.2261454124919</c:v>
                </c:pt>
                <c:pt idx="1816">
                  <c:v>3478.2261454124919</c:v>
                </c:pt>
                <c:pt idx="1817">
                  <c:v>3478.2261454124919</c:v>
                </c:pt>
                <c:pt idx="1818">
                  <c:v>3478.2261454124919</c:v>
                </c:pt>
                <c:pt idx="1819">
                  <c:v>3478.2261454124919</c:v>
                </c:pt>
                <c:pt idx="1820">
                  <c:v>3478.2261454124919</c:v>
                </c:pt>
                <c:pt idx="1821">
                  <c:v>3478.2261454124919</c:v>
                </c:pt>
                <c:pt idx="1822">
                  <c:v>3478.2261454124919</c:v>
                </c:pt>
                <c:pt idx="1823">
                  <c:v>3478.2261454124919</c:v>
                </c:pt>
                <c:pt idx="1824">
                  <c:v>3478.2261454124919</c:v>
                </c:pt>
                <c:pt idx="1825">
                  <c:v>3478.2261454124919</c:v>
                </c:pt>
                <c:pt idx="1826">
                  <c:v>3478.2261454124919</c:v>
                </c:pt>
                <c:pt idx="1827">
                  <c:v>3478.2261454124919</c:v>
                </c:pt>
                <c:pt idx="1828">
                  <c:v>3478.2261454124919</c:v>
                </c:pt>
                <c:pt idx="1829">
                  <c:v>3478.2261454124919</c:v>
                </c:pt>
                <c:pt idx="1830">
                  <c:v>3478.2261454124919</c:v>
                </c:pt>
                <c:pt idx="1831">
                  <c:v>3478.2261454124919</c:v>
                </c:pt>
                <c:pt idx="1832">
                  <c:v>3478.2261454124919</c:v>
                </c:pt>
                <c:pt idx="1833">
                  <c:v>3478.2261454124919</c:v>
                </c:pt>
                <c:pt idx="1834">
                  <c:v>3478.2261454124919</c:v>
                </c:pt>
                <c:pt idx="1835">
                  <c:v>3478.2261454124919</c:v>
                </c:pt>
                <c:pt idx="1836">
                  <c:v>3478.2261454124919</c:v>
                </c:pt>
                <c:pt idx="1837">
                  <c:v>3478.2261454124919</c:v>
                </c:pt>
                <c:pt idx="1838">
                  <c:v>3478.2261454124919</c:v>
                </c:pt>
                <c:pt idx="1839">
                  <c:v>3478.2261454124919</c:v>
                </c:pt>
                <c:pt idx="1840">
                  <c:v>3478.2261454124919</c:v>
                </c:pt>
                <c:pt idx="1841">
                  <c:v>3478.2261454124919</c:v>
                </c:pt>
                <c:pt idx="1842">
                  <c:v>3478.2261454124919</c:v>
                </c:pt>
                <c:pt idx="1843">
                  <c:v>3478.2261454124919</c:v>
                </c:pt>
                <c:pt idx="1844">
                  <c:v>3478.2261454124919</c:v>
                </c:pt>
                <c:pt idx="1845">
                  <c:v>3478.2261454124919</c:v>
                </c:pt>
                <c:pt idx="1846">
                  <c:v>3478.2261454124919</c:v>
                </c:pt>
                <c:pt idx="1847">
                  <c:v>3478.2261454124919</c:v>
                </c:pt>
                <c:pt idx="1848">
                  <c:v>3478.2261454124919</c:v>
                </c:pt>
                <c:pt idx="1849">
                  <c:v>3478.2261454124919</c:v>
                </c:pt>
                <c:pt idx="1850">
                  <c:v>3478.2261454124919</c:v>
                </c:pt>
                <c:pt idx="1851">
                  <c:v>3478.2261454124919</c:v>
                </c:pt>
                <c:pt idx="1852">
                  <c:v>3478.2261454124919</c:v>
                </c:pt>
                <c:pt idx="1853">
                  <c:v>3478.2261454124919</c:v>
                </c:pt>
                <c:pt idx="1854">
                  <c:v>3478.2261454124919</c:v>
                </c:pt>
                <c:pt idx="1855">
                  <c:v>3478.2261454124919</c:v>
                </c:pt>
                <c:pt idx="1856">
                  <c:v>3478.2261454124919</c:v>
                </c:pt>
                <c:pt idx="1857">
                  <c:v>3478.2261454124919</c:v>
                </c:pt>
                <c:pt idx="1858">
                  <c:v>3478.2261454124919</c:v>
                </c:pt>
                <c:pt idx="1859">
                  <c:v>3478.2261454124919</c:v>
                </c:pt>
                <c:pt idx="1860">
                  <c:v>3478.2261454124919</c:v>
                </c:pt>
                <c:pt idx="1861">
                  <c:v>3478.2261454124919</c:v>
                </c:pt>
                <c:pt idx="1862">
                  <c:v>3478.2261454124919</c:v>
                </c:pt>
                <c:pt idx="1863">
                  <c:v>3478.2261454124919</c:v>
                </c:pt>
                <c:pt idx="1864">
                  <c:v>3478.2261454124919</c:v>
                </c:pt>
                <c:pt idx="1865">
                  <c:v>3478.2261454124919</c:v>
                </c:pt>
                <c:pt idx="1866">
                  <c:v>3478.2261454124919</c:v>
                </c:pt>
                <c:pt idx="1867">
                  <c:v>3478.2261454124919</c:v>
                </c:pt>
                <c:pt idx="1868">
                  <c:v>3478.2261454124919</c:v>
                </c:pt>
                <c:pt idx="1869">
                  <c:v>3478.2261454124919</c:v>
                </c:pt>
                <c:pt idx="1870">
                  <c:v>3478.2261454124919</c:v>
                </c:pt>
                <c:pt idx="1871">
                  <c:v>3478.2261454124919</c:v>
                </c:pt>
                <c:pt idx="1872">
                  <c:v>3478.2261454124919</c:v>
                </c:pt>
                <c:pt idx="1873">
                  <c:v>3478.2261454124919</c:v>
                </c:pt>
                <c:pt idx="1874">
                  <c:v>3478.2261454124919</c:v>
                </c:pt>
                <c:pt idx="1875">
                  <c:v>3478.2261454124919</c:v>
                </c:pt>
                <c:pt idx="1876">
                  <c:v>3478.2261454124919</c:v>
                </c:pt>
                <c:pt idx="1877">
                  <c:v>3478.2261454124919</c:v>
                </c:pt>
                <c:pt idx="1878">
                  <c:v>3478.2261454124919</c:v>
                </c:pt>
                <c:pt idx="1879">
                  <c:v>3478.2261454124919</c:v>
                </c:pt>
                <c:pt idx="1880">
                  <c:v>3478.2261454124919</c:v>
                </c:pt>
                <c:pt idx="1881">
                  <c:v>3478.2261454124919</c:v>
                </c:pt>
                <c:pt idx="1882">
                  <c:v>3478.2261454124919</c:v>
                </c:pt>
                <c:pt idx="1883">
                  <c:v>3478.2261454124919</c:v>
                </c:pt>
                <c:pt idx="1884">
                  <c:v>3478.2261454124919</c:v>
                </c:pt>
                <c:pt idx="1885">
                  <c:v>3478.2261454124919</c:v>
                </c:pt>
                <c:pt idx="1886">
                  <c:v>3478.2261454124919</c:v>
                </c:pt>
                <c:pt idx="1887">
                  <c:v>3478.2261454124919</c:v>
                </c:pt>
                <c:pt idx="1888">
                  <c:v>3478.2261454124919</c:v>
                </c:pt>
                <c:pt idx="1889">
                  <c:v>3478.2261454124919</c:v>
                </c:pt>
                <c:pt idx="1890">
                  <c:v>3478.2261454124919</c:v>
                </c:pt>
                <c:pt idx="1891">
                  <c:v>3478.2261454124919</c:v>
                </c:pt>
                <c:pt idx="1892">
                  <c:v>3478.2261454124919</c:v>
                </c:pt>
                <c:pt idx="1893">
                  <c:v>3478.2261454124919</c:v>
                </c:pt>
                <c:pt idx="1894">
                  <c:v>3478.2261454124919</c:v>
                </c:pt>
                <c:pt idx="1895">
                  <c:v>3478.2261454124919</c:v>
                </c:pt>
                <c:pt idx="1896">
                  <c:v>3478.2261454124919</c:v>
                </c:pt>
                <c:pt idx="1897">
                  <c:v>3478.2261454124919</c:v>
                </c:pt>
                <c:pt idx="1898">
                  <c:v>3478.2261454124919</c:v>
                </c:pt>
                <c:pt idx="1899">
                  <c:v>3478.2261454124919</c:v>
                </c:pt>
                <c:pt idx="1900">
                  <c:v>3478.2261454124919</c:v>
                </c:pt>
                <c:pt idx="1901">
                  <c:v>3478.2261454124919</c:v>
                </c:pt>
                <c:pt idx="1902">
                  <c:v>3478.2261454124919</c:v>
                </c:pt>
                <c:pt idx="1903">
                  <c:v>3478.2261454124919</c:v>
                </c:pt>
                <c:pt idx="1904">
                  <c:v>3478.2261454124919</c:v>
                </c:pt>
                <c:pt idx="1905">
                  <c:v>3478.2261454124919</c:v>
                </c:pt>
                <c:pt idx="1906">
                  <c:v>3478.2261454124919</c:v>
                </c:pt>
                <c:pt idx="1907">
                  <c:v>3478.2261454124919</c:v>
                </c:pt>
                <c:pt idx="1908">
                  <c:v>3478.2261454124919</c:v>
                </c:pt>
                <c:pt idx="1909">
                  <c:v>3478.2261454124919</c:v>
                </c:pt>
                <c:pt idx="1910">
                  <c:v>3478.2261454124919</c:v>
                </c:pt>
                <c:pt idx="1911">
                  <c:v>3478.2261454124919</c:v>
                </c:pt>
                <c:pt idx="1912">
                  <c:v>3478.2261454124919</c:v>
                </c:pt>
                <c:pt idx="1913">
                  <c:v>3478.2261454124919</c:v>
                </c:pt>
                <c:pt idx="1914">
                  <c:v>3478.2261454124919</c:v>
                </c:pt>
                <c:pt idx="1915">
                  <c:v>3478.2261454124919</c:v>
                </c:pt>
                <c:pt idx="1916">
                  <c:v>3478.2261454124919</c:v>
                </c:pt>
                <c:pt idx="1917">
                  <c:v>3478.2261454124919</c:v>
                </c:pt>
                <c:pt idx="1918">
                  <c:v>3478.2261454124919</c:v>
                </c:pt>
                <c:pt idx="1919">
                  <c:v>3478.2261454124919</c:v>
                </c:pt>
                <c:pt idx="1920">
                  <c:v>3478.2261454124919</c:v>
                </c:pt>
                <c:pt idx="1921">
                  <c:v>3478.2261454124919</c:v>
                </c:pt>
                <c:pt idx="1922">
                  <c:v>3478.2261454124919</c:v>
                </c:pt>
                <c:pt idx="1923">
                  <c:v>3478.2261454124919</c:v>
                </c:pt>
                <c:pt idx="1924">
                  <c:v>3478.2261454124919</c:v>
                </c:pt>
                <c:pt idx="1925">
                  <c:v>3478.2261454124919</c:v>
                </c:pt>
                <c:pt idx="1926">
                  <c:v>3478.2261454124919</c:v>
                </c:pt>
                <c:pt idx="1927">
                  <c:v>3478.2261454124919</c:v>
                </c:pt>
                <c:pt idx="1928">
                  <c:v>3478.2261454124919</c:v>
                </c:pt>
                <c:pt idx="1929">
                  <c:v>3478.2261454124919</c:v>
                </c:pt>
                <c:pt idx="1930">
                  <c:v>3478.2261454124919</c:v>
                </c:pt>
                <c:pt idx="1931">
                  <c:v>3478.2261454124919</c:v>
                </c:pt>
                <c:pt idx="1932">
                  <c:v>3478.2261454124919</c:v>
                </c:pt>
                <c:pt idx="1933">
                  <c:v>3478.2261454124919</c:v>
                </c:pt>
                <c:pt idx="1934">
                  <c:v>3478.2261454124919</c:v>
                </c:pt>
                <c:pt idx="1935">
                  <c:v>3478.2261454124919</c:v>
                </c:pt>
                <c:pt idx="1936">
                  <c:v>3478.2261454124919</c:v>
                </c:pt>
                <c:pt idx="1937">
                  <c:v>3478.2261454124919</c:v>
                </c:pt>
                <c:pt idx="1938">
                  <c:v>3478.2261454124919</c:v>
                </c:pt>
                <c:pt idx="1939">
                  <c:v>3478.2261454124919</c:v>
                </c:pt>
                <c:pt idx="1940">
                  <c:v>3478.2261454124919</c:v>
                </c:pt>
                <c:pt idx="1941">
                  <c:v>3478.2261454124919</c:v>
                </c:pt>
                <c:pt idx="1942">
                  <c:v>3478.2261454124919</c:v>
                </c:pt>
                <c:pt idx="1943">
                  <c:v>3478.2261454124919</c:v>
                </c:pt>
                <c:pt idx="1944">
                  <c:v>3478.2261454124919</c:v>
                </c:pt>
                <c:pt idx="1945">
                  <c:v>3478.2261454124919</c:v>
                </c:pt>
                <c:pt idx="1946">
                  <c:v>3478.2261454124919</c:v>
                </c:pt>
                <c:pt idx="1947">
                  <c:v>3478.2261454124919</c:v>
                </c:pt>
                <c:pt idx="1948">
                  <c:v>3478.2261454124919</c:v>
                </c:pt>
                <c:pt idx="1949">
                  <c:v>3478.2261454124919</c:v>
                </c:pt>
                <c:pt idx="1950">
                  <c:v>3478.2261454124919</c:v>
                </c:pt>
                <c:pt idx="1951">
                  <c:v>3478.2261454124919</c:v>
                </c:pt>
                <c:pt idx="1952">
                  <c:v>3478.2261454124919</c:v>
                </c:pt>
                <c:pt idx="1953">
                  <c:v>3478.2261454124919</c:v>
                </c:pt>
                <c:pt idx="1954">
                  <c:v>3478.2261454124919</c:v>
                </c:pt>
                <c:pt idx="1955">
                  <c:v>3478.2261454124919</c:v>
                </c:pt>
                <c:pt idx="1956">
                  <c:v>3478.2261454124919</c:v>
                </c:pt>
                <c:pt idx="1957">
                  <c:v>3478.2261454124919</c:v>
                </c:pt>
                <c:pt idx="1958">
                  <c:v>3478.2261454124919</c:v>
                </c:pt>
                <c:pt idx="1959">
                  <c:v>3478.2261454124919</c:v>
                </c:pt>
                <c:pt idx="1960">
                  <c:v>3478.2261454124919</c:v>
                </c:pt>
                <c:pt idx="1961">
                  <c:v>3478.2261454124919</c:v>
                </c:pt>
                <c:pt idx="1962">
                  <c:v>3478.2261454124919</c:v>
                </c:pt>
                <c:pt idx="1963">
                  <c:v>3478.2261454124919</c:v>
                </c:pt>
                <c:pt idx="1964">
                  <c:v>3478.2261454124919</c:v>
                </c:pt>
                <c:pt idx="1965">
                  <c:v>3478.2261454124919</c:v>
                </c:pt>
                <c:pt idx="1966">
                  <c:v>3478.2261454124919</c:v>
                </c:pt>
                <c:pt idx="1967">
                  <c:v>3478.2261454124919</c:v>
                </c:pt>
                <c:pt idx="1968">
                  <c:v>3478.2261454124919</c:v>
                </c:pt>
                <c:pt idx="1969">
                  <c:v>3478.2261454124919</c:v>
                </c:pt>
                <c:pt idx="1970">
                  <c:v>3478.2261454124919</c:v>
                </c:pt>
                <c:pt idx="1971">
                  <c:v>3478.2261454124919</c:v>
                </c:pt>
                <c:pt idx="1972">
                  <c:v>3478.2261454124919</c:v>
                </c:pt>
                <c:pt idx="1973">
                  <c:v>3478.2261454124919</c:v>
                </c:pt>
                <c:pt idx="1974">
                  <c:v>3478.2261454124919</c:v>
                </c:pt>
                <c:pt idx="1975">
                  <c:v>3478.2261454124919</c:v>
                </c:pt>
                <c:pt idx="1976">
                  <c:v>3478.2261454124919</c:v>
                </c:pt>
                <c:pt idx="1977">
                  <c:v>3478.2261454124919</c:v>
                </c:pt>
                <c:pt idx="1978">
                  <c:v>3478.2261454124919</c:v>
                </c:pt>
                <c:pt idx="1979">
                  <c:v>3478.2261454124919</c:v>
                </c:pt>
                <c:pt idx="1980">
                  <c:v>3478.2261454124919</c:v>
                </c:pt>
                <c:pt idx="1981">
                  <c:v>3478.2261454124919</c:v>
                </c:pt>
                <c:pt idx="1982">
                  <c:v>3478.2261454124919</c:v>
                </c:pt>
                <c:pt idx="1983">
                  <c:v>3478.2261454124919</c:v>
                </c:pt>
                <c:pt idx="1984">
                  <c:v>3478.2261454124919</c:v>
                </c:pt>
                <c:pt idx="1985">
                  <c:v>3478.2261454124919</c:v>
                </c:pt>
                <c:pt idx="1986">
                  <c:v>3478.2261454124919</c:v>
                </c:pt>
                <c:pt idx="1987">
                  <c:v>3478.2261454124919</c:v>
                </c:pt>
                <c:pt idx="1988">
                  <c:v>3478.2261454124919</c:v>
                </c:pt>
                <c:pt idx="1989">
                  <c:v>3478.2261454124919</c:v>
                </c:pt>
                <c:pt idx="1990">
                  <c:v>3478.2261454124919</c:v>
                </c:pt>
                <c:pt idx="1991">
                  <c:v>3478.2261454124919</c:v>
                </c:pt>
                <c:pt idx="1992">
                  <c:v>3478.2261454124919</c:v>
                </c:pt>
                <c:pt idx="1993">
                  <c:v>3478.2261454124919</c:v>
                </c:pt>
                <c:pt idx="1994">
                  <c:v>3478.2261454124919</c:v>
                </c:pt>
                <c:pt idx="1995">
                  <c:v>3478.2261454124919</c:v>
                </c:pt>
                <c:pt idx="1996">
                  <c:v>3478.2261454124919</c:v>
                </c:pt>
                <c:pt idx="1997">
                  <c:v>3478.2261454124919</c:v>
                </c:pt>
                <c:pt idx="1998">
                  <c:v>3478.2261454124919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6-4848-B4CB-3465A29156CC}"/>
            </c:ext>
          </c:extLst>
        </c:ser>
        <c:ser>
          <c:idx val="3"/>
          <c:order val="3"/>
          <c:tx>
            <c:v>Predicted Pressure (Low Flow)</c:v>
          </c:tx>
          <c:spPr>
            <a:ln w="158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backend!$B:$B</c15:sqref>
                  </c15:fullRef>
                </c:ext>
              </c:extLst>
              <c:f>backend!$B$2:$B$1048576</c:f>
              <c:strCach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</c:v>
                </c:pt>
                <c:pt idx="1283">
                  <c:v>128.3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</c:v>
                </c:pt>
                <c:pt idx="1288">
                  <c:v>128.8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</c:v>
                </c:pt>
                <c:pt idx="1293">
                  <c:v>129.3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</c:v>
                </c:pt>
                <c:pt idx="1298">
                  <c:v>129.8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</c:v>
                </c:pt>
                <c:pt idx="1303">
                  <c:v>130.3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</c:v>
                </c:pt>
                <c:pt idx="1308">
                  <c:v>130.8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</c:v>
                </c:pt>
                <c:pt idx="1313">
                  <c:v>131.3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</c:v>
                </c:pt>
                <c:pt idx="1318">
                  <c:v>131.8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</c:v>
                </c:pt>
                <c:pt idx="1323">
                  <c:v>132.3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</c:v>
                </c:pt>
                <c:pt idx="1328">
                  <c:v>132.8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</c:v>
                </c:pt>
                <c:pt idx="1333">
                  <c:v>133.3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</c:v>
                </c:pt>
                <c:pt idx="1338">
                  <c:v>133.8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</c:v>
                </c:pt>
                <c:pt idx="1343">
                  <c:v>134.3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</c:v>
                </c:pt>
                <c:pt idx="1348">
                  <c:v>134.8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</c:v>
                </c:pt>
                <c:pt idx="1353">
                  <c:v>135.3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</c:v>
                </c:pt>
                <c:pt idx="1358">
                  <c:v>135.8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</c:v>
                </c:pt>
                <c:pt idx="1363">
                  <c:v>136.3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</c:v>
                </c:pt>
                <c:pt idx="1368">
                  <c:v>136.8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</c:v>
                </c:pt>
                <c:pt idx="1373">
                  <c:v>137.3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</c:v>
                </c:pt>
                <c:pt idx="1378">
                  <c:v>137.8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</c:v>
                </c:pt>
                <c:pt idx="1383">
                  <c:v>138.3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</c:v>
                </c:pt>
                <c:pt idx="1388">
                  <c:v>138.8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</c:v>
                </c:pt>
                <c:pt idx="1393">
                  <c:v>139.3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</c:v>
                </c:pt>
                <c:pt idx="1398">
                  <c:v>139.8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</c:v>
                </c:pt>
                <c:pt idx="1403">
                  <c:v>140.3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</c:v>
                </c:pt>
                <c:pt idx="1408">
                  <c:v>140.8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</c:v>
                </c:pt>
                <c:pt idx="1413">
                  <c:v>141.3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</c:v>
                </c:pt>
                <c:pt idx="1418">
                  <c:v>141.8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</c:v>
                </c:pt>
                <c:pt idx="1423">
                  <c:v>142.3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</c:v>
                </c:pt>
                <c:pt idx="1428">
                  <c:v>142.8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</c:v>
                </c:pt>
                <c:pt idx="1433">
                  <c:v>143.3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</c:v>
                </c:pt>
                <c:pt idx="1438">
                  <c:v>143.8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</c:v>
                </c:pt>
                <c:pt idx="1443">
                  <c:v>144.3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</c:v>
                </c:pt>
                <c:pt idx="1448">
                  <c:v>144.8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</c:v>
                </c:pt>
                <c:pt idx="1453">
                  <c:v>145.3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</c:v>
                </c:pt>
                <c:pt idx="1458">
                  <c:v>145.8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</c:v>
                </c:pt>
                <c:pt idx="1463">
                  <c:v>146.3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</c:v>
                </c:pt>
                <c:pt idx="1468">
                  <c:v>146.8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</c:v>
                </c:pt>
                <c:pt idx="1473">
                  <c:v>147.3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</c:v>
                </c:pt>
                <c:pt idx="1478">
                  <c:v>147.8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</c:v>
                </c:pt>
                <c:pt idx="1483">
                  <c:v>148.3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</c:v>
                </c:pt>
                <c:pt idx="1488">
                  <c:v>148.8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</c:v>
                </c:pt>
                <c:pt idx="1493">
                  <c:v>149.3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</c:v>
                </c:pt>
                <c:pt idx="1498">
                  <c:v>149.8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</c:v>
                </c:pt>
                <c:pt idx="1503">
                  <c:v>150.3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</c:v>
                </c:pt>
                <c:pt idx="1508">
                  <c:v>150.8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</c:v>
                </c:pt>
                <c:pt idx="1513">
                  <c:v>151.3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</c:v>
                </c:pt>
                <c:pt idx="1518">
                  <c:v>151.8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</c:v>
                </c:pt>
                <c:pt idx="1523">
                  <c:v>152.3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</c:v>
                </c:pt>
                <c:pt idx="1528">
                  <c:v>152.8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</c:v>
                </c:pt>
                <c:pt idx="1533">
                  <c:v>153.3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153.7</c:v>
                </c:pt>
                <c:pt idx="1538">
                  <c:v>153.8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154.2</c:v>
                </c:pt>
                <c:pt idx="1543">
                  <c:v>154.3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154.7</c:v>
                </c:pt>
                <c:pt idx="1548">
                  <c:v>154.8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155.2</c:v>
                </c:pt>
                <c:pt idx="1553">
                  <c:v>155.3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155.7</c:v>
                </c:pt>
                <c:pt idx="1558">
                  <c:v>155.8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156.2</c:v>
                </c:pt>
                <c:pt idx="1563">
                  <c:v>156.3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156.7</c:v>
                </c:pt>
                <c:pt idx="1568">
                  <c:v>156.8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157.2</c:v>
                </c:pt>
                <c:pt idx="1573">
                  <c:v>157.3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157.7</c:v>
                </c:pt>
                <c:pt idx="1578">
                  <c:v>157.8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158.2</c:v>
                </c:pt>
                <c:pt idx="1583">
                  <c:v>158.3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158.7</c:v>
                </c:pt>
                <c:pt idx="1588">
                  <c:v>158.8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159.2</c:v>
                </c:pt>
                <c:pt idx="1593">
                  <c:v>159.3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159.7</c:v>
                </c:pt>
                <c:pt idx="1598">
                  <c:v>159.8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160.2</c:v>
                </c:pt>
                <c:pt idx="1603">
                  <c:v>160.3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160.7</c:v>
                </c:pt>
                <c:pt idx="1608">
                  <c:v>160.8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161.2</c:v>
                </c:pt>
                <c:pt idx="1613">
                  <c:v>161.3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161.7</c:v>
                </c:pt>
                <c:pt idx="1618">
                  <c:v>161.8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162.2</c:v>
                </c:pt>
                <c:pt idx="1623">
                  <c:v>162.3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162.7</c:v>
                </c:pt>
                <c:pt idx="1628">
                  <c:v>162.8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163.2</c:v>
                </c:pt>
                <c:pt idx="1633">
                  <c:v>163.3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163.7</c:v>
                </c:pt>
                <c:pt idx="1638">
                  <c:v>163.8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backend!$L$2:$L$2001</c15:sqref>
                  </c15:fullRef>
                </c:ext>
              </c:extLst>
              <c:f>backend!$L$3:$L$2001</c:f>
              <c:numCache>
                <c:formatCode>General</c:formatCode>
                <c:ptCount val="1999"/>
                <c:pt idx="0">
                  <c:v>2951.9977439237609</c:v>
                </c:pt>
                <c:pt idx="1">
                  <c:v>2951.9977439237609</c:v>
                </c:pt>
                <c:pt idx="2">
                  <c:v>2951.9977439237609</c:v>
                </c:pt>
                <c:pt idx="3">
                  <c:v>2951.9977439237609</c:v>
                </c:pt>
                <c:pt idx="4">
                  <c:v>2951.9977439237609</c:v>
                </c:pt>
                <c:pt idx="5">
                  <c:v>2951.9977439237609</c:v>
                </c:pt>
                <c:pt idx="6">
                  <c:v>2951.9977439237609</c:v>
                </c:pt>
                <c:pt idx="7">
                  <c:v>2951.9977439237609</c:v>
                </c:pt>
                <c:pt idx="8">
                  <c:v>2951.9977439237609</c:v>
                </c:pt>
                <c:pt idx="9">
                  <c:v>2951.9977439237609</c:v>
                </c:pt>
                <c:pt idx="10">
                  <c:v>2951.9977439237609</c:v>
                </c:pt>
                <c:pt idx="11">
                  <c:v>2951.9977439237609</c:v>
                </c:pt>
                <c:pt idx="12">
                  <c:v>2951.9977439237609</c:v>
                </c:pt>
                <c:pt idx="13">
                  <c:v>2951.9977439237609</c:v>
                </c:pt>
                <c:pt idx="14">
                  <c:v>2951.9977439237609</c:v>
                </c:pt>
                <c:pt idx="15">
                  <c:v>2951.9977439237609</c:v>
                </c:pt>
                <c:pt idx="16">
                  <c:v>2951.9977439237609</c:v>
                </c:pt>
                <c:pt idx="17">
                  <c:v>2951.9977439237609</c:v>
                </c:pt>
                <c:pt idx="18">
                  <c:v>2951.9977439237609</c:v>
                </c:pt>
                <c:pt idx="19">
                  <c:v>2951.9977439237609</c:v>
                </c:pt>
                <c:pt idx="20">
                  <c:v>2951.9977439237609</c:v>
                </c:pt>
                <c:pt idx="21">
                  <c:v>2951.9977439237609</c:v>
                </c:pt>
                <c:pt idx="22">
                  <c:v>2951.9977439237609</c:v>
                </c:pt>
                <c:pt idx="23">
                  <c:v>2951.9977439237609</c:v>
                </c:pt>
                <c:pt idx="24">
                  <c:v>2951.9977439237609</c:v>
                </c:pt>
                <c:pt idx="25">
                  <c:v>2951.9977439237609</c:v>
                </c:pt>
                <c:pt idx="26">
                  <c:v>2951.9977439237609</c:v>
                </c:pt>
                <c:pt idx="27">
                  <c:v>2951.9977439237609</c:v>
                </c:pt>
                <c:pt idx="28">
                  <c:v>2951.9977439237609</c:v>
                </c:pt>
                <c:pt idx="29">
                  <c:v>2951.9977439237609</c:v>
                </c:pt>
                <c:pt idx="30">
                  <c:v>2951.9977439237609</c:v>
                </c:pt>
                <c:pt idx="31">
                  <c:v>2951.9977439237609</c:v>
                </c:pt>
                <c:pt idx="32">
                  <c:v>2951.9977439237609</c:v>
                </c:pt>
                <c:pt idx="33">
                  <c:v>2951.9977439237609</c:v>
                </c:pt>
                <c:pt idx="34">
                  <c:v>2951.9977439237609</c:v>
                </c:pt>
                <c:pt idx="35">
                  <c:v>2951.9977439237609</c:v>
                </c:pt>
                <c:pt idx="36">
                  <c:v>2951.9977439237609</c:v>
                </c:pt>
                <c:pt idx="37">
                  <c:v>2951.9977439237609</c:v>
                </c:pt>
                <c:pt idx="38">
                  <c:v>2951.9977439237609</c:v>
                </c:pt>
                <c:pt idx="39">
                  <c:v>2951.9977439237609</c:v>
                </c:pt>
                <c:pt idx="40">
                  <c:v>2951.9977439237609</c:v>
                </c:pt>
                <c:pt idx="41">
                  <c:v>2951.9977439237609</c:v>
                </c:pt>
                <c:pt idx="42">
                  <c:v>2951.9977439237609</c:v>
                </c:pt>
                <c:pt idx="43">
                  <c:v>2951.9977439237609</c:v>
                </c:pt>
                <c:pt idx="44">
                  <c:v>2951.9977439237609</c:v>
                </c:pt>
                <c:pt idx="45">
                  <c:v>2951.9977439237609</c:v>
                </c:pt>
                <c:pt idx="46">
                  <c:v>2951.9977439237609</c:v>
                </c:pt>
                <c:pt idx="47">
                  <c:v>2951.9977439237609</c:v>
                </c:pt>
                <c:pt idx="48">
                  <c:v>2951.9977439237609</c:v>
                </c:pt>
                <c:pt idx="49">
                  <c:v>2951.9977439237609</c:v>
                </c:pt>
                <c:pt idx="50">
                  <c:v>2951.9977439237609</c:v>
                </c:pt>
                <c:pt idx="51">
                  <c:v>2951.9977439237609</c:v>
                </c:pt>
                <c:pt idx="52">
                  <c:v>2951.9977439237609</c:v>
                </c:pt>
                <c:pt idx="53">
                  <c:v>2951.9977439237609</c:v>
                </c:pt>
                <c:pt idx="54">
                  <c:v>2951.9977439237609</c:v>
                </c:pt>
                <c:pt idx="55">
                  <c:v>2951.9977439237609</c:v>
                </c:pt>
                <c:pt idx="56">
                  <c:v>2951.9977439237609</c:v>
                </c:pt>
                <c:pt idx="57">
                  <c:v>2951.9977439237609</c:v>
                </c:pt>
                <c:pt idx="58">
                  <c:v>2951.9977439237609</c:v>
                </c:pt>
                <c:pt idx="59">
                  <c:v>2951.9977439237609</c:v>
                </c:pt>
                <c:pt idx="60">
                  <c:v>2951.9977439237609</c:v>
                </c:pt>
                <c:pt idx="61">
                  <c:v>2951.9977439237609</c:v>
                </c:pt>
                <c:pt idx="62">
                  <c:v>2951.9977439237609</c:v>
                </c:pt>
                <c:pt idx="63">
                  <c:v>2951.9977439237609</c:v>
                </c:pt>
                <c:pt idx="64">
                  <c:v>2951.9977439237609</c:v>
                </c:pt>
                <c:pt idx="65">
                  <c:v>2951.9977439237609</c:v>
                </c:pt>
                <c:pt idx="66">
                  <c:v>2951.9977439237609</c:v>
                </c:pt>
                <c:pt idx="67">
                  <c:v>2951.9977439237609</c:v>
                </c:pt>
                <c:pt idx="68">
                  <c:v>2951.9977439237609</c:v>
                </c:pt>
                <c:pt idx="69">
                  <c:v>2951.9977439237609</c:v>
                </c:pt>
                <c:pt idx="70">
                  <c:v>2951.9977439237609</c:v>
                </c:pt>
                <c:pt idx="71">
                  <c:v>2951.9977439237609</c:v>
                </c:pt>
                <c:pt idx="72">
                  <c:v>2951.9977439237609</c:v>
                </c:pt>
                <c:pt idx="73">
                  <c:v>2951.9977439237609</c:v>
                </c:pt>
                <c:pt idx="74">
                  <c:v>2951.9977439237609</c:v>
                </c:pt>
                <c:pt idx="75">
                  <c:v>2951.9977439237609</c:v>
                </c:pt>
                <c:pt idx="76">
                  <c:v>2951.9977439237609</c:v>
                </c:pt>
                <c:pt idx="77">
                  <c:v>2951.9977439237609</c:v>
                </c:pt>
                <c:pt idx="78">
                  <c:v>2951.9977439237609</c:v>
                </c:pt>
                <c:pt idx="79">
                  <c:v>2951.9977439237609</c:v>
                </c:pt>
                <c:pt idx="80">
                  <c:v>2951.9977439237609</c:v>
                </c:pt>
                <c:pt idx="81">
                  <c:v>2951.9977439237609</c:v>
                </c:pt>
                <c:pt idx="82">
                  <c:v>2951.9977439237609</c:v>
                </c:pt>
                <c:pt idx="83">
                  <c:v>2951.9977439237609</c:v>
                </c:pt>
                <c:pt idx="84">
                  <c:v>2951.9977439237609</c:v>
                </c:pt>
                <c:pt idx="85">
                  <c:v>2951.9977439237609</c:v>
                </c:pt>
                <c:pt idx="86">
                  <c:v>2951.9977439237609</c:v>
                </c:pt>
                <c:pt idx="87">
                  <c:v>2951.9977439237609</c:v>
                </c:pt>
                <c:pt idx="88">
                  <c:v>2951.9977439237609</c:v>
                </c:pt>
                <c:pt idx="89">
                  <c:v>2951.9977439237609</c:v>
                </c:pt>
                <c:pt idx="90">
                  <c:v>2951.9977439237609</c:v>
                </c:pt>
                <c:pt idx="91">
                  <c:v>2951.9977439237609</c:v>
                </c:pt>
                <c:pt idx="92">
                  <c:v>2951.9977439237609</c:v>
                </c:pt>
                <c:pt idx="93">
                  <c:v>2951.9977439237609</c:v>
                </c:pt>
                <c:pt idx="94">
                  <c:v>2951.9977439237609</c:v>
                </c:pt>
                <c:pt idx="95">
                  <c:v>2951.9977439237609</c:v>
                </c:pt>
                <c:pt idx="96">
                  <c:v>2951.9977439237609</c:v>
                </c:pt>
                <c:pt idx="97">
                  <c:v>2951.9977439237609</c:v>
                </c:pt>
                <c:pt idx="98">
                  <c:v>2951.9977439237609</c:v>
                </c:pt>
                <c:pt idx="99">
                  <c:v>2951.9977439237609</c:v>
                </c:pt>
                <c:pt idx="100">
                  <c:v>2951.9977439237609</c:v>
                </c:pt>
                <c:pt idx="101">
                  <c:v>2951.9977439237609</c:v>
                </c:pt>
                <c:pt idx="102">
                  <c:v>2951.9977439237609</c:v>
                </c:pt>
                <c:pt idx="103">
                  <c:v>2951.9977439237609</c:v>
                </c:pt>
                <c:pt idx="104">
                  <c:v>2951.9977439237609</c:v>
                </c:pt>
                <c:pt idx="105">
                  <c:v>2951.9977439237609</c:v>
                </c:pt>
                <c:pt idx="106">
                  <c:v>2951.9977439237609</c:v>
                </c:pt>
                <c:pt idx="107">
                  <c:v>2951.9977439237609</c:v>
                </c:pt>
                <c:pt idx="108">
                  <c:v>2951.9977439237609</c:v>
                </c:pt>
                <c:pt idx="109">
                  <c:v>2951.9977439237609</c:v>
                </c:pt>
                <c:pt idx="110">
                  <c:v>2951.9977439237609</c:v>
                </c:pt>
                <c:pt idx="111">
                  <c:v>2951.9977439237609</c:v>
                </c:pt>
                <c:pt idx="112">
                  <c:v>2951.9977439237609</c:v>
                </c:pt>
                <c:pt idx="113">
                  <c:v>2951.9977439237609</c:v>
                </c:pt>
                <c:pt idx="114">
                  <c:v>2951.9977439237609</c:v>
                </c:pt>
                <c:pt idx="115">
                  <c:v>2951.9977439237609</c:v>
                </c:pt>
                <c:pt idx="116">
                  <c:v>2951.9977439237609</c:v>
                </c:pt>
                <c:pt idx="117">
                  <c:v>2951.9977439237609</c:v>
                </c:pt>
                <c:pt idx="118">
                  <c:v>2951.9977439237609</c:v>
                </c:pt>
                <c:pt idx="119">
                  <c:v>2951.9977439237609</c:v>
                </c:pt>
                <c:pt idx="120">
                  <c:v>2951.9977439237609</c:v>
                </c:pt>
                <c:pt idx="121">
                  <c:v>2951.9977439237609</c:v>
                </c:pt>
                <c:pt idx="122">
                  <c:v>2951.9977439237609</c:v>
                </c:pt>
                <c:pt idx="123">
                  <c:v>2951.9977439237609</c:v>
                </c:pt>
                <c:pt idx="124">
                  <c:v>2951.9977439237609</c:v>
                </c:pt>
                <c:pt idx="125">
                  <c:v>2951.9977439237609</c:v>
                </c:pt>
                <c:pt idx="126">
                  <c:v>2951.9977439237609</c:v>
                </c:pt>
                <c:pt idx="127">
                  <c:v>2951.9977439237609</c:v>
                </c:pt>
                <c:pt idx="128">
                  <c:v>2951.9977439237609</c:v>
                </c:pt>
                <c:pt idx="129">
                  <c:v>2951.9977439237609</c:v>
                </c:pt>
                <c:pt idx="130">
                  <c:v>2951.9977439237609</c:v>
                </c:pt>
                <c:pt idx="131">
                  <c:v>2951.9977439237609</c:v>
                </c:pt>
                <c:pt idx="132">
                  <c:v>2951.9977439237609</c:v>
                </c:pt>
                <c:pt idx="133">
                  <c:v>2951.9977439237609</c:v>
                </c:pt>
                <c:pt idx="134">
                  <c:v>2951.9977439237609</c:v>
                </c:pt>
                <c:pt idx="135">
                  <c:v>2951.9977439237609</c:v>
                </c:pt>
                <c:pt idx="136">
                  <c:v>2951.9977439237609</c:v>
                </c:pt>
                <c:pt idx="137">
                  <c:v>2951.9977439237609</c:v>
                </c:pt>
                <c:pt idx="138">
                  <c:v>2951.9977439237609</c:v>
                </c:pt>
                <c:pt idx="139">
                  <c:v>2951.9977439237609</c:v>
                </c:pt>
                <c:pt idx="140">
                  <c:v>2951.9977439237609</c:v>
                </c:pt>
                <c:pt idx="141">
                  <c:v>2951.9977439237609</c:v>
                </c:pt>
                <c:pt idx="142">
                  <c:v>2951.9977439237609</c:v>
                </c:pt>
                <c:pt idx="143">
                  <c:v>2951.9977439237609</c:v>
                </c:pt>
                <c:pt idx="144">
                  <c:v>2951.9977439237609</c:v>
                </c:pt>
                <c:pt idx="145">
                  <c:v>2951.8739283036903</c:v>
                </c:pt>
                <c:pt idx="146">
                  <c:v>2951.7493086566037</c:v>
                </c:pt>
                <c:pt idx="147">
                  <c:v>2951.6238780058738</c:v>
                </c:pt>
                <c:pt idx="148">
                  <c:v>2951.4976292990382</c:v>
                </c:pt>
                <c:pt idx="149">
                  <c:v>2951.3705554068074</c:v>
                </c:pt>
                <c:pt idx="150">
                  <c:v>2951.2426491220585</c:v>
                </c:pt>
                <c:pt idx="151">
                  <c:v>2951.1139031588127</c:v>
                </c:pt>
                <c:pt idx="152">
                  <c:v>2950.9843101511988</c:v>
                </c:pt>
                <c:pt idx="153">
                  <c:v>2950.8538626523991</c:v>
                </c:pt>
                <c:pt idx="154">
                  <c:v>2950.7225531335785</c:v>
                </c:pt>
                <c:pt idx="155">
                  <c:v>2950.5903739828004</c:v>
                </c:pt>
                <c:pt idx="156">
                  <c:v>2950.4573175039218</c:v>
                </c:pt>
                <c:pt idx="157">
                  <c:v>2950.3233759154728</c:v>
                </c:pt>
                <c:pt idx="158">
                  <c:v>2950.1885413495202</c:v>
                </c:pt>
                <c:pt idx="159">
                  <c:v>2950.052805850512</c:v>
                </c:pt>
                <c:pt idx="160">
                  <c:v>2949.9161613741016</c:v>
                </c:pt>
                <c:pt idx="161">
                  <c:v>2949.7785997859592</c:v>
                </c:pt>
                <c:pt idx="162">
                  <c:v>2949.6401128605585</c:v>
                </c:pt>
                <c:pt idx="163">
                  <c:v>2949.5006922799489</c:v>
                </c:pt>
                <c:pt idx="164">
                  <c:v>2949.360329632505</c:v>
                </c:pt>
                <c:pt idx="165">
                  <c:v>2949.2190164116591</c:v>
                </c:pt>
                <c:pt idx="166">
                  <c:v>2949.0767440146114</c:v>
                </c:pt>
                <c:pt idx="167">
                  <c:v>2948.9335037410215</c:v>
                </c:pt>
                <c:pt idx="168">
                  <c:v>2948.7892867916767</c:v>
                </c:pt>
                <c:pt idx="169">
                  <c:v>2948.6440842671427</c:v>
                </c:pt>
                <c:pt idx="170">
                  <c:v>2948.4978871663898</c:v>
                </c:pt>
                <c:pt idx="171">
                  <c:v>2948.3506863853968</c:v>
                </c:pt>
                <c:pt idx="172">
                  <c:v>2948.2024727157354</c:v>
                </c:pt>
                <c:pt idx="173">
                  <c:v>2948.0532368431295</c:v>
                </c:pt>
                <c:pt idx="174">
                  <c:v>2947.9029693459906</c:v>
                </c:pt>
                <c:pt idx="175">
                  <c:v>2947.7516606939321</c:v>
                </c:pt>
                <c:pt idx="176">
                  <c:v>2947.5993012462586</c:v>
                </c:pt>
                <c:pt idx="177">
                  <c:v>2947.4458812504286</c:v>
                </c:pt>
                <c:pt idx="178">
                  <c:v>2947.2913908404948</c:v>
                </c:pt>
                <c:pt idx="179">
                  <c:v>2947.1358200355176</c:v>
                </c:pt>
                <c:pt idx="180">
                  <c:v>2946.9791587379532</c:v>
                </c:pt>
                <c:pt idx="181">
                  <c:v>2946.8213967320148</c:v>
                </c:pt>
                <c:pt idx="182">
                  <c:v>2946.6625236820087</c:v>
                </c:pt>
                <c:pt idx="183">
                  <c:v>2946.5025291306379</c:v>
                </c:pt>
                <c:pt idx="184">
                  <c:v>2946.3414024972849</c:v>
                </c:pt>
                <c:pt idx="185">
                  <c:v>2946.1791330762608</c:v>
                </c:pt>
                <c:pt idx="186">
                  <c:v>2946.015710035027</c:v>
                </c:pt>
                <c:pt idx="187">
                  <c:v>2945.8511224123868</c:v>
                </c:pt>
                <c:pt idx="188">
                  <c:v>2945.6853591166482</c:v>
                </c:pt>
                <c:pt idx="189">
                  <c:v>2945.5184089237559</c:v>
                </c:pt>
                <c:pt idx="190">
                  <c:v>2945.3502604753889</c:v>
                </c:pt>
                <c:pt idx="191">
                  <c:v>2945.1809022770303</c:v>
                </c:pt>
                <c:pt idx="192">
                  <c:v>2945.0103226960036</c:v>
                </c:pt>
                <c:pt idx="193">
                  <c:v>2944.838509959472</c:v>
                </c:pt>
                <c:pt idx="194">
                  <c:v>2944.6654521524106</c:v>
                </c:pt>
                <c:pt idx="195">
                  <c:v>2944.4911372155389</c:v>
                </c:pt>
                <c:pt idx="196">
                  <c:v>2944.3155529432192</c:v>
                </c:pt>
                <c:pt idx="197">
                  <c:v>2944.1386869813214</c:v>
                </c:pt>
                <c:pt idx="198">
                  <c:v>2943.9605268250493</c:v>
                </c:pt>
                <c:pt idx="199">
                  <c:v>2943.7810598167298</c:v>
                </c:pt>
                <c:pt idx="200">
                  <c:v>2943.6002731435656</c:v>
                </c:pt>
                <c:pt idx="201">
                  <c:v>2943.4181538353469</c:v>
                </c:pt>
                <c:pt idx="202">
                  <c:v>2943.2346887621266</c:v>
                </c:pt>
                <c:pt idx="203">
                  <c:v>2943.049864631852</c:v>
                </c:pt>
                <c:pt idx="204">
                  <c:v>2942.8636679879587</c:v>
                </c:pt>
                <c:pt idx="205">
                  <c:v>2942.676085206921</c:v>
                </c:pt>
                <c:pt idx="206">
                  <c:v>2942.4871024957588</c:v>
                </c:pt>
                <c:pt idx="207">
                  <c:v>2942.2967058895024</c:v>
                </c:pt>
                <c:pt idx="208">
                  <c:v>2942.1048812486133</c:v>
                </c:pt>
                <c:pt idx="209">
                  <c:v>2941.9116142563585</c:v>
                </c:pt>
                <c:pt idx="210">
                  <c:v>2941.716890416139</c:v>
                </c:pt>
                <c:pt idx="211">
                  <c:v>2941.5206950487723</c:v>
                </c:pt>
                <c:pt idx="212">
                  <c:v>2941.3230132897229</c:v>
                </c:pt>
                <c:pt idx="213">
                  <c:v>2941.123830086291</c:v>
                </c:pt>
                <c:pt idx="214">
                  <c:v>2940.9231301947434</c:v>
                </c:pt>
                <c:pt idx="215">
                  <c:v>2940.7208981773988</c:v>
                </c:pt>
                <c:pt idx="216">
                  <c:v>2940.5171183996586</c:v>
                </c:pt>
                <c:pt idx="217">
                  <c:v>2940.3117750269839</c:v>
                </c:pt>
                <c:pt idx="218">
                  <c:v>2940.1048520218219</c:v>
                </c:pt>
                <c:pt idx="219">
                  <c:v>2939.8963331404711</c:v>
                </c:pt>
                <c:pt idx="220">
                  <c:v>2939.6862019298969</c:v>
                </c:pt>
                <c:pt idx="221">
                  <c:v>2939.4744417244829</c:v>
                </c:pt>
                <c:pt idx="222">
                  <c:v>2939.2610356427285</c:v>
                </c:pt>
                <c:pt idx="223">
                  <c:v>2939.045966583883</c:v>
                </c:pt>
                <c:pt idx="224">
                  <c:v>2938.8292172245201</c:v>
                </c:pt>
                <c:pt idx="225">
                  <c:v>2938.6107700150501</c:v>
                </c:pt>
                <c:pt idx="226">
                  <c:v>2938.3906071761658</c:v>
                </c:pt>
                <c:pt idx="227">
                  <c:v>2938.1687106952272</c:v>
                </c:pt>
                <c:pt idx="228">
                  <c:v>2937.9450623225739</c:v>
                </c:pt>
                <c:pt idx="229">
                  <c:v>2937.7196435677761</c:v>
                </c:pt>
                <c:pt idx="230">
                  <c:v>2937.4924356958095</c:v>
                </c:pt>
                <c:pt idx="231">
                  <c:v>2937.263419723165</c:v>
                </c:pt>
                <c:pt idx="232">
                  <c:v>2937.0325764138825</c:v>
                </c:pt>
                <c:pt idx="233">
                  <c:v>2936.7998862755094</c:v>
                </c:pt>
                <c:pt idx="234">
                  <c:v>2936.5653295549896</c:v>
                </c:pt>
                <c:pt idx="235">
                  <c:v>2936.3288862344684</c:v>
                </c:pt>
                <c:pt idx="236">
                  <c:v>2936.0905360270208</c:v>
                </c:pt>
                <c:pt idx="237">
                  <c:v>2935.8502583723034</c:v>
                </c:pt>
                <c:pt idx="238">
                  <c:v>2935.608032432116</c:v>
                </c:pt>
                <c:pt idx="239">
                  <c:v>2935.3638370858871</c:v>
                </c:pt>
                <c:pt idx="240">
                  <c:v>2935.1176509260667</c:v>
                </c:pt>
                <c:pt idx="241">
                  <c:v>2934.8694522534374</c:v>
                </c:pt>
                <c:pt idx="242">
                  <c:v>2934.6192190723295</c:v>
                </c:pt>
                <c:pt idx="243">
                  <c:v>2934.3669290857511</c:v>
                </c:pt>
                <c:pt idx="244">
                  <c:v>2934.1125596904176</c:v>
                </c:pt>
                <c:pt idx="245">
                  <c:v>2933.8560879716915</c:v>
                </c:pt>
                <c:pt idx="246">
                  <c:v>2933.5974906984202</c:v>
                </c:pt>
                <c:pt idx="247">
                  <c:v>2933.3367443176749</c:v>
                </c:pt>
                <c:pt idx="248">
                  <c:v>2933.0738249493893</c:v>
                </c:pt>
                <c:pt idx="249">
                  <c:v>2932.8087083808891</c:v>
                </c:pt>
                <c:pt idx="250">
                  <c:v>2932.5413700613199</c:v>
                </c:pt>
                <c:pt idx="251">
                  <c:v>2932.2717850959616</c:v>
                </c:pt>
                <c:pt idx="252">
                  <c:v>2931.9999282404333</c:v>
                </c:pt>
                <c:pt idx="253">
                  <c:v>2931.7257738947833</c:v>
                </c:pt>
                <c:pt idx="254">
                  <c:v>2931.4492960974617</c:v>
                </c:pt>
                <c:pt idx="255">
                  <c:v>2931.1704685191748</c:v>
                </c:pt>
                <c:pt idx="256">
                  <c:v>2930.8892644566149</c:v>
                </c:pt>
                <c:pt idx="257">
                  <c:v>2930.6056568260697</c:v>
                </c:pt>
                <c:pt idx="258">
                  <c:v>2930.3196181568969</c:v>
                </c:pt>
                <c:pt idx="259">
                  <c:v>2930.0311205848743</c:v>
                </c:pt>
                <c:pt idx="260">
                  <c:v>2929.7401358454131</c:v>
                </c:pt>
                <c:pt idx="261">
                  <c:v>2929.446635266635</c:v>
                </c:pt>
                <c:pt idx="262">
                  <c:v>2929.1505897623078</c:v>
                </c:pt>
                <c:pt idx="263">
                  <c:v>2928.8519698246414</c:v>
                </c:pt>
                <c:pt idx="264">
                  <c:v>2928.5507455169318</c:v>
                </c:pt>
                <c:pt idx="265">
                  <c:v>2928.2468864660596</c:v>
                </c:pt>
                <c:pt idx="266">
                  <c:v>2927.9403618548331</c:v>
                </c:pt>
                <c:pt idx="267">
                  <c:v>2927.6311404141748</c:v>
                </c:pt>
                <c:pt idx="268">
                  <c:v>2927.3191904151445</c:v>
                </c:pt>
                <c:pt idx="269">
                  <c:v>2927.0044796608022</c:v>
                </c:pt>
                <c:pt idx="270">
                  <c:v>2926.6869754778982</c:v>
                </c:pt>
                <c:pt idx="271">
                  <c:v>2926.3666447083947</c:v>
                </c:pt>
                <c:pt idx="272">
                  <c:v>2926.043453700805</c:v>
                </c:pt>
                <c:pt idx="273">
                  <c:v>2925.7173683013584</c:v>
                </c:pt>
                <c:pt idx="274">
                  <c:v>2925.3883538449754</c:v>
                </c:pt>
                <c:pt idx="275">
                  <c:v>2925.0563751460541</c:v>
                </c:pt>
                <c:pt idx="276">
                  <c:v>2924.721396489063</c:v>
                </c:pt>
                <c:pt idx="277">
                  <c:v>2924.3833816189353</c:v>
                </c:pt>
                <c:pt idx="278">
                  <c:v>2924.0422937312583</c:v>
                </c:pt>
                <c:pt idx="279">
                  <c:v>2923.6980954622527</c:v>
                </c:pt>
                <c:pt idx="280">
                  <c:v>2923.3507488785435</c:v>
                </c:pt>
                <c:pt idx="281">
                  <c:v>2923.0002154667045</c:v>
                </c:pt>
                <c:pt idx="282">
                  <c:v>2922.6464561225844</c:v>
                </c:pt>
                <c:pt idx="283">
                  <c:v>2922.2894311403988</c:v>
                </c:pt>
                <c:pt idx="284">
                  <c:v>2921.9291002015898</c:v>
                </c:pt>
                <c:pt idx="285">
                  <c:v>2921.5654223634428</c:v>
                </c:pt>
                <c:pt idx="286">
                  <c:v>2921.1983560474532</c:v>
                </c:pt>
                <c:pt idx="287">
                  <c:v>2920.8278590274454</c:v>
                </c:pt>
                <c:pt idx="288">
                  <c:v>2920.4538884174249</c:v>
                </c:pt>
                <c:pt idx="289">
                  <c:v>2920.0764006591703</c:v>
                </c:pt>
                <c:pt idx="290">
                  <c:v>2919.6953515095474</c:v>
                </c:pt>
                <c:pt idx="291">
                  <c:v>2919.3106960275454</c:v>
                </c:pt>
                <c:pt idx="292">
                  <c:v>2918.9223885610249</c:v>
                </c:pt>
                <c:pt idx="293">
                  <c:v>2918.5303827331732</c:v>
                </c:pt>
                <c:pt idx="294">
                  <c:v>2918.1346314286543</c:v>
                </c:pt>
                <c:pt idx="295">
                  <c:v>2917.7350867794539</c:v>
                </c:pt>
                <c:pt idx="296">
                  <c:v>2917.331700150401</c:v>
                </c:pt>
                <c:pt idx="297">
                  <c:v>2916.9244221243698</c:v>
                </c:pt>
                <c:pt idx="298">
                  <c:v>2916.5132024871418</c:v>
                </c:pt>
                <c:pt idx="299">
                  <c:v>2916.0979902119288</c:v>
                </c:pt>
                <c:pt idx="300">
                  <c:v>2915.6787334435421</c:v>
                </c:pt>
                <c:pt idx="301">
                  <c:v>2915.255379482202</c:v>
                </c:pt>
                <c:pt idx="302">
                  <c:v>2914.8278747669765</c:v>
                </c:pt>
                <c:pt idx="303">
                  <c:v>2914.3961648588393</c:v>
                </c:pt>
                <c:pt idx="304">
                  <c:v>2913.9601944233377</c:v>
                </c:pt>
                <c:pt idx="305">
                  <c:v>2913.5199072128612</c:v>
                </c:pt>
                <c:pt idx="306">
                  <c:v>2913.0752460484982</c:v>
                </c:pt>
                <c:pt idx="307">
                  <c:v>2912.6261528014707</c:v>
                </c:pt>
                <c:pt idx="308">
                  <c:v>2912.1725683741361</c:v>
                </c:pt>
                <c:pt idx="309">
                  <c:v>2911.7144326805437</c:v>
                </c:pt>
                <c:pt idx="310">
                  <c:v>2911.2516846265353</c:v>
                </c:pt>
                <c:pt idx="311">
                  <c:v>2910.7842620893762</c:v>
                </c:pt>
                <c:pt idx="312">
                  <c:v>2910.312101896905</c:v>
                </c:pt>
                <c:pt idx="313">
                  <c:v>2909.8351398061864</c:v>
                </c:pt>
                <c:pt idx="314">
                  <c:v>2909.3533104816602</c:v>
                </c:pt>
                <c:pt idx="315">
                  <c:v>2908.8665474727627</c:v>
                </c:pt>
                <c:pt idx="316">
                  <c:v>2908.3747831910177</c:v>
                </c:pt>
                <c:pt idx="317">
                  <c:v>2907.8779488865698</c:v>
                </c:pt>
                <c:pt idx="318">
                  <c:v>2907.3759746241567</c:v>
                </c:pt>
                <c:pt idx="319">
                  <c:v>2906.8687892584967</c:v>
                </c:pt>
                <c:pt idx="320">
                  <c:v>2906.3563204090783</c:v>
                </c:pt>
                <c:pt idx="321">
                  <c:v>2905.8384944343352</c:v>
                </c:pt>
                <c:pt idx="322">
                  <c:v>2905.3152364051907</c:v>
                </c:pt>
                <c:pt idx="323">
                  <c:v>2904.7864700779478</c:v>
                </c:pt>
                <c:pt idx="324">
                  <c:v>2904.252117866517</c:v>
                </c:pt>
                <c:pt idx="325">
                  <c:v>2903.712100813952</c:v>
                </c:pt>
                <c:pt idx="326">
                  <c:v>2903.1663385632819</c:v>
                </c:pt>
                <c:pt idx="327">
                  <c:v>2902.6147493276162</c:v>
                </c:pt>
                <c:pt idx="328">
                  <c:v>2902.0572498595002</c:v>
                </c:pt>
                <c:pt idx="329">
                  <c:v>2901.4937554195044</c:v>
                </c:pt>
                <c:pt idx="330">
                  <c:v>2900.9241797440236</c:v>
                </c:pt>
                <c:pt idx="331">
                  <c:v>2900.3484350122562</c:v>
                </c:pt>
                <c:pt idx="332">
                  <c:v>2899.7664318123539</c:v>
                </c:pt>
                <c:pt idx="333">
                  <c:v>2899.1780791067049</c:v>
                </c:pt>
                <c:pt idx="334">
                  <c:v>2898.5832841963302</c:v>
                </c:pt>
                <c:pt idx="335">
                  <c:v>2897.9819526843694</c:v>
                </c:pt>
                <c:pt idx="336">
                  <c:v>2897.3739884386237</c:v>
                </c:pt>
                <c:pt idx="337">
                  <c:v>2896.7592935531352</c:v>
                </c:pt>
                <c:pt idx="338">
                  <c:v>2896.1377683087658</c:v>
                </c:pt>
                <c:pt idx="339">
                  <c:v>2895.5093111327524</c:v>
                </c:pt>
                <c:pt idx="340">
                  <c:v>2894.8738185572061</c:v>
                </c:pt>
                <c:pt idx="341">
                  <c:v>2894.2311851765226</c:v>
                </c:pt>
                <c:pt idx="342">
                  <c:v>2893.5813036036716</c:v>
                </c:pt>
                <c:pt idx="343">
                  <c:v>2892.9240644253318</c:v>
                </c:pt>
                <c:pt idx="344">
                  <c:v>2892.2593561558356</c:v>
                </c:pt>
                <c:pt idx="345">
                  <c:v>2891.5870651898886</c:v>
                </c:pt>
                <c:pt idx="346">
                  <c:v>2890.9070757540267</c:v>
                </c:pt>
                <c:pt idx="347">
                  <c:v>2890.2192698567687</c:v>
                </c:pt>
                <c:pt idx="348">
                  <c:v>2889.5235272374298</c:v>
                </c:pt>
                <c:pt idx="349">
                  <c:v>2888.8197253135486</c:v>
                </c:pt>
                <c:pt idx="350">
                  <c:v>2888.1077391268891</c:v>
                </c:pt>
                <c:pt idx="351">
                  <c:v>2887.3874412879732</c:v>
                </c:pt>
                <c:pt idx="352">
                  <c:v>2886.6587019190943</c:v>
                </c:pt>
                <c:pt idx="353">
                  <c:v>2885.9213885957665</c:v>
                </c:pt>
                <c:pt idx="354">
                  <c:v>2885.1753662865622</c:v>
                </c:pt>
                <c:pt idx="355">
                  <c:v>2884.4204972912817</c:v>
                </c:pt>
                <c:pt idx="356">
                  <c:v>2883.6566411774093</c:v>
                </c:pt>
                <c:pt idx="357">
                  <c:v>2882.8836547147939</c:v>
                </c:pt>
                <c:pt idx="358">
                  <c:v>2882.1013918085009</c:v>
                </c:pt>
                <c:pt idx="359">
                  <c:v>2881.3097034297789</c:v>
                </c:pt>
                <c:pt idx="360">
                  <c:v>2880.5084375450742</c:v>
                </c:pt>
                <c:pt idx="361">
                  <c:v>2879.6974390430355</c:v>
                </c:pt>
                <c:pt idx="362">
                  <c:v>2878.8765496594415</c:v>
                </c:pt>
                <c:pt idx="363">
                  <c:v>2878.0456078999823</c:v>
                </c:pt>
                <c:pt idx="364">
                  <c:v>2877.2044489608274</c:v>
                </c:pt>
                <c:pt idx="365">
                  <c:v>2876.3529046469021</c:v>
                </c:pt>
                <c:pt idx="366">
                  <c:v>2875.490803287802</c:v>
                </c:pt>
                <c:pt idx="367">
                  <c:v>2874.6179696512663</c:v>
                </c:pt>
                <c:pt idx="368">
                  <c:v>2873.7342248541254</c:v>
                </c:pt>
                <c:pt idx="369">
                  <c:v>2872.8393862706375</c:v>
                </c:pt>
                <c:pt idx="370">
                  <c:v>2871.9332674381376</c:v>
                </c:pt>
                <c:pt idx="371">
                  <c:v>2871.0156779598879</c:v>
                </c:pt>
                <c:pt idx="372">
                  <c:v>2870.0864234050564</c:v>
                </c:pt>
                <c:pt idx="373">
                  <c:v>2869.1453052057118</c:v>
                </c:pt>
                <c:pt idx="374">
                  <c:v>2868.1921205507351</c:v>
                </c:pt>
                <c:pt idx="375">
                  <c:v>2867.2266622765483</c:v>
                </c:pt>
                <c:pt idx="376">
                  <c:v>2866.2487187545407</c:v>
                </c:pt>
                <c:pt idx="377">
                  <c:v>2865.25807377509</c:v>
                </c:pt>
                <c:pt idx="378">
                  <c:v>2864.2545064280466</c:v>
                </c:pt>
                <c:pt idx="379">
                  <c:v>2863.2377909795678</c:v>
                </c:pt>
                <c:pt idx="380">
                  <c:v>2862.2076967451731</c:v>
                </c:pt>
                <c:pt idx="381">
                  <c:v>2861.1639879588779</c:v>
                </c:pt>
                <c:pt idx="382">
                  <c:v>2860.106423638279</c:v>
                </c:pt>
                <c:pt idx="383">
                  <c:v>2859.0347574454413</c:v>
                </c:pt>
                <c:pt idx="384">
                  <c:v>2857.9487375434351</c:v>
                </c:pt>
                <c:pt idx="385">
                  <c:v>2856.8481064483722</c:v>
                </c:pt>
                <c:pt idx="386">
                  <c:v>2855.7326008767745</c:v>
                </c:pt>
                <c:pt idx="387">
                  <c:v>2854.601951588108</c:v>
                </c:pt>
                <c:pt idx="388">
                  <c:v>2853.455883222307</c:v>
                </c:pt>
                <c:pt idx="389">
                  <c:v>2852.2941141321048</c:v>
                </c:pt>
                <c:pt idx="390">
                  <c:v>2851.1163562099773</c:v>
                </c:pt>
                <c:pt idx="391">
                  <c:v>2849.9223147095095</c:v>
                </c:pt>
                <c:pt idx="392">
                  <c:v>2848.7116880609656</c:v>
                </c:pt>
                <c:pt idx="393">
                  <c:v>2847.4841676808605</c:v>
                </c:pt>
                <c:pt idx="394">
                  <c:v>2846.2394377752953</c:v>
                </c:pt>
                <c:pt idx="395">
                  <c:v>2844.9771751368371</c:v>
                </c:pt>
                <c:pt idx="396">
                  <c:v>2843.6970489346832</c:v>
                </c:pt>
                <c:pt idx="397">
                  <c:v>2842.3987204978698</c:v>
                </c:pt>
                <c:pt idx="398">
                  <c:v>2841.0818430912523</c:v>
                </c:pt>
                <c:pt idx="399">
                  <c:v>2839.7460616839771</c:v>
                </c:pt>
                <c:pt idx="400">
                  <c:v>2838.3910127101694</c:v>
                </c:pt>
                <c:pt idx="401">
                  <c:v>2837.0163238215232</c:v>
                </c:pt>
                <c:pt idx="402">
                  <c:v>2835.6216136314797</c:v>
                </c:pt>
                <c:pt idx="403">
                  <c:v>2834.2064914506796</c:v>
                </c:pt>
                <c:pt idx="404">
                  <c:v>2832.7705570133271</c:v>
                </c:pt>
                <c:pt idx="405">
                  <c:v>2831.3134001941239</c:v>
                </c:pt>
                <c:pt idx="406">
                  <c:v>2829.8346007153905</c:v>
                </c:pt>
                <c:pt idx="407">
                  <c:v>2828.3337278439876</c:v>
                </c:pt>
                <c:pt idx="408">
                  <c:v>2826.8103400776308</c:v>
                </c:pt>
                <c:pt idx="409">
                  <c:v>2825.2639848201652</c:v>
                </c:pt>
                <c:pt idx="410">
                  <c:v>2823.6941980453666</c:v>
                </c:pt>
                <c:pt idx="411">
                  <c:v>2822.1005039487882</c:v>
                </c:pt>
                <c:pt idx="412">
                  <c:v>2820.4824145871767</c:v>
                </c:pt>
                <c:pt idx="413">
                  <c:v>2818.8394295049443</c:v>
                </c:pt>
                <c:pt idx="414">
                  <c:v>2817.1710353471558</c:v>
                </c:pt>
                <c:pt idx="415">
                  <c:v>2815.4767054584868</c:v>
                </c:pt>
                <c:pt idx="416">
                  <c:v>2813.755899467551</c:v>
                </c:pt>
                <c:pt idx="417">
                  <c:v>2812.0080628559981</c:v>
                </c:pt>
                <c:pt idx="418">
                  <c:v>2810.2326265117331</c:v>
                </c:pt>
                <c:pt idx="419">
                  <c:v>2808.4290062655864</c:v>
                </c:pt>
                <c:pt idx="420">
                  <c:v>2806.5966024107311</c:v>
                </c:pt>
                <c:pt idx="421">
                  <c:v>2804.7347992041105</c:v>
                </c:pt>
                <c:pt idx="422">
                  <c:v>2802.8429643490995</c:v>
                </c:pt>
                <c:pt idx="423">
                  <c:v>2800.9204484585903</c:v>
                </c:pt>
                <c:pt idx="424">
                  <c:v>2798.9665844976498</c:v>
                </c:pt>
                <c:pt idx="425">
                  <c:v>2796.9806872048548</c:v>
                </c:pt>
                <c:pt idx="426">
                  <c:v>2794.9620524913739</c:v>
                </c:pt>
                <c:pt idx="427">
                  <c:v>2792.9099568168017</c:v>
                </c:pt>
                <c:pt idx="428">
                  <c:v>2790.8236565407237</c:v>
                </c:pt>
                <c:pt idx="429">
                  <c:v>2788.7023872489158</c:v>
                </c:pt>
                <c:pt idx="430">
                  <c:v>2786.5453630530465</c:v>
                </c:pt>
                <c:pt idx="431">
                  <c:v>2784.3517758626863</c:v>
                </c:pt>
                <c:pt idx="432">
                  <c:v>2782.1207946283503</c:v>
                </c:pt>
                <c:pt idx="433">
                  <c:v>2779.8515645542698</c:v>
                </c:pt>
                <c:pt idx="434">
                  <c:v>2777.5432062794857</c:v>
                </c:pt>
                <c:pt idx="435">
                  <c:v>2775.1948150258054</c:v>
                </c:pt>
                <c:pt idx="436">
                  <c:v>2772.8054597110836</c:v>
                </c:pt>
                <c:pt idx="437">
                  <c:v>2770.3741820261962</c:v>
                </c:pt>
                <c:pt idx="438">
                  <c:v>2767.8999954740107</c:v>
                </c:pt>
                <c:pt idx="439">
                  <c:v>2765.3818843685408</c:v>
                </c:pt>
                <c:pt idx="440">
                  <c:v>2762.8188027924007</c:v>
                </c:pt>
                <c:pt idx="441">
                  <c:v>2760.2096735105551</c:v>
                </c:pt>
                <c:pt idx="442">
                  <c:v>2757.5533868382572</c:v>
                </c:pt>
                <c:pt idx="443">
                  <c:v>2754.8487994609591</c:v>
                </c:pt>
                <c:pt idx="444">
                  <c:v>2752.0947332038468</c:v>
                </c:pt>
                <c:pt idx="445">
                  <c:v>2749.2899737485268</c:v>
                </c:pt>
                <c:pt idx="446">
                  <c:v>2746.4332692942626</c:v>
                </c:pt>
                <c:pt idx="447">
                  <c:v>2743.5233291609902</c:v>
                </c:pt>
                <c:pt idx="448">
                  <c:v>2740.5588223312184</c:v>
                </c:pt>
                <c:pt idx="449">
                  <c:v>2737.5383759277256</c:v>
                </c:pt>
                <c:pt idx="450">
                  <c:v>2734.4605736238077</c:v>
                </c:pt>
                <c:pt idx="451">
                  <c:v>2731.3239539826418</c:v>
                </c:pt>
                <c:pt idx="452">
                  <c:v>2728.127008722126</c:v>
                </c:pt>
                <c:pt idx="453">
                  <c:v>2724.8681809013483</c:v>
                </c:pt>
                <c:pt idx="454">
                  <c:v>2721.5458630246198</c:v>
                </c:pt>
                <c:pt idx="455">
                  <c:v>2718.1583950587519</c:v>
                </c:pt>
                <c:pt idx="456">
                  <c:v>2714.7040623590192</c:v>
                </c:pt>
                <c:pt idx="457">
                  <c:v>2711.1810934989653</c:v>
                </c:pt>
                <c:pt idx="458">
                  <c:v>2707.5876579989222</c:v>
                </c:pt>
                <c:pt idx="459">
                  <c:v>2703.9218639478108</c:v>
                </c:pt>
                <c:pt idx="460">
                  <c:v>2700.1817555124439</c:v>
                </c:pt>
                <c:pt idx="461">
                  <c:v>2696.3653103282172</c:v>
                </c:pt>
                <c:pt idx="462">
                  <c:v>2692.4704367646827</c:v>
                </c:pt>
                <c:pt idx="463">
                  <c:v>2688.4949710591077</c:v>
                </c:pt>
                <c:pt idx="464">
                  <c:v>2684.436674310673</c:v>
                </c:pt>
                <c:pt idx="465">
                  <c:v>2680.2932293275276</c:v>
                </c:pt>
                <c:pt idx="466">
                  <c:v>2676.0622373183978</c:v>
                </c:pt>
                <c:pt idx="467">
                  <c:v>2671.7412144199388</c:v>
                </c:pt>
                <c:pt idx="468">
                  <c:v>2667.3275880504307</c:v>
                </c:pt>
                <c:pt idx="469">
                  <c:v>2662.8186930798388</c:v>
                </c:pt>
                <c:pt idx="470">
                  <c:v>2658.2117678055765</c:v>
                </c:pt>
                <c:pt idx="471">
                  <c:v>2653.5039497226362</c:v>
                </c:pt>
                <c:pt idx="472">
                  <c:v>2648.6922710759832</c:v>
                </c:pt>
                <c:pt idx="473">
                  <c:v>2643.7736541823097</c:v>
                </c:pt>
                <c:pt idx="474">
                  <c:v>2638.7449065073824</c:v>
                </c:pt>
                <c:pt idx="475">
                  <c:v>2633.6027154842759</c:v>
                </c:pt>
                <c:pt idx="476">
                  <c:v>2628.3436430567899</c:v>
                </c:pt>
                <c:pt idx="477">
                  <c:v>2622.9641199312669</c:v>
                </c:pt>
                <c:pt idx="478">
                  <c:v>2617.4604395188567</c:v>
                </c:pt>
                <c:pt idx="479">
                  <c:v>2611.828751549042</c:v>
                </c:pt>
                <c:pt idx="480">
                  <c:v>2606.0650553338605</c:v>
                </c:pt>
                <c:pt idx="481">
                  <c:v>2600.1651926608383</c:v>
                </c:pt>
                <c:pt idx="482">
                  <c:v>2594.1248402910333</c:v>
                </c:pt>
                <c:pt idx="483">
                  <c:v>2587.9395020369393</c:v>
                </c:pt>
                <c:pt idx="484">
                  <c:v>2581.6045003931249</c:v>
                </c:pt>
                <c:pt idx="485">
                  <c:v>2575.1149676905161</c:v>
                </c:pt>
                <c:pt idx="486">
                  <c:v>2568.4658367430934</c:v>
                </c:pt>
                <c:pt idx="487">
                  <c:v>2561.6518309534285</c:v>
                </c:pt>
                <c:pt idx="488">
                  <c:v>2554.6674538409889</c:v>
                </c:pt>
                <c:pt idx="489">
                  <c:v>2547.506977954391</c:v>
                </c:pt>
                <c:pt idx="490">
                  <c:v>2540.1644331258449</c:v>
                </c:pt>
                <c:pt idx="491">
                  <c:v>2532.6335940227964</c:v>
                </c:pt>
                <c:pt idx="492">
                  <c:v>2524.9079669482985</c:v>
                </c:pt>
                <c:pt idx="493">
                  <c:v>2521.0917862596343</c:v>
                </c:pt>
                <c:pt idx="494">
                  <c:v>2521.0917862596343</c:v>
                </c:pt>
                <c:pt idx="495">
                  <c:v>2521.0917862596343</c:v>
                </c:pt>
                <c:pt idx="496">
                  <c:v>2521.0917862596343</c:v>
                </c:pt>
                <c:pt idx="497">
                  <c:v>2521.0917862596343</c:v>
                </c:pt>
                <c:pt idx="498">
                  <c:v>2521.0917862596343</c:v>
                </c:pt>
                <c:pt idx="499">
                  <c:v>2521.0917862596343</c:v>
                </c:pt>
                <c:pt idx="500">
                  <c:v>2521.0917862596343</c:v>
                </c:pt>
                <c:pt idx="501">
                  <c:v>2521.0917862596343</c:v>
                </c:pt>
                <c:pt idx="502">
                  <c:v>2521.0917862596343</c:v>
                </c:pt>
                <c:pt idx="503">
                  <c:v>2521.0917862596343</c:v>
                </c:pt>
                <c:pt idx="504">
                  <c:v>2521.0917862596343</c:v>
                </c:pt>
                <c:pt idx="505">
                  <c:v>2521.0917862596343</c:v>
                </c:pt>
                <c:pt idx="506">
                  <c:v>2521.0917862596343</c:v>
                </c:pt>
                <c:pt idx="507">
                  <c:v>2521.0917862596343</c:v>
                </c:pt>
                <c:pt idx="508">
                  <c:v>2521.0917862596343</c:v>
                </c:pt>
                <c:pt idx="509">
                  <c:v>2521.0917862596343</c:v>
                </c:pt>
                <c:pt idx="510">
                  <c:v>2521.0917862596343</c:v>
                </c:pt>
                <c:pt idx="511">
                  <c:v>2521.0917862596343</c:v>
                </c:pt>
                <c:pt idx="512">
                  <c:v>2521.0917862596343</c:v>
                </c:pt>
                <c:pt idx="513">
                  <c:v>2521.0917862596343</c:v>
                </c:pt>
                <c:pt idx="514">
                  <c:v>2521.0917862596343</c:v>
                </c:pt>
                <c:pt idx="515">
                  <c:v>2521.0917862596343</c:v>
                </c:pt>
                <c:pt idx="516">
                  <c:v>2521.0917862596343</c:v>
                </c:pt>
                <c:pt idx="517">
                  <c:v>2521.0917862596343</c:v>
                </c:pt>
                <c:pt idx="518">
                  <c:v>2521.0917862596343</c:v>
                </c:pt>
                <c:pt idx="519">
                  <c:v>2521.0917862596343</c:v>
                </c:pt>
                <c:pt idx="520">
                  <c:v>2521.0917862596343</c:v>
                </c:pt>
                <c:pt idx="521">
                  <c:v>2521.0917862596343</c:v>
                </c:pt>
                <c:pt idx="522">
                  <c:v>2521.0917862596343</c:v>
                </c:pt>
                <c:pt idx="523">
                  <c:v>2521.0917862596343</c:v>
                </c:pt>
                <c:pt idx="524">
                  <c:v>2521.0917862596343</c:v>
                </c:pt>
                <c:pt idx="525">
                  <c:v>2521.0917862596343</c:v>
                </c:pt>
                <c:pt idx="526">
                  <c:v>2521.0917862596343</c:v>
                </c:pt>
                <c:pt idx="527">
                  <c:v>2521.0917862596343</c:v>
                </c:pt>
                <c:pt idx="528">
                  <c:v>2521.0917862596343</c:v>
                </c:pt>
                <c:pt idx="529">
                  <c:v>2521.0917862596343</c:v>
                </c:pt>
                <c:pt idx="530">
                  <c:v>2521.0917862596343</c:v>
                </c:pt>
                <c:pt idx="531">
                  <c:v>2521.0917862596343</c:v>
                </c:pt>
                <c:pt idx="532">
                  <c:v>2521.0917862596343</c:v>
                </c:pt>
                <c:pt idx="533">
                  <c:v>2521.0917862596343</c:v>
                </c:pt>
                <c:pt idx="534">
                  <c:v>2521.0917862596343</c:v>
                </c:pt>
                <c:pt idx="535">
                  <c:v>2521.0917862596343</c:v>
                </c:pt>
                <c:pt idx="536">
                  <c:v>2521.0917862596343</c:v>
                </c:pt>
                <c:pt idx="537">
                  <c:v>2521.0917862596343</c:v>
                </c:pt>
                <c:pt idx="538">
                  <c:v>2521.0917862596343</c:v>
                </c:pt>
                <c:pt idx="539">
                  <c:v>2521.0917862596343</c:v>
                </c:pt>
                <c:pt idx="540">
                  <c:v>2521.0917862596343</c:v>
                </c:pt>
                <c:pt idx="541">
                  <c:v>2521.0917862596343</c:v>
                </c:pt>
                <c:pt idx="542">
                  <c:v>2521.0917862596343</c:v>
                </c:pt>
                <c:pt idx="543">
                  <c:v>2521.0917862596343</c:v>
                </c:pt>
                <c:pt idx="544">
                  <c:v>2521.0917862596343</c:v>
                </c:pt>
                <c:pt idx="545">
                  <c:v>2521.0917862596343</c:v>
                </c:pt>
                <c:pt idx="546">
                  <c:v>2521.0917862596343</c:v>
                </c:pt>
                <c:pt idx="547">
                  <c:v>2521.0917862596343</c:v>
                </c:pt>
                <c:pt idx="548">
                  <c:v>2521.0917862596343</c:v>
                </c:pt>
                <c:pt idx="549">
                  <c:v>2521.0917862596343</c:v>
                </c:pt>
                <c:pt idx="550">
                  <c:v>2521.0917862596343</c:v>
                </c:pt>
                <c:pt idx="551">
                  <c:v>2521.0917862596343</c:v>
                </c:pt>
                <c:pt idx="552">
                  <c:v>2521.0917862596343</c:v>
                </c:pt>
                <c:pt idx="553">
                  <c:v>2521.0917862596343</c:v>
                </c:pt>
                <c:pt idx="554">
                  <c:v>2521.0917862596343</c:v>
                </c:pt>
                <c:pt idx="555">
                  <c:v>2521.0917862596343</c:v>
                </c:pt>
                <c:pt idx="556">
                  <c:v>2521.0917862596343</c:v>
                </c:pt>
                <c:pt idx="557">
                  <c:v>2521.0917862596343</c:v>
                </c:pt>
                <c:pt idx="558">
                  <c:v>2521.0917862596343</c:v>
                </c:pt>
                <c:pt idx="559">
                  <c:v>2521.0917862596343</c:v>
                </c:pt>
                <c:pt idx="560">
                  <c:v>2521.0917862596343</c:v>
                </c:pt>
                <c:pt idx="561">
                  <c:v>2521.0917862596343</c:v>
                </c:pt>
                <c:pt idx="562">
                  <c:v>2521.0917862596343</c:v>
                </c:pt>
                <c:pt idx="563">
                  <c:v>2521.0917862596343</c:v>
                </c:pt>
                <c:pt idx="564">
                  <c:v>2521.0917862596343</c:v>
                </c:pt>
                <c:pt idx="565">
                  <c:v>2521.0917862596343</c:v>
                </c:pt>
                <c:pt idx="566">
                  <c:v>2521.0917862596343</c:v>
                </c:pt>
                <c:pt idx="567">
                  <c:v>2521.0917862596343</c:v>
                </c:pt>
                <c:pt idx="568">
                  <c:v>2521.0917862596343</c:v>
                </c:pt>
                <c:pt idx="569">
                  <c:v>2521.0917862596343</c:v>
                </c:pt>
                <c:pt idx="570">
                  <c:v>2521.0917862596343</c:v>
                </c:pt>
                <c:pt idx="571">
                  <c:v>2521.0917862596343</c:v>
                </c:pt>
                <c:pt idx="572">
                  <c:v>2521.0917862596343</c:v>
                </c:pt>
                <c:pt idx="573">
                  <c:v>2521.0917862596343</c:v>
                </c:pt>
                <c:pt idx="574">
                  <c:v>2521.0917862596343</c:v>
                </c:pt>
                <c:pt idx="575">
                  <c:v>2521.0917862596343</c:v>
                </c:pt>
                <c:pt idx="576">
                  <c:v>2521.0917862596343</c:v>
                </c:pt>
                <c:pt idx="577">
                  <c:v>2521.0917862596343</c:v>
                </c:pt>
                <c:pt idx="578">
                  <c:v>2521.0917862596343</c:v>
                </c:pt>
                <c:pt idx="579">
                  <c:v>2521.0917862596343</c:v>
                </c:pt>
                <c:pt idx="580">
                  <c:v>2521.0917862596343</c:v>
                </c:pt>
                <c:pt idx="581">
                  <c:v>2521.0917862596343</c:v>
                </c:pt>
                <c:pt idx="582">
                  <c:v>2521.0917862596343</c:v>
                </c:pt>
                <c:pt idx="583">
                  <c:v>2521.0917862596343</c:v>
                </c:pt>
                <c:pt idx="584">
                  <c:v>2521.0917862596343</c:v>
                </c:pt>
                <c:pt idx="585">
                  <c:v>2521.0917862596343</c:v>
                </c:pt>
                <c:pt idx="586">
                  <c:v>2521.0917862596343</c:v>
                </c:pt>
                <c:pt idx="587">
                  <c:v>2521.0917862596343</c:v>
                </c:pt>
                <c:pt idx="588">
                  <c:v>2521.0917862596343</c:v>
                </c:pt>
                <c:pt idx="589">
                  <c:v>2521.0917862596343</c:v>
                </c:pt>
                <c:pt idx="590">
                  <c:v>2521.0917862596343</c:v>
                </c:pt>
                <c:pt idx="591">
                  <c:v>2521.0917862596343</c:v>
                </c:pt>
                <c:pt idx="592">
                  <c:v>2521.0917862596343</c:v>
                </c:pt>
                <c:pt idx="593">
                  <c:v>2521.0917862596343</c:v>
                </c:pt>
                <c:pt idx="594">
                  <c:v>2521.0917862596343</c:v>
                </c:pt>
                <c:pt idx="595">
                  <c:v>2521.0917862596343</c:v>
                </c:pt>
                <c:pt idx="596">
                  <c:v>2521.0917862596343</c:v>
                </c:pt>
                <c:pt idx="597">
                  <c:v>2521.0917862596343</c:v>
                </c:pt>
                <c:pt idx="598">
                  <c:v>2521.0917862596343</c:v>
                </c:pt>
                <c:pt idx="599">
                  <c:v>2521.0917862596343</c:v>
                </c:pt>
                <c:pt idx="600">
                  <c:v>2521.0917862596343</c:v>
                </c:pt>
                <c:pt idx="601">
                  <c:v>2521.0917862596343</c:v>
                </c:pt>
                <c:pt idx="602">
                  <c:v>2521.0917862596343</c:v>
                </c:pt>
                <c:pt idx="603">
                  <c:v>2521.0917862596343</c:v>
                </c:pt>
                <c:pt idx="604">
                  <c:v>2521.0917862596343</c:v>
                </c:pt>
                <c:pt idx="605">
                  <c:v>2521.0917862596343</c:v>
                </c:pt>
                <c:pt idx="606">
                  <c:v>2521.0917862596343</c:v>
                </c:pt>
                <c:pt idx="607">
                  <c:v>2521.0917862596343</c:v>
                </c:pt>
                <c:pt idx="608">
                  <c:v>2521.0917862596343</c:v>
                </c:pt>
                <c:pt idx="609">
                  <c:v>2521.0917862596343</c:v>
                </c:pt>
                <c:pt idx="610">
                  <c:v>2521.0917862596343</c:v>
                </c:pt>
                <c:pt idx="611">
                  <c:v>2521.0917862596343</c:v>
                </c:pt>
                <c:pt idx="612">
                  <c:v>2521.0917862596343</c:v>
                </c:pt>
                <c:pt idx="613">
                  <c:v>2523.8031314415248</c:v>
                </c:pt>
                <c:pt idx="614">
                  <c:v>2526.4905527578462</c:v>
                </c:pt>
                <c:pt idx="615">
                  <c:v>2529.1543308429618</c:v>
                </c:pt>
                <c:pt idx="616">
                  <c:v>2531.7947422283578</c:v>
                </c:pt>
                <c:pt idx="617">
                  <c:v>2534.4120594144165</c:v>
                </c:pt>
                <c:pt idx="618">
                  <c:v>2537.0065509407268</c:v>
                </c:pt>
                <c:pt idx="619">
                  <c:v>2539.5784814549679</c:v>
                </c:pt>
                <c:pt idx="620">
                  <c:v>2542.1281117803992</c:v>
                </c:pt>
                <c:pt idx="621">
                  <c:v>2544.6556989819887</c:v>
                </c:pt>
                <c:pt idx="622">
                  <c:v>2547.161496431213</c:v>
                </c:pt>
                <c:pt idx="623">
                  <c:v>2549.6457538695554</c:v>
                </c:pt>
                <c:pt idx="624">
                  <c:v>2552.1087174707336</c:v>
                </c:pt>
                <c:pt idx="625">
                  <c:v>2554.5506299016902</c:v>
                </c:pt>
                <c:pt idx="626">
                  <c:v>2556.9717303823654</c:v>
                </c:pt>
                <c:pt idx="627">
                  <c:v>2559.3722547442885</c:v>
                </c:pt>
                <c:pt idx="628">
                  <c:v>2561.7524354880079</c:v>
                </c:pt>
                <c:pt idx="629">
                  <c:v>2564.1125018393886</c:v>
                </c:pt>
                <c:pt idx="630">
                  <c:v>2566.4526798048073</c:v>
                </c:pt>
                <c:pt idx="631">
                  <c:v>2568.7731922252592</c:v>
                </c:pt>
                <c:pt idx="632">
                  <c:v>2571.0742588294097</c:v>
                </c:pt>
                <c:pt idx="633">
                  <c:v>2573.3560962856122</c:v>
                </c:pt>
                <c:pt idx="634">
                  <c:v>2575.6189182529133</c:v>
                </c:pt>
                <c:pt idx="635">
                  <c:v>2577.8629354310692</c:v>
                </c:pt>
                <c:pt idx="636">
                  <c:v>2580.0883556095964</c:v>
                </c:pt>
                <c:pt idx="637">
                  <c:v>2582.2953837158725</c:v>
                </c:pt>
                <c:pt idx="638">
                  <c:v>2584.4842218623171</c:v>
                </c:pt>
                <c:pt idx="639">
                  <c:v>2586.6550693926642</c:v>
                </c:pt>
                <c:pt idx="640">
                  <c:v>2588.8081229273516</c:v>
                </c:pt>
                <c:pt idx="641">
                  <c:v>2590.9435764080431</c:v>
                </c:pt>
                <c:pt idx="642">
                  <c:v>2593.0616211413039</c:v>
                </c:pt>
                <c:pt idx="643">
                  <c:v>2595.1624458414512</c:v>
                </c:pt>
                <c:pt idx="644">
                  <c:v>2597.2462366725854</c:v>
                </c:pt>
                <c:pt idx="645">
                  <c:v>2599.3131772898396</c:v>
                </c:pt>
                <c:pt idx="646">
                  <c:v>2601.3634488798439</c:v>
                </c:pt>
                <c:pt idx="647">
                  <c:v>2603.3972302004327</c:v>
                </c:pt>
                <c:pt idx="648">
                  <c:v>2605.4146976196134</c:v>
                </c:pt>
                <c:pt idx="649">
                  <c:v>2607.4160251537996</c:v>
                </c:pt>
                <c:pt idx="650">
                  <c:v>2609.40138450534</c:v>
                </c:pt>
                <c:pt idx="651">
                  <c:v>2611.3709450993456</c:v>
                </c:pt>
                <c:pt idx="652">
                  <c:v>2613.3248741198367</c:v>
                </c:pt>
                <c:pt idx="653">
                  <c:v>2615.263336545223</c:v>
                </c:pt>
                <c:pt idx="654">
                  <c:v>2617.186495183129</c:v>
                </c:pt>
                <c:pt idx="655">
                  <c:v>2619.0945107045791</c:v>
                </c:pt>
                <c:pt idx="656">
                  <c:v>2620.9875416775571</c:v>
                </c:pt>
                <c:pt idx="657">
                  <c:v>2622.8657445999538</c:v>
                </c:pt>
                <c:pt idx="658">
                  <c:v>2624.7292739319114</c:v>
                </c:pt>
                <c:pt idx="659">
                  <c:v>2626.5782821275789</c:v>
                </c:pt>
                <c:pt idx="660">
                  <c:v>2628.4129196662975</c:v>
                </c:pt>
                <c:pt idx="661">
                  <c:v>2630.2333350832146</c:v>
                </c:pt>
                <c:pt idx="662">
                  <c:v>2632.0396749993511</c:v>
                </c:pt>
                <c:pt idx="663">
                  <c:v>2633.832084151124</c:v>
                </c:pt>
                <c:pt idx="664">
                  <c:v>2635.6107054193403</c:v>
                </c:pt>
                <c:pt idx="665">
                  <c:v>2637.3756798576746</c:v>
                </c:pt>
                <c:pt idx="666">
                  <c:v>2639.127146720632</c:v>
                </c:pt>
                <c:pt idx="667">
                  <c:v>2640.8652434910191</c:v>
                </c:pt>
                <c:pt idx="668">
                  <c:v>2642.5901059069229</c:v>
                </c:pt>
                <c:pt idx="669">
                  <c:v>2644.3018679882148</c:v>
                </c:pt>
                <c:pt idx="670">
                  <c:v>2646.0006620625827</c:v>
                </c:pt>
                <c:pt idx="671">
                  <c:v>2647.6866187911055</c:v>
                </c:pt>
                <c:pt idx="672">
                  <c:v>2649.3598671933801</c:v>
                </c:pt>
                <c:pt idx="673">
                  <c:v>2651.0205346722037</c:v>
                </c:pt>
                <c:pt idx="674">
                  <c:v>2652.6687470378265</c:v>
                </c:pt>
                <c:pt idx="675">
                  <c:v>2654.3046285317805</c:v>
                </c:pt>
                <c:pt idx="676">
                  <c:v>2655.9283018502938</c:v>
                </c:pt>
                <c:pt idx="677">
                  <c:v>2657.5398881672963</c:v>
                </c:pt>
                <c:pt idx="678">
                  <c:v>2659.1395071570305</c:v>
                </c:pt>
                <c:pt idx="679">
                  <c:v>2660.7272770162676</c:v>
                </c:pt>
                <c:pt idx="680">
                  <c:v>2662.3033144861424</c:v>
                </c:pt>
                <c:pt idx="681">
                  <c:v>2663.8677348736128</c:v>
                </c:pt>
                <c:pt idx="682">
                  <c:v>2665.4206520725511</c:v>
                </c:pt>
                <c:pt idx="683">
                  <c:v>2666.9621785844729</c:v>
                </c:pt>
                <c:pt idx="684">
                  <c:v>2668.4924255389151</c:v>
                </c:pt>
                <c:pt idx="685">
                  <c:v>2670.0115027134625</c:v>
                </c:pt>
                <c:pt idx="686">
                  <c:v>2671.5195185534376</c:v>
                </c:pt>
                <c:pt idx="687">
                  <c:v>2673.0165801912572</c:v>
                </c:pt>
                <c:pt idx="688">
                  <c:v>2674.5027934654572</c:v>
                </c:pt>
                <c:pt idx="689">
                  <c:v>2675.9782629394031</c:v>
                </c:pt>
                <c:pt idx="690">
                  <c:v>2677.4430919196775</c:v>
                </c:pt>
                <c:pt idx="691">
                  <c:v>2678.897382474167</c:v>
                </c:pt>
                <c:pt idx="692">
                  <c:v>2680.3412354498414</c:v>
                </c:pt>
                <c:pt idx="693">
                  <c:v>2681.7747504902381</c:v>
                </c:pt>
                <c:pt idx="694">
                  <c:v>2683.1980260526511</c:v>
                </c:pt>
                <c:pt idx="695">
                  <c:v>2684.6111594250419</c:v>
                </c:pt>
                <c:pt idx="696">
                  <c:v>2686.0142467426599</c:v>
                </c:pt>
                <c:pt idx="697">
                  <c:v>2687.4073830043976</c:v>
                </c:pt>
                <c:pt idx="698">
                  <c:v>2688.7906620888698</c:v>
                </c:pt>
                <c:pt idx="699">
                  <c:v>2690.1641767702263</c:v>
                </c:pt>
                <c:pt idx="700">
                  <c:v>2691.5280187337139</c:v>
                </c:pt>
                <c:pt idx="701">
                  <c:v>2692.8822785909715</c:v>
                </c:pt>
                <c:pt idx="702">
                  <c:v>2694.2270458950834</c:v>
                </c:pt>
                <c:pt idx="703">
                  <c:v>2695.5624091553859</c:v>
                </c:pt>
                <c:pt idx="704">
                  <c:v>2696.8884558520267</c:v>
                </c:pt>
                <c:pt idx="705">
                  <c:v>2698.2052724502983</c:v>
                </c:pt>
                <c:pt idx="706">
                  <c:v>2699.5129444147274</c:v>
                </c:pt>
                <c:pt idx="707">
                  <c:v>2700.8115562229473</c:v>
                </c:pt>
                <c:pt idx="708">
                  <c:v>2702.1011913793395</c:v>
                </c:pt>
                <c:pt idx="709">
                  <c:v>2703.3819324284573</c:v>
                </c:pt>
                <c:pt idx="710">
                  <c:v>2704.6538609682357</c:v>
                </c:pt>
                <c:pt idx="711">
                  <c:v>2705.9170576629886</c:v>
                </c:pt>
                <c:pt idx="712">
                  <c:v>2707.1716022561968</c:v>
                </c:pt>
                <c:pt idx="713">
                  <c:v>2708.4175735830968</c:v>
                </c:pt>
                <c:pt idx="714">
                  <c:v>2709.6550495830602</c:v>
                </c:pt>
                <c:pt idx="715">
                  <c:v>2710.8841073117896</c:v>
                </c:pt>
                <c:pt idx="716">
                  <c:v>2712.1048229533076</c:v>
                </c:pt>
                <c:pt idx="717">
                  <c:v>2713.3172718317683</c:v>
                </c:pt>
                <c:pt idx="718">
                  <c:v>2714.5215284230735</c:v>
                </c:pt>
                <c:pt idx="719">
                  <c:v>2715.7176663663108</c:v>
                </c:pt>
                <c:pt idx="720">
                  <c:v>2716.905758475013</c:v>
                </c:pt>
                <c:pt idx="721">
                  <c:v>2718.0858767482373</c:v>
                </c:pt>
                <c:pt idx="722">
                  <c:v>2719.2580923814744</c:v>
                </c:pt>
                <c:pt idx="723">
                  <c:v>2720.4224757773864</c:v>
                </c:pt>
                <c:pt idx="724">
                  <c:v>2721.5790965563783</c:v>
                </c:pt>
                <c:pt idx="725">
                  <c:v>2722.7280235670055</c:v>
                </c:pt>
                <c:pt idx="726">
                  <c:v>2723.8693248962177</c:v>
                </c:pt>
                <c:pt idx="727">
                  <c:v>2725.0030678794487</c:v>
                </c:pt>
                <c:pt idx="728">
                  <c:v>2726.1293191105474</c:v>
                </c:pt>
                <c:pt idx="729">
                  <c:v>2727.2481444515565</c:v>
                </c:pt>
                <c:pt idx="730">
                  <c:v>2728.359609042343</c:v>
                </c:pt>
                <c:pt idx="731">
                  <c:v>2729.4637773100781</c:v>
                </c:pt>
                <c:pt idx="732">
                  <c:v>2730.5607129785749</c:v>
                </c:pt>
                <c:pt idx="733">
                  <c:v>2731.6504790774834</c:v>
                </c:pt>
                <c:pt idx="734">
                  <c:v>2732.7331379513425</c:v>
                </c:pt>
                <c:pt idx="735">
                  <c:v>2733.8087512684997</c:v>
                </c:pt>
                <c:pt idx="736">
                  <c:v>2734.8773800298904</c:v>
                </c:pt>
                <c:pt idx="737">
                  <c:v>2735.9390845776888</c:v>
                </c:pt>
                <c:pt idx="738">
                  <c:v>2736.9939246038261</c:v>
                </c:pt>
                <c:pt idx="739">
                  <c:v>2738.0419591583791</c:v>
                </c:pt>
                <c:pt idx="740">
                  <c:v>2739.0832466578363</c:v>
                </c:pt>
                <c:pt idx="741">
                  <c:v>2740.1178448932387</c:v>
                </c:pt>
                <c:pt idx="742">
                  <c:v>2741.145811038195</c:v>
                </c:pt>
                <c:pt idx="743">
                  <c:v>2742.1672016567863</c:v>
                </c:pt>
                <c:pt idx="744">
                  <c:v>2743.1820727113409</c:v>
                </c:pt>
                <c:pt idx="745">
                  <c:v>2744.1904795701053</c:v>
                </c:pt>
                <c:pt idx="746">
                  <c:v>2745.192477014793</c:v>
                </c:pt>
                <c:pt idx="747">
                  <c:v>2746.1881192480255</c:v>
                </c:pt>
                <c:pt idx="748">
                  <c:v>2747.177459900664</c:v>
                </c:pt>
                <c:pt idx="749">
                  <c:v>2748.1605520390285</c:v>
                </c:pt>
                <c:pt idx="750">
                  <c:v>2749.1374481720181</c:v>
                </c:pt>
                <c:pt idx="751">
                  <c:v>2750.1082002581193</c:v>
                </c:pt>
                <c:pt idx="752">
                  <c:v>2751.0728597123152</c:v>
                </c:pt>
                <c:pt idx="753">
                  <c:v>2752.0314774128969</c:v>
                </c:pt>
                <c:pt idx="754">
                  <c:v>2752.9841037081674</c:v>
                </c:pt>
                <c:pt idx="755">
                  <c:v>2753.9307884230566</c:v>
                </c:pt>
                <c:pt idx="756">
                  <c:v>2754.8715808656334</c:v>
                </c:pt>
                <c:pt idx="757">
                  <c:v>2755.8065298335287</c:v>
                </c:pt>
                <c:pt idx="758">
                  <c:v>2756.7356836202625</c:v>
                </c:pt>
                <c:pt idx="759">
                  <c:v>2757.6590900214801</c:v>
                </c:pt>
                <c:pt idx="760">
                  <c:v>2758.5767963410972</c:v>
                </c:pt>
                <c:pt idx="761">
                  <c:v>2759.4888493973622</c:v>
                </c:pt>
                <c:pt idx="762">
                  <c:v>2760.3952955288232</c:v>
                </c:pt>
                <c:pt idx="763">
                  <c:v>2761.2961806002172</c:v>
                </c:pt>
                <c:pt idx="764">
                  <c:v>2762.1915500082696</c:v>
                </c:pt>
                <c:pt idx="765">
                  <c:v>2763.0814486874151</c:v>
                </c:pt>
                <c:pt idx="766">
                  <c:v>2763.9659211154335</c:v>
                </c:pt>
                <c:pt idx="767">
                  <c:v>2764.8450113190097</c:v>
                </c:pt>
                <c:pt idx="768">
                  <c:v>2765.7187628792112</c:v>
                </c:pt>
                <c:pt idx="769">
                  <c:v>2766.5872189368888</c:v>
                </c:pt>
                <c:pt idx="770">
                  <c:v>2767.4504221980042</c:v>
                </c:pt>
                <c:pt idx="771">
                  <c:v>2768.3084149388778</c:v>
                </c:pt>
                <c:pt idx="772">
                  <c:v>2769.1612390113673</c:v>
                </c:pt>
                <c:pt idx="773">
                  <c:v>2770.008935847969</c:v>
                </c:pt>
                <c:pt idx="774">
                  <c:v>2770.8515464668521</c:v>
                </c:pt>
                <c:pt idx="775">
                  <c:v>2771.6891114768209</c:v>
                </c:pt>
                <c:pt idx="776">
                  <c:v>2772.5216710822056</c:v>
                </c:pt>
                <c:pt idx="777">
                  <c:v>2773.3492650876897</c:v>
                </c:pt>
                <c:pt idx="778">
                  <c:v>2774.1719329030648</c:v>
                </c:pt>
                <c:pt idx="779">
                  <c:v>2774.9897135479255</c:v>
                </c:pt>
                <c:pt idx="780">
                  <c:v>2775.8026456562939</c:v>
                </c:pt>
                <c:pt idx="781">
                  <c:v>2776.6107674811842</c:v>
                </c:pt>
                <c:pt idx="782">
                  <c:v>2777.4141168991014</c:v>
                </c:pt>
                <c:pt idx="783">
                  <c:v>2778.2127314144805</c:v>
                </c:pt>
                <c:pt idx="784">
                  <c:v>2779.0066481640638</c:v>
                </c:pt>
                <c:pt idx="785">
                  <c:v>2779.7959039212183</c:v>
                </c:pt>
                <c:pt idx="786">
                  <c:v>2780.5805351001923</c:v>
                </c:pt>
                <c:pt idx="787">
                  <c:v>2781.3605777603193</c:v>
                </c:pt>
                <c:pt idx="788">
                  <c:v>2782.1360676101572</c:v>
                </c:pt>
                <c:pt idx="789">
                  <c:v>2782.9070400115775</c:v>
                </c:pt>
                <c:pt idx="790">
                  <c:v>2783.6735299837947</c:v>
                </c:pt>
                <c:pt idx="791">
                  <c:v>2784.4355722073456</c:v>
                </c:pt>
                <c:pt idx="792">
                  <c:v>2785.1932010280088</c:v>
                </c:pt>
                <c:pt idx="793">
                  <c:v>2785.9464504606785</c:v>
                </c:pt>
                <c:pt idx="794">
                  <c:v>2786.6953541931789</c:v>
                </c:pt>
                <c:pt idx="795">
                  <c:v>2787.4399455900334</c:v>
                </c:pt>
                <c:pt idx="796">
                  <c:v>2788.18025769618</c:v>
                </c:pt>
                <c:pt idx="797">
                  <c:v>2788.9163232406363</c:v>
                </c:pt>
                <c:pt idx="798">
                  <c:v>2789.6481746401191</c:v>
                </c:pt>
                <c:pt idx="799">
                  <c:v>2790.3758440026127</c:v>
                </c:pt>
                <c:pt idx="800">
                  <c:v>2791.0993631308902</c:v>
                </c:pt>
                <c:pt idx="801">
                  <c:v>2791.8187635259887</c:v>
                </c:pt>
                <c:pt idx="802">
                  <c:v>2792.5340763906388</c:v>
                </c:pt>
                <c:pt idx="803">
                  <c:v>2793.2453326326449</c:v>
                </c:pt>
                <c:pt idx="804">
                  <c:v>2793.9525628682309</c:v>
                </c:pt>
                <c:pt idx="805">
                  <c:v>2794.655797425326</c:v>
                </c:pt>
                <c:pt idx="806">
                  <c:v>2795.3550663468241</c:v>
                </c:pt>
                <c:pt idx="807">
                  <c:v>2796.0503993937864</c:v>
                </c:pt>
                <c:pt idx="808">
                  <c:v>2796.7418260486133</c:v>
                </c:pt>
                <c:pt idx="809">
                  <c:v>2797.4293755181648</c:v>
                </c:pt>
                <c:pt idx="810">
                  <c:v>2798.1130767368486</c:v>
                </c:pt>
                <c:pt idx="811">
                  <c:v>2798.7929583696623</c:v>
                </c:pt>
                <c:pt idx="812">
                  <c:v>2799.4690488151982</c:v>
                </c:pt>
                <c:pt idx="813">
                  <c:v>2800.1413762086099</c:v>
                </c:pt>
                <c:pt idx="814">
                  <c:v>2800.8099684245385</c:v>
                </c:pt>
                <c:pt idx="815">
                  <c:v>2801.4748530800011</c:v>
                </c:pt>
                <c:pt idx="816">
                  <c:v>2802.1360575372455</c:v>
                </c:pt>
                <c:pt idx="817">
                  <c:v>2802.793608906562</c:v>
                </c:pt>
                <c:pt idx="818">
                  <c:v>2803.4475340490644</c:v>
                </c:pt>
                <c:pt idx="819">
                  <c:v>2804.0978595794327</c:v>
                </c:pt>
                <c:pt idx="820">
                  <c:v>2804.7446118686216</c:v>
                </c:pt>
                <c:pt idx="821">
                  <c:v>2805.3878170465332</c:v>
                </c:pt>
                <c:pt idx="822">
                  <c:v>2806.0275010046566</c:v>
                </c:pt>
                <c:pt idx="823">
                  <c:v>2806.6636893986738</c:v>
                </c:pt>
                <c:pt idx="824">
                  <c:v>2807.2964076510316</c:v>
                </c:pt>
                <c:pt idx="825">
                  <c:v>2807.9256809534818</c:v>
                </c:pt>
                <c:pt idx="826">
                  <c:v>2808.551534269588</c:v>
                </c:pt>
                <c:pt idx="827">
                  <c:v>2809.1739923372043</c:v>
                </c:pt>
                <c:pt idx="828">
                  <c:v>2809.7930796709147</c:v>
                </c:pt>
                <c:pt idx="829">
                  <c:v>2810.4088205644516</c:v>
                </c:pt>
                <c:pt idx="830">
                  <c:v>2811.0212390930769</c:v>
                </c:pt>
                <c:pt idx="831">
                  <c:v>2811.6303591159353</c:v>
                </c:pt>
                <c:pt idx="832">
                  <c:v>2812.2362042783789</c:v>
                </c:pt>
                <c:pt idx="833">
                  <c:v>2812.838798014262</c:v>
                </c:pt>
                <c:pt idx="834">
                  <c:v>2813.4381635482059</c:v>
                </c:pt>
                <c:pt idx="835">
                  <c:v>2814.0343238978385</c:v>
                </c:pt>
                <c:pt idx="836">
                  <c:v>2814.6273018760025</c:v>
                </c:pt>
                <c:pt idx="837">
                  <c:v>2815.2171200929397</c:v>
                </c:pt>
                <c:pt idx="838">
                  <c:v>2815.8038009584438</c:v>
                </c:pt>
                <c:pt idx="839">
                  <c:v>2816.3873666839922</c:v>
                </c:pt>
                <c:pt idx="840">
                  <c:v>2816.9678392848455</c:v>
                </c:pt>
                <c:pt idx="841">
                  <c:v>2817.5452405821252</c:v>
                </c:pt>
                <c:pt idx="842">
                  <c:v>2818.1195922048651</c:v>
                </c:pt>
                <c:pt idx="843">
                  <c:v>2818.6909155920348</c:v>
                </c:pt>
                <c:pt idx="844">
                  <c:v>2819.2592319945425</c:v>
                </c:pt>
                <c:pt idx="845">
                  <c:v>2819.8245624772103</c:v>
                </c:pt>
                <c:pt idx="846">
                  <c:v>2820.3869279207261</c:v>
                </c:pt>
                <c:pt idx="847">
                  <c:v>2820.9463490235712</c:v>
                </c:pt>
                <c:pt idx="848">
                  <c:v>2821.5028463039257</c:v>
                </c:pt>
                <c:pt idx="849">
                  <c:v>2822.0564401015504</c:v>
                </c:pt>
                <c:pt idx="850">
                  <c:v>2822.6071505796444</c:v>
                </c:pt>
                <c:pt idx="851">
                  <c:v>2823.15499772668</c:v>
                </c:pt>
                <c:pt idx="852">
                  <c:v>2823.7000013582197</c:v>
                </c:pt>
                <c:pt idx="853">
                  <c:v>2824.2421811187046</c:v>
                </c:pt>
                <c:pt idx="854">
                  <c:v>2824.7815564832272</c:v>
                </c:pt>
                <c:pt idx="855">
                  <c:v>2825.3181467592794</c:v>
                </c:pt>
                <c:pt idx="856">
                  <c:v>2825.8519710884793</c:v>
                </c:pt>
                <c:pt idx="857">
                  <c:v>2826.3830484482796</c:v>
                </c:pt>
                <c:pt idx="858">
                  <c:v>2826.9113976536537</c:v>
                </c:pt>
                <c:pt idx="859">
                  <c:v>2827.4370373587631</c:v>
                </c:pt>
                <c:pt idx="860">
                  <c:v>2827.9599860586022</c:v>
                </c:pt>
                <c:pt idx="861">
                  <c:v>2828.4802620906271</c:v>
                </c:pt>
                <c:pt idx="862">
                  <c:v>2828.9978836363612</c:v>
                </c:pt>
                <c:pt idx="863">
                  <c:v>2829.5128687229849</c:v>
                </c:pt>
                <c:pt idx="864">
                  <c:v>2830.0252352249063</c:v>
                </c:pt>
                <c:pt idx="865">
                  <c:v>2830.5350008653095</c:v>
                </c:pt>
                <c:pt idx="866">
                  <c:v>2831.0421832176889</c:v>
                </c:pt>
                <c:pt idx="867">
                  <c:v>2831.5467997073642</c:v>
                </c:pt>
                <c:pt idx="868">
                  <c:v>2832.0488676129758</c:v>
                </c:pt>
                <c:pt idx="869">
                  <c:v>2832.5484040679648</c:v>
                </c:pt>
                <c:pt idx="870">
                  <c:v>2833.0454260620345</c:v>
                </c:pt>
                <c:pt idx="871">
                  <c:v>2833.5399504425955</c:v>
                </c:pt>
                <c:pt idx="872">
                  <c:v>2834.0319939161927</c:v>
                </c:pt>
                <c:pt idx="873">
                  <c:v>2834.5215730499158</c:v>
                </c:pt>
                <c:pt idx="874">
                  <c:v>2835.0087042727955</c:v>
                </c:pt>
                <c:pt idx="875">
                  <c:v>2835.4934038771817</c:v>
                </c:pt>
                <c:pt idx="876">
                  <c:v>2835.9756880201026</c:v>
                </c:pt>
                <c:pt idx="877">
                  <c:v>2836.4555727246166</c:v>
                </c:pt>
                <c:pt idx="878">
                  <c:v>2836.9330738811368</c:v>
                </c:pt>
                <c:pt idx="879">
                  <c:v>2837.4082072487531</c:v>
                </c:pt>
                <c:pt idx="880">
                  <c:v>2837.8809884565271</c:v>
                </c:pt>
                <c:pt idx="881">
                  <c:v>2838.3514330047797</c:v>
                </c:pt>
                <c:pt idx="882">
                  <c:v>2838.8195562663618</c:v>
                </c:pt>
                <c:pt idx="883">
                  <c:v>2839.28537348791</c:v>
                </c:pt>
                <c:pt idx="884">
                  <c:v>2839.7488997910868</c:v>
                </c:pt>
                <c:pt idx="885">
                  <c:v>2840.2101501738098</c:v>
                </c:pt>
                <c:pt idx="886">
                  <c:v>2840.6691395114631</c:v>
                </c:pt>
                <c:pt idx="887">
                  <c:v>2841.1258825580976</c:v>
                </c:pt>
                <c:pt idx="888">
                  <c:v>2841.5803939476173</c:v>
                </c:pt>
                <c:pt idx="889">
                  <c:v>2842.0326881949491</c:v>
                </c:pt>
                <c:pt idx="890">
                  <c:v>2842.4827796972054</c:v>
                </c:pt>
                <c:pt idx="891">
                  <c:v>2842.930682734826</c:v>
                </c:pt>
                <c:pt idx="892">
                  <c:v>2843.3764114727132</c:v>
                </c:pt>
                <c:pt idx="893">
                  <c:v>2843.8199799613508</c:v>
                </c:pt>
                <c:pt idx="894">
                  <c:v>2844.2614021379113</c:v>
                </c:pt>
                <c:pt idx="895">
                  <c:v>2844.7006918273523</c:v>
                </c:pt>
                <c:pt idx="896">
                  <c:v>2845.1378627434965</c:v>
                </c:pt>
                <c:pt idx="897">
                  <c:v>2845.5729284901031</c:v>
                </c:pt>
                <c:pt idx="898">
                  <c:v>2846.0059025619266</c:v>
                </c:pt>
                <c:pt idx="899">
                  <c:v>2846.4367983457632</c:v>
                </c:pt>
                <c:pt idx="900">
                  <c:v>2846.8656291214852</c:v>
                </c:pt>
                <c:pt idx="901">
                  <c:v>2847.2924080630632</c:v>
                </c:pt>
                <c:pt idx="902">
                  <c:v>2847.7171482395806</c:v>
                </c:pt>
                <c:pt idx="903">
                  <c:v>2848.1398626162304</c:v>
                </c:pt>
                <c:pt idx="904">
                  <c:v>2848.5605640553081</c:v>
                </c:pt>
                <c:pt idx="905">
                  <c:v>2848.9792653171885</c:v>
                </c:pt>
                <c:pt idx="906">
                  <c:v>2849.3959790612935</c:v>
                </c:pt>
                <c:pt idx="907">
                  <c:v>2849.8107178470486</c:v>
                </c:pt>
                <c:pt idx="908">
                  <c:v>2850.2234941348297</c:v>
                </c:pt>
                <c:pt idx="909">
                  <c:v>2850.6343202868998</c:v>
                </c:pt>
                <c:pt idx="910">
                  <c:v>2851.0432085683333</c:v>
                </c:pt>
                <c:pt idx="911">
                  <c:v>2851.4501711479306</c:v>
                </c:pt>
                <c:pt idx="912">
                  <c:v>2851.8552200991271</c:v>
                </c:pt>
                <c:pt idx="913">
                  <c:v>2852.2583674008847</c:v>
                </c:pt>
                <c:pt idx="914">
                  <c:v>2852.6596249385802</c:v>
                </c:pt>
                <c:pt idx="915">
                  <c:v>2853.0590045048793</c:v>
                </c:pt>
                <c:pt idx="916">
                  <c:v>2853.4565178006042</c:v>
                </c:pt>
                <c:pt idx="917">
                  <c:v>2853.852176435591</c:v>
                </c:pt>
                <c:pt idx="918">
                  <c:v>2854.2459919295366</c:v>
                </c:pt>
                <c:pt idx="919">
                  <c:v>2854.637975712837</c:v>
                </c:pt>
                <c:pt idx="920">
                  <c:v>2855.0281391274179</c:v>
                </c:pt>
                <c:pt idx="921">
                  <c:v>2855.4164934275536</c:v>
                </c:pt>
                <c:pt idx="922">
                  <c:v>2855.8030497806803</c:v>
                </c:pt>
                <c:pt idx="923">
                  <c:v>2856.187819268197</c:v>
                </c:pt>
                <c:pt idx="924">
                  <c:v>2856.5708128862616</c:v>
                </c:pt>
                <c:pt idx="925">
                  <c:v>2856.9520415465754</c:v>
                </c:pt>
                <c:pt idx="926">
                  <c:v>2857.3315160771599</c:v>
                </c:pt>
                <c:pt idx="927">
                  <c:v>2857.709247223127</c:v>
                </c:pt>
                <c:pt idx="928">
                  <c:v>2858.085245647439</c:v>
                </c:pt>
                <c:pt idx="929">
                  <c:v>2858.4595219316611</c:v>
                </c:pt>
                <c:pt idx="930">
                  <c:v>2858.8320865767055</c:v>
                </c:pt>
                <c:pt idx="931">
                  <c:v>2859.2029500035687</c:v>
                </c:pt>
                <c:pt idx="932">
                  <c:v>2859.5721225540601</c:v>
                </c:pt>
                <c:pt idx="933">
                  <c:v>2859.9396144915222</c:v>
                </c:pt>
                <c:pt idx="934">
                  <c:v>2860.3054360015444</c:v>
                </c:pt>
                <c:pt idx="935">
                  <c:v>2860.6695971926697</c:v>
                </c:pt>
                <c:pt idx="936">
                  <c:v>2861.0321080970916</c:v>
                </c:pt>
                <c:pt idx="937">
                  <c:v>2861.3929786713456</c:v>
                </c:pt>
                <c:pt idx="938">
                  <c:v>2861.752218796993</c:v>
                </c:pt>
                <c:pt idx="939">
                  <c:v>2862.109838281297</c:v>
                </c:pt>
                <c:pt idx="940">
                  <c:v>2862.4658468578932</c:v>
                </c:pt>
                <c:pt idx="941">
                  <c:v>2862.8202541874502</c:v>
                </c:pt>
                <c:pt idx="942">
                  <c:v>2863.1730698583256</c:v>
                </c:pt>
                <c:pt idx="943">
                  <c:v>2863.5243033872157</c:v>
                </c:pt>
                <c:pt idx="944">
                  <c:v>2863.8739642197952</c:v>
                </c:pt>
                <c:pt idx="945">
                  <c:v>2864.2220617313546</c:v>
                </c:pt>
                <c:pt idx="946">
                  <c:v>2864.5686052274264</c:v>
                </c:pt>
                <c:pt idx="947">
                  <c:v>2864.9136039444088</c:v>
                </c:pt>
                <c:pt idx="948">
                  <c:v>2865.2570670501791</c:v>
                </c:pt>
                <c:pt idx="949">
                  <c:v>2865.5990036447056</c:v>
                </c:pt>
                <c:pt idx="950">
                  <c:v>2865.9394227606481</c:v>
                </c:pt>
                <c:pt idx="951">
                  <c:v>2866.278333363955</c:v>
                </c:pt>
                <c:pt idx="952">
                  <c:v>2866.6157443544535</c:v>
                </c:pt>
                <c:pt idx="953">
                  <c:v>2866.9516645664353</c:v>
                </c:pt>
                <c:pt idx="954">
                  <c:v>2867.286102769232</c:v>
                </c:pt>
                <c:pt idx="955">
                  <c:v>2867.6190676677916</c:v>
                </c:pt>
                <c:pt idx="956">
                  <c:v>2867.95056790324</c:v>
                </c:pt>
                <c:pt idx="957">
                  <c:v>2868.2806120534456</c:v>
                </c:pt>
                <c:pt idx="958">
                  <c:v>2868.6092086335721</c:v>
                </c:pt>
                <c:pt idx="959">
                  <c:v>2868.9363660966292</c:v>
                </c:pt>
                <c:pt idx="960">
                  <c:v>2869.2620928340148</c:v>
                </c:pt>
                <c:pt idx="961">
                  <c:v>2869.5863971760532</c:v>
                </c:pt>
                <c:pt idx="962">
                  <c:v>2869.9092873925301</c:v>
                </c:pt>
                <c:pt idx="963">
                  <c:v>2870.230771693216</c:v>
                </c:pt>
                <c:pt idx="964">
                  <c:v>2870.5508582283906</c:v>
                </c:pt>
                <c:pt idx="965">
                  <c:v>2870.869555089359</c:v>
                </c:pt>
                <c:pt idx="966">
                  <c:v>2871.1868703089631</c:v>
                </c:pt>
                <c:pt idx="967">
                  <c:v>2871.5028118620867</c:v>
                </c:pt>
                <c:pt idx="968">
                  <c:v>2871.8173876661576</c:v>
                </c:pt>
                <c:pt idx="969">
                  <c:v>2872.130605581644</c:v>
                </c:pt>
                <c:pt idx="970">
                  <c:v>2872.4424734125446</c:v>
                </c:pt>
                <c:pt idx="971">
                  <c:v>2872.7529989068744</c:v>
                </c:pt>
                <c:pt idx="972">
                  <c:v>2873.0621897571477</c:v>
                </c:pt>
                <c:pt idx="973">
                  <c:v>2873.3700536008528</c:v>
                </c:pt>
                <c:pt idx="974">
                  <c:v>2873.6765980209234</c:v>
                </c:pt>
                <c:pt idx="975">
                  <c:v>2873.9818305462077</c:v>
                </c:pt>
                <c:pt idx="976">
                  <c:v>2874.285758651929</c:v>
                </c:pt>
                <c:pt idx="977">
                  <c:v>2874.5883897601439</c:v>
                </c:pt>
                <c:pt idx="978">
                  <c:v>2874.8897312401941</c:v>
                </c:pt>
                <c:pt idx="979">
                  <c:v>2875.1897904091579</c:v>
                </c:pt>
                <c:pt idx="980">
                  <c:v>2875.4885745322913</c:v>
                </c:pt>
                <c:pt idx="981">
                  <c:v>2875.7860908234697</c:v>
                </c:pt>
                <c:pt idx="982">
                  <c:v>2876.0823464456234</c:v>
                </c:pt>
                <c:pt idx="983">
                  <c:v>2876.3773485111669</c:v>
                </c:pt>
                <c:pt idx="984">
                  <c:v>2876.6711040824275</c:v>
                </c:pt>
                <c:pt idx="985">
                  <c:v>2876.9636201720687</c:v>
                </c:pt>
                <c:pt idx="986">
                  <c:v>2877.2549037435051</c:v>
                </c:pt>
                <c:pt idx="987">
                  <c:v>2877.5449617113218</c:v>
                </c:pt>
                <c:pt idx="988">
                  <c:v>2877.8338009416802</c:v>
                </c:pt>
                <c:pt idx="989">
                  <c:v>2878.1214282527276</c:v>
                </c:pt>
                <c:pt idx="990">
                  <c:v>2878.4078504149975</c:v>
                </c:pt>
                <c:pt idx="991">
                  <c:v>2878.6930741518095</c:v>
                </c:pt>
                <c:pt idx="992">
                  <c:v>2878.9771061396627</c:v>
                </c:pt>
                <c:pt idx="993">
                  <c:v>2879.2599530086277</c:v>
                </c:pt>
                <c:pt idx="994">
                  <c:v>2879.5416213427311</c:v>
                </c:pt>
                <c:pt idx="995">
                  <c:v>2879.8221176803422</c:v>
                </c:pt>
                <c:pt idx="996">
                  <c:v>2880.1014485145492</c:v>
                </c:pt>
                <c:pt idx="997">
                  <c:v>2880.3796202935368</c:v>
                </c:pt>
                <c:pt idx="998">
                  <c:v>2880.6566394209576</c:v>
                </c:pt>
                <c:pt idx="999">
                  <c:v>2880.9325122563014</c:v>
                </c:pt>
                <c:pt idx="1000">
                  <c:v>2881.2072451152585</c:v>
                </c:pt>
                <c:pt idx="1001">
                  <c:v>2881.4808442700833</c:v>
                </c:pt>
                <c:pt idx="1002">
                  <c:v>2881.7533159499517</c:v>
                </c:pt>
                <c:pt idx="1003">
                  <c:v>2882.0246663413136</c:v>
                </c:pt>
                <c:pt idx="1004">
                  <c:v>2882.2949015882477</c:v>
                </c:pt>
                <c:pt idx="1005">
                  <c:v>2882.564027792806</c:v>
                </c:pt>
                <c:pt idx="1006">
                  <c:v>2882.8320510153599</c:v>
                </c:pt>
                <c:pt idx="1007">
                  <c:v>2883.0989772749413</c:v>
                </c:pt>
                <c:pt idx="1008">
                  <c:v>2883.3648125495806</c:v>
                </c:pt>
                <c:pt idx="1009">
                  <c:v>2883.6295627766403</c:v>
                </c:pt>
                <c:pt idx="1010">
                  <c:v>2883.8932338531481</c:v>
                </c:pt>
                <c:pt idx="1011">
                  <c:v>2884.1558316361243</c:v>
                </c:pt>
                <c:pt idx="1012">
                  <c:v>2884.4173619429071</c:v>
                </c:pt>
                <c:pt idx="1013">
                  <c:v>2884.6778305514749</c:v>
                </c:pt>
                <c:pt idx="1014">
                  <c:v>2884.9372432007663</c:v>
                </c:pt>
                <c:pt idx="1015">
                  <c:v>2885.195605590995</c:v>
                </c:pt>
                <c:pt idx="1016">
                  <c:v>2885.4529233839626</c:v>
                </c:pt>
                <c:pt idx="1017">
                  <c:v>2885.7092022033703</c:v>
                </c:pt>
                <c:pt idx="1018">
                  <c:v>2885.9644476351259</c:v>
                </c:pt>
                <c:pt idx="1019">
                  <c:v>2886.2186652276464</c:v>
                </c:pt>
                <c:pt idx="1020">
                  <c:v>2886.4718604921623</c:v>
                </c:pt>
                <c:pt idx="1021">
                  <c:v>2886.7240389030135</c:v>
                </c:pt>
                <c:pt idx="1022">
                  <c:v>2886.9752058979479</c:v>
                </c:pt>
                <c:pt idx="1023">
                  <c:v>2887.2253668784119</c:v>
                </c:pt>
                <c:pt idx="1024">
                  <c:v>2887.4745272098426</c:v>
                </c:pt>
                <c:pt idx="1025">
                  <c:v>2887.7226922219552</c:v>
                </c:pt>
                <c:pt idx="1026">
                  <c:v>2887.9698672090276</c:v>
                </c:pt>
                <c:pt idx="1027">
                  <c:v>2888.2160574301824</c:v>
                </c:pt>
                <c:pt idx="1028">
                  <c:v>2888.4612681096687</c:v>
                </c:pt>
                <c:pt idx="1029">
                  <c:v>2888.7055044371364</c:v>
                </c:pt>
                <c:pt idx="1030">
                  <c:v>2888.948771567912</c:v>
                </c:pt>
                <c:pt idx="1031">
                  <c:v>2889.1910746232725</c:v>
                </c:pt>
                <c:pt idx="1032">
                  <c:v>2889.4324186907111</c:v>
                </c:pt>
                <c:pt idx="1033">
                  <c:v>2889.672808824208</c:v>
                </c:pt>
                <c:pt idx="1034">
                  <c:v>2889.9122500444923</c:v>
                </c:pt>
                <c:pt idx="1035">
                  <c:v>2890.1507473393062</c:v>
                </c:pt>
                <c:pt idx="1036">
                  <c:v>2890.3883056636632</c:v>
                </c:pt>
                <c:pt idx="1037">
                  <c:v>2890.6249299401061</c:v>
                </c:pt>
                <c:pt idx="1038">
                  <c:v>2890.8606250589619</c:v>
                </c:pt>
                <c:pt idx="1039">
                  <c:v>2891.0953958785944</c:v>
                </c:pt>
                <c:pt idx="1040">
                  <c:v>2891.3292472256553</c:v>
                </c:pt>
                <c:pt idx="1041">
                  <c:v>2891.5621838953311</c:v>
                </c:pt>
                <c:pt idx="1042">
                  <c:v>2891.7942106515898</c:v>
                </c:pt>
                <c:pt idx="1043">
                  <c:v>2892.0253322274234</c:v>
                </c:pt>
                <c:pt idx="1044">
                  <c:v>2892.2555533250916</c:v>
                </c:pt>
                <c:pt idx="1045">
                  <c:v>2892.4848786163584</c:v>
                </c:pt>
                <c:pt idx="1046">
                  <c:v>2892.7133127427292</c:v>
                </c:pt>
                <c:pt idx="1047">
                  <c:v>2892.9408603156885</c:v>
                </c:pt>
                <c:pt idx="1048">
                  <c:v>2893.1675259169297</c:v>
                </c:pt>
                <c:pt idx="1049">
                  <c:v>2893.3933140985869</c:v>
                </c:pt>
                <c:pt idx="1050">
                  <c:v>2893.6182293834627</c:v>
                </c:pt>
                <c:pt idx="1051">
                  <c:v>2893.8422762652563</c:v>
                </c:pt>
                <c:pt idx="1052">
                  <c:v>2894.0654592087863</c:v>
                </c:pt>
                <c:pt idx="1053">
                  <c:v>2894.2877826502145</c:v>
                </c:pt>
                <c:pt idx="1054">
                  <c:v>2894.5092509972642</c:v>
                </c:pt>
                <c:pt idx="1055">
                  <c:v>2894.7298686294416</c:v>
                </c:pt>
                <c:pt idx="1056">
                  <c:v>2894.9496398982506</c:v>
                </c:pt>
                <c:pt idx="1057">
                  <c:v>2895.1685691274065</c:v>
                </c:pt>
                <c:pt idx="1058">
                  <c:v>2895.3866606130509</c:v>
                </c:pt>
                <c:pt idx="1059">
                  <c:v>2895.6039186239605</c:v>
                </c:pt>
                <c:pt idx="1060">
                  <c:v>2895.8203474017582</c:v>
                </c:pt>
                <c:pt idx="1061">
                  <c:v>2896.0359511611164</c:v>
                </c:pt>
                <c:pt idx="1062">
                  <c:v>2896.250734089967</c:v>
                </c:pt>
                <c:pt idx="1063">
                  <c:v>2896.4647003497007</c:v>
                </c:pt>
                <c:pt idx="1064">
                  <c:v>2896.6778540753708</c:v>
                </c:pt>
                <c:pt idx="1065">
                  <c:v>2896.8901993758914</c:v>
                </c:pt>
                <c:pt idx="1066">
                  <c:v>2897.101740334238</c:v>
                </c:pt>
                <c:pt idx="1067">
                  <c:v>2897.3124810076411</c:v>
                </c:pt>
                <c:pt idx="1068">
                  <c:v>2897.5224254277819</c:v>
                </c:pt>
                <c:pt idx="1069">
                  <c:v>2897.7315776009846</c:v>
                </c:pt>
                <c:pt idx="1070">
                  <c:v>2897.939941508409</c:v>
                </c:pt>
                <c:pt idx="1071">
                  <c:v>2898.1475211062375</c:v>
                </c:pt>
                <c:pt idx="1072">
                  <c:v>2898.354320325866</c:v>
                </c:pt>
                <c:pt idx="1073">
                  <c:v>2898.5603430740862</c:v>
                </c:pt>
                <c:pt idx="1074">
                  <c:v>2898.7655932332741</c:v>
                </c:pt>
                <c:pt idx="1075">
                  <c:v>2898.9700746615699</c:v>
                </c:pt>
                <c:pt idx="1076">
                  <c:v>2899.1737911930613</c:v>
                </c:pt>
                <c:pt idx="1077">
                  <c:v>2899.3767466379618</c:v>
                </c:pt>
                <c:pt idx="1078">
                  <c:v>2899.5789447827892</c:v>
                </c:pt>
                <c:pt idx="1079">
                  <c:v>2899.780389390543</c:v>
                </c:pt>
                <c:pt idx="1080">
                  <c:v>2899.9810842008787</c:v>
                </c:pt>
                <c:pt idx="1081">
                  <c:v>2900.1810329302816</c:v>
                </c:pt>
                <c:pt idx="1082">
                  <c:v>2900.3802392722387</c:v>
                </c:pt>
                <c:pt idx="1083">
                  <c:v>2900.57870689741</c:v>
                </c:pt>
                <c:pt idx="1084">
                  <c:v>2900.7764394537962</c:v>
                </c:pt>
                <c:pt idx="1085">
                  <c:v>2900.9734405669074</c:v>
                </c:pt>
                <c:pt idx="1086">
                  <c:v>2901.1697138399295</c:v>
                </c:pt>
                <c:pt idx="1087">
                  <c:v>2901.365262853888</c:v>
                </c:pt>
                <c:pt idx="1088">
                  <c:v>2901.5600911678121</c:v>
                </c:pt>
                <c:pt idx="1089">
                  <c:v>2901.7542023188958</c:v>
                </c:pt>
                <c:pt idx="1090">
                  <c:v>2901.9475998226594</c:v>
                </c:pt>
                <c:pt idx="1091">
                  <c:v>2902.1402871731088</c:v>
                </c:pt>
                <c:pt idx="1092">
                  <c:v>2902.3322678428922</c:v>
                </c:pt>
                <c:pt idx="1093">
                  <c:v>2902.5235452834572</c:v>
                </c:pt>
                <c:pt idx="1094">
                  <c:v>2902.7141229252061</c:v>
                </c:pt>
                <c:pt idx="1095">
                  <c:v>2902.9040041776489</c:v>
                </c:pt>
                <c:pt idx="1096">
                  <c:v>2903.0931924295578</c:v>
                </c:pt>
                <c:pt idx="1097">
                  <c:v>2903.2816910491151</c:v>
                </c:pt>
                <c:pt idx="1098">
                  <c:v>2903.4695033840667</c:v>
                </c:pt>
                <c:pt idx="1099">
                  <c:v>2903.656632761868</c:v>
                </c:pt>
                <c:pt idx="1100">
                  <c:v>2903.8430824898323</c:v>
                </c:pt>
                <c:pt idx="1101">
                  <c:v>2904.0288558552784</c:v>
                </c:pt>
                <c:pt idx="1102">
                  <c:v>2904.2139561256718</c:v>
                </c:pt>
                <c:pt idx="1103">
                  <c:v>2904.3983865487721</c:v>
                </c:pt>
                <c:pt idx="1104">
                  <c:v>2904.5821503527741</c:v>
                </c:pt>
                <c:pt idx="1105">
                  <c:v>2904.7652507464486</c:v>
                </c:pt>
                <c:pt idx="1106">
                  <c:v>2904.9476909192822</c:v>
                </c:pt>
                <c:pt idx="1107">
                  <c:v>2905.1294740416179</c:v>
                </c:pt>
                <c:pt idx="1108">
                  <c:v>2905.3106032647911</c:v>
                </c:pt>
                <c:pt idx="1109">
                  <c:v>2905.4910817212667</c:v>
                </c:pt>
                <c:pt idx="1110">
                  <c:v>2905.6709125247758</c:v>
                </c:pt>
                <c:pt idx="1111">
                  <c:v>2905.8500987704479</c:v>
                </c:pt>
                <c:pt idx="1112">
                  <c:v>2906.0286435349449</c:v>
                </c:pt>
                <c:pt idx="1113">
                  <c:v>2906.2065498765937</c:v>
                </c:pt>
                <c:pt idx="1114">
                  <c:v>2906.3838208355169</c:v>
                </c:pt>
                <c:pt idx="1115">
                  <c:v>2906.5604594337628</c:v>
                </c:pt>
                <c:pt idx="1116">
                  <c:v>2906.7364686754331</c:v>
                </c:pt>
                <c:pt idx="1117">
                  <c:v>2906.9118515468122</c:v>
                </c:pt>
                <c:pt idx="1118">
                  <c:v>2907.086611016493</c:v>
                </c:pt>
                <c:pt idx="1119">
                  <c:v>2907.260750035503</c:v>
                </c:pt>
                <c:pt idx="1120">
                  <c:v>2907.4342715374273</c:v>
                </c:pt>
                <c:pt idx="1121">
                  <c:v>2907.6071784385354</c:v>
                </c:pt>
                <c:pt idx="1122">
                  <c:v>2907.7794736379001</c:v>
                </c:pt>
                <c:pt idx="1123">
                  <c:v>2907.9511600175215</c:v>
                </c:pt>
                <c:pt idx="1124">
                  <c:v>2908.1222404424461</c:v>
                </c:pt>
                <c:pt idx="1125">
                  <c:v>2908.2927177608876</c:v>
                </c:pt>
                <c:pt idx="1126">
                  <c:v>2908.4625948043445</c:v>
                </c:pt>
                <c:pt idx="1127">
                  <c:v>2908.6318743877173</c:v>
                </c:pt>
                <c:pt idx="1128">
                  <c:v>2908.8005593094267</c:v>
                </c:pt>
                <c:pt idx="1129">
                  <c:v>2908.9686523515284</c:v>
                </c:pt>
                <c:pt idx="1130">
                  <c:v>2909.1361562798261</c:v>
                </c:pt>
                <c:pt idx="1131">
                  <c:v>2909.3030738439884</c:v>
                </c:pt>
                <c:pt idx="1132">
                  <c:v>2909.4694077776603</c:v>
                </c:pt>
                <c:pt idx="1133">
                  <c:v>2909.6351607985739</c:v>
                </c:pt>
                <c:pt idx="1134">
                  <c:v>2909.8003356086606</c:v>
                </c:pt>
                <c:pt idx="1135">
                  <c:v>2909.9649348941616</c:v>
                </c:pt>
                <c:pt idx="1136">
                  <c:v>2910.1289613257368</c:v>
                </c:pt>
                <c:pt idx="1137">
                  <c:v>2910.2924175585722</c:v>
                </c:pt>
                <c:pt idx="1138">
                  <c:v>2910.4553062324885</c:v>
                </c:pt>
                <c:pt idx="1139">
                  <c:v>2910.6176299720464</c:v>
                </c:pt>
                <c:pt idx="1140">
                  <c:v>2910.7793913866549</c:v>
                </c:pt>
                <c:pt idx="1141">
                  <c:v>2910.940593070673</c:v>
                </c:pt>
                <c:pt idx="1142">
                  <c:v>2911.1012376035155</c:v>
                </c:pt>
                <c:pt idx="1143">
                  <c:v>2911.2613275497565</c:v>
                </c:pt>
                <c:pt idx="1144">
                  <c:v>2911.4208654592298</c:v>
                </c:pt>
                <c:pt idx="1145">
                  <c:v>2911.5798538671329</c:v>
                </c:pt>
                <c:pt idx="1146">
                  <c:v>2911.7382952941266</c:v>
                </c:pt>
                <c:pt idx="1147">
                  <c:v>2911.8961922464337</c:v>
                </c:pt>
                <c:pt idx="1148">
                  <c:v>2912.0535472159404</c:v>
                </c:pt>
                <c:pt idx="1149">
                  <c:v>2912.2103626802932</c:v>
                </c:pt>
                <c:pt idx="1150">
                  <c:v>2912.3666411029967</c:v>
                </c:pt>
                <c:pt idx="1151">
                  <c:v>2912.5223849335098</c:v>
                </c:pt>
                <c:pt idx="1152">
                  <c:v>2912.6775966073437</c:v>
                </c:pt>
                <c:pt idx="1153">
                  <c:v>2912.8322785461537</c:v>
                </c:pt>
                <c:pt idx="1154">
                  <c:v>2912.9864331578374</c:v>
                </c:pt>
                <c:pt idx="1155">
                  <c:v>2913.1400628366255</c:v>
                </c:pt>
                <c:pt idx="1156">
                  <c:v>2913.2931699631763</c:v>
                </c:pt>
                <c:pt idx="1157">
                  <c:v>2913.4457569046676</c:v>
                </c:pt>
                <c:pt idx="1158">
                  <c:v>2913.5978260148886</c:v>
                </c:pt>
                <c:pt idx="1159">
                  <c:v>2913.7493796343292</c:v>
                </c:pt>
                <c:pt idx="1160">
                  <c:v>2913.9004200902714</c:v>
                </c:pt>
                <c:pt idx="1161">
                  <c:v>2914.0509496968789</c:v>
                </c:pt>
                <c:pt idx="1162">
                  <c:v>2914.2009707552843</c:v>
                </c:pt>
                <c:pt idx="1163">
                  <c:v>2914.3504855536785</c:v>
                </c:pt>
                <c:pt idx="1164">
                  <c:v>2914.4994963673971</c:v>
                </c:pt>
                <c:pt idx="1165">
                  <c:v>2914.6480054590074</c:v>
                </c:pt>
                <c:pt idx="1166">
                  <c:v>2914.7960150783933</c:v>
                </c:pt>
                <c:pt idx="1167">
                  <c:v>2914.9435274628427</c:v>
                </c:pt>
                <c:pt idx="1168">
                  <c:v>2915.0905448371295</c:v>
                </c:pt>
                <c:pt idx="1169">
                  <c:v>2915.2370694135989</c:v>
                </c:pt>
                <c:pt idx="1170">
                  <c:v>2915.3831033922511</c:v>
                </c:pt>
                <c:pt idx="1171">
                  <c:v>2915.528648960822</c:v>
                </c:pt>
                <c:pt idx="1172">
                  <c:v>2915.6737082948666</c:v>
                </c:pt>
                <c:pt idx="1173">
                  <c:v>2915.8182835578414</c:v>
                </c:pt>
                <c:pt idx="1174">
                  <c:v>2915.9623769011814</c:v>
                </c:pt>
                <c:pt idx="1175">
                  <c:v>2916.1059904643839</c:v>
                </c:pt>
                <c:pt idx="1176">
                  <c:v>2916.2491263750858</c:v>
                </c:pt>
                <c:pt idx="1177">
                  <c:v>2916.3917867491436</c:v>
                </c:pt>
                <c:pt idx="1178">
                  <c:v>2916.5339736907104</c:v>
                </c:pt>
                <c:pt idx="1179">
                  <c:v>2916.675689292314</c:v>
                </c:pt>
                <c:pt idx="1180">
                  <c:v>2916.8169356349349</c:v>
                </c:pt>
                <c:pt idx="1181">
                  <c:v>2916.9577147880809</c:v>
                </c:pt>
                <c:pt idx="1182">
                  <c:v>2917.098028809864</c:v>
                </c:pt>
                <c:pt idx="1183">
                  <c:v>2917.2378797470756</c:v>
                </c:pt>
                <c:pt idx="1184">
                  <c:v>2917.3772696352603</c:v>
                </c:pt>
                <c:pt idx="1185">
                  <c:v>2917.5162004987919</c:v>
                </c:pt>
                <c:pt idx="1186">
                  <c:v>2917.6546743509448</c:v>
                </c:pt>
                <c:pt idx="1187">
                  <c:v>2917.7926931939674</c:v>
                </c:pt>
                <c:pt idx="1188">
                  <c:v>2917.9302590191551</c:v>
                </c:pt>
                <c:pt idx="1189">
                  <c:v>2918.0673738069227</c:v>
                </c:pt>
                <c:pt idx="1190">
                  <c:v>2918.2040395268732</c:v>
                </c:pt>
                <c:pt idx="1191">
                  <c:v>2918.3402581378718</c:v>
                </c:pt>
                <c:pt idx="1192">
                  <c:v>2918.476031588114</c:v>
                </c:pt>
                <c:pt idx="1193">
                  <c:v>2918.6113618151949</c:v>
                </c:pt>
                <c:pt idx="1194">
                  <c:v>2918.7462507461796</c:v>
                </c:pt>
                <c:pt idx="1195">
                  <c:v>2918.8807002976719</c:v>
                </c:pt>
                <c:pt idx="1196">
                  <c:v>2919.0147123758816</c:v>
                </c:pt>
                <c:pt idx="1197">
                  <c:v>2919.1482888766914</c:v>
                </c:pt>
                <c:pt idx="1198">
                  <c:v>2919.2814316857261</c:v>
                </c:pt>
                <c:pt idx="1199">
                  <c:v>2919.4141426784172</c:v>
                </c:pt>
                <c:pt idx="1200">
                  <c:v>2919.5464237200699</c:v>
                </c:pt>
                <c:pt idx="1201">
                  <c:v>2919.678276665928</c:v>
                </c:pt>
                <c:pt idx="1202">
                  <c:v>2919.8097033612398</c:v>
                </c:pt>
                <c:pt idx="1203">
                  <c:v>2919.940705641322</c:v>
                </c:pt>
                <c:pt idx="1204">
                  <c:v>2920.0712853316236</c:v>
                </c:pt>
                <c:pt idx="1205">
                  <c:v>2920.2014442477907</c:v>
                </c:pt>
                <c:pt idx="1206">
                  <c:v>2920.3311841957284</c:v>
                </c:pt>
                <c:pt idx="1207">
                  <c:v>2920.4605069716631</c:v>
                </c:pt>
                <c:pt idx="1208">
                  <c:v>2920.5894143622063</c:v>
                </c:pt>
                <c:pt idx="1209">
                  <c:v>2920.7179081444151</c:v>
                </c:pt>
                <c:pt idx="1210">
                  <c:v>2920.8459900858538</c:v>
                </c:pt>
                <c:pt idx="1211">
                  <c:v>2920.9736619446549</c:v>
                </c:pt>
                <c:pt idx="1212">
                  <c:v>2921.1009254695778</c:v>
                </c:pt>
                <c:pt idx="1213">
                  <c:v>2921.2277824000716</c:v>
                </c:pt>
                <c:pt idx="1214">
                  <c:v>2921.3542344663324</c:v>
                </c:pt>
                <c:pt idx="1215">
                  <c:v>2921.4802833893632</c:v>
                </c:pt>
                <c:pt idx="1216">
                  <c:v>2921.6059308810313</c:v>
                </c:pt>
                <c:pt idx="1217">
                  <c:v>2921.7311786441278</c:v>
                </c:pt>
                <c:pt idx="1218">
                  <c:v>2921.856028372425</c:v>
                </c:pt>
                <c:pt idx="1219">
                  <c:v>2921.9804817507329</c:v>
                </c:pt>
                <c:pt idx="1220">
                  <c:v>2922.1045404549573</c:v>
                </c:pt>
                <c:pt idx="1221">
                  <c:v>2922.2282061521541</c:v>
                </c:pt>
                <c:pt idx="1222">
                  <c:v>2922.351480500588</c:v>
                </c:pt>
                <c:pt idx="1223">
                  <c:v>2922.4743651497865</c:v>
                </c:pt>
                <c:pt idx="1224">
                  <c:v>2922.5968617405942</c:v>
                </c:pt>
                <c:pt idx="1225">
                  <c:v>2922.7189719052308</c:v>
                </c:pt>
                <c:pt idx="1226">
                  <c:v>2922.8406972673415</c:v>
                </c:pt>
                <c:pt idx="1227">
                  <c:v>2922.9620394420535</c:v>
                </c:pt>
                <c:pt idx="1228">
                  <c:v>2923.0830000360297</c:v>
                </c:pt>
                <c:pt idx="1229">
                  <c:v>2923.2035806475196</c:v>
                </c:pt>
                <c:pt idx="1230">
                  <c:v>2923.3237828664151</c:v>
                </c:pt>
                <c:pt idx="1231">
                  <c:v>2923.4436082743005</c:v>
                </c:pt>
                <c:pt idx="1232">
                  <c:v>2923.5630584445057</c:v>
                </c:pt>
                <c:pt idx="1233">
                  <c:v>2923.682134942158</c:v>
                </c:pt>
                <c:pt idx="1234">
                  <c:v>2923.8008393242321</c:v>
                </c:pt>
                <c:pt idx="1235">
                  <c:v>2923.9191731396027</c:v>
                </c:pt>
                <c:pt idx="1236">
                  <c:v>2924.0371379290937</c:v>
                </c:pt>
                <c:pt idx="1237">
                  <c:v>2924.1547352255288</c:v>
                </c:pt>
                <c:pt idx="1238">
                  <c:v>2924.271966553782</c:v>
                </c:pt>
                <c:pt idx="1239">
                  <c:v>2924.3888334308258</c:v>
                </c:pt>
                <c:pt idx="1240">
                  <c:v>2924.5053373657806</c:v>
                </c:pt>
                <c:pt idx="1241">
                  <c:v>2924.6214798599644</c:v>
                </c:pt>
                <c:pt idx="1242">
                  <c:v>2924.7372624069399</c:v>
                </c:pt>
                <c:pt idx="1243">
                  <c:v>2924.852686492563</c:v>
                </c:pt>
                <c:pt idx="1244">
                  <c:v>2924.9677535950309</c:v>
                </c:pt>
                <c:pt idx="1245">
                  <c:v>2925.0824651849289</c:v>
                </c:pt>
                <c:pt idx="1246">
                  <c:v>2925.1968227252773</c:v>
                </c:pt>
                <c:pt idx="1247">
                  <c:v>2925.3108276715789</c:v>
                </c:pt>
                <c:pt idx="1248">
                  <c:v>2925.4244814718636</c:v>
                </c:pt>
                <c:pt idx="1249">
                  <c:v>2925.5377855667361</c:v>
                </c:pt>
                <c:pt idx="1250">
                  <c:v>2925.6507413894219</c:v>
                </c:pt>
                <c:pt idx="1251">
                  <c:v>2925.7633503658099</c:v>
                </c:pt>
                <c:pt idx="1252">
                  <c:v>2925.8756139144998</c:v>
                </c:pt>
                <c:pt idx="1253">
                  <c:v>2925.987533446847</c:v>
                </c:pt>
                <c:pt idx="1254">
                  <c:v>2926.0991103670044</c:v>
                </c:pt>
                <c:pt idx="1255">
                  <c:v>2926.2103460719704</c:v>
                </c:pt>
                <c:pt idx="1256">
                  <c:v>2926.3212419516276</c:v>
                </c:pt>
                <c:pt idx="1257">
                  <c:v>2926.4317993887917</c:v>
                </c:pt>
                <c:pt idx="1258">
                  <c:v>2926.5420197592493</c:v>
                </c:pt>
                <c:pt idx="1259">
                  <c:v>2926.6519044318056</c:v>
                </c:pt>
                <c:pt idx="1260">
                  <c:v>2926.7614547683233</c:v>
                </c:pt>
                <c:pt idx="1261">
                  <c:v>2926.8706721237659</c:v>
                </c:pt>
                <c:pt idx="1262">
                  <c:v>2926.9795578462404</c:v>
                </c:pt>
                <c:pt idx="1263">
                  <c:v>2927.0881132770382</c:v>
                </c:pt>
                <c:pt idx="1264">
                  <c:v>2927.1963397506765</c:v>
                </c:pt>
                <c:pt idx="1265">
                  <c:v>2927.3042385949384</c:v>
                </c:pt>
                <c:pt idx="1266">
                  <c:v>2927.4118111309158</c:v>
                </c:pt>
                <c:pt idx="1267">
                  <c:v>2927.5190586730478</c:v>
                </c:pt>
                <c:pt idx="1268">
                  <c:v>2927.6259825291618</c:v>
                </c:pt>
                <c:pt idx="1269">
                  <c:v>2927.7325840005133</c:v>
                </c:pt>
                <c:pt idx="1270">
                  <c:v>2927.8388643818248</c:v>
                </c:pt>
                <c:pt idx="1271">
                  <c:v>2927.9448249613265</c:v>
                </c:pt>
                <c:pt idx="1272">
                  <c:v>2928.0504670207943</c:v>
                </c:pt>
                <c:pt idx="1273">
                  <c:v>2928.1557918355884</c:v>
                </c:pt>
                <c:pt idx="1274">
                  <c:v>2928.2608006746923</c:v>
                </c:pt>
                <c:pt idx="1275">
                  <c:v>2928.3654948007511</c:v>
                </c:pt>
                <c:pt idx="1276">
                  <c:v>2928.4698754701089</c:v>
                </c:pt>
                <c:pt idx="1277">
                  <c:v>2928.5739439328477</c:v>
                </c:pt>
                <c:pt idx="1278">
                  <c:v>2928.6777014328227</c:v>
                </c:pt>
                <c:pt idx="1279">
                  <c:v>2928.7811492077017</c:v>
                </c:pt>
                <c:pt idx="1280">
                  <c:v>2928.8842884890005</c:v>
                </c:pt>
                <c:pt idx="1281">
                  <c:v>2928.9871205021209</c:v>
                </c:pt>
                <c:pt idx="1282">
                  <c:v>2929.0896464663851</c:v>
                </c:pt>
                <c:pt idx="1283">
                  <c:v>2929.1918675950737</c:v>
                </c:pt>
                <c:pt idx="1284">
                  <c:v>2929.2937850954618</c:v>
                </c:pt>
                <c:pt idx="1285">
                  <c:v>2929.3954001688521</c:v>
                </c:pt>
                <c:pt idx="1286">
                  <c:v>2929.4967140106128</c:v>
                </c:pt>
                <c:pt idx="1287">
                  <c:v>2929.5977278102123</c:v>
                </c:pt>
                <c:pt idx="1288">
                  <c:v>2929.698442751253</c:v>
                </c:pt>
                <c:pt idx="1289">
                  <c:v>2929.7988600115073</c:v>
                </c:pt>
                <c:pt idx="1290">
                  <c:v>2929.8989807629514</c:v>
                </c:pt>
                <c:pt idx="1291">
                  <c:v>2929.9988061717991</c:v>
                </c:pt>
                <c:pt idx="1292">
                  <c:v>2930.0983373985368</c:v>
                </c:pt>
                <c:pt idx="1293">
                  <c:v>2930.1975755979561</c:v>
                </c:pt>
                <c:pt idx="1294">
                  <c:v>2930.2965219191883</c:v>
                </c:pt>
                <c:pt idx="1295">
                  <c:v>2930.3951775057371</c:v>
                </c:pt>
                <c:pt idx="1296">
                  <c:v>2930.4935434955114</c:v>
                </c:pt>
                <c:pt idx="1297">
                  <c:v>2930.5916210208588</c:v>
                </c:pt>
                <c:pt idx="1298">
                  <c:v>2930.6894112085974</c:v>
                </c:pt>
                <c:pt idx="1299">
                  <c:v>2930.7869151800496</c:v>
                </c:pt>
                <c:pt idx="1300">
                  <c:v>2930.8841340510721</c:v>
                </c:pt>
                <c:pt idx="1301">
                  <c:v>2930.9810689320893</c:v>
                </c:pt>
                <c:pt idx="1302">
                  <c:v>2931.077720928125</c:v>
                </c:pt>
                <c:pt idx="1303">
                  <c:v>2931.1740911388338</c:v>
                </c:pt>
                <c:pt idx="1304">
                  <c:v>2931.2701806585314</c:v>
                </c:pt>
                <c:pt idx="1305">
                  <c:v>2931.365990576227</c:v>
                </c:pt>
                <c:pt idx="1306">
                  <c:v>2931.4615219756529</c:v>
                </c:pt>
                <c:pt idx="1307">
                  <c:v>2931.5567759352966</c:v>
                </c:pt>
                <c:pt idx="1308">
                  <c:v>2931.6517535284302</c:v>
                </c:pt>
                <c:pt idx="1309">
                  <c:v>2931.7464558231404</c:v>
                </c:pt>
                <c:pt idx="1310">
                  <c:v>2931.8408838823602</c:v>
                </c:pt>
                <c:pt idx="1311">
                  <c:v>2931.935038763896</c:v>
                </c:pt>
                <c:pt idx="1312">
                  <c:v>2932.0289215204602</c:v>
                </c:pt>
                <c:pt idx="1313">
                  <c:v>2932.1225331996984</c:v>
                </c:pt>
                <c:pt idx="1314">
                  <c:v>2932.2158748442193</c:v>
                </c:pt>
                <c:pt idx="1315">
                  <c:v>2932.3089474916242</c:v>
                </c:pt>
                <c:pt idx="1316">
                  <c:v>2932.4017521745359</c:v>
                </c:pt>
                <c:pt idx="1317">
                  <c:v>2932.4942899206262</c:v>
                </c:pt>
                <c:pt idx="1318">
                  <c:v>2932.5865617526447</c:v>
                </c:pt>
                <c:pt idx="1319">
                  <c:v>2932.6785686884491</c:v>
                </c:pt>
                <c:pt idx="1320">
                  <c:v>2932.7703117410297</c:v>
                </c:pt>
                <c:pt idx="1321">
                  <c:v>2932.8617919185408</c:v>
                </c:pt>
                <c:pt idx="1322">
                  <c:v>2932.9530102243257</c:v>
                </c:pt>
                <c:pt idx="1323">
                  <c:v>2933.0439676569458</c:v>
                </c:pt>
                <c:pt idx="1324">
                  <c:v>2933.134665210207</c:v>
                </c:pt>
                <c:pt idx="1325">
                  <c:v>2933.2251038731883</c:v>
                </c:pt>
                <c:pt idx="1326">
                  <c:v>2933.3152846302664</c:v>
                </c:pt>
                <c:pt idx="1327">
                  <c:v>2933.4052084611444</c:v>
                </c:pt>
                <c:pt idx="1328">
                  <c:v>2933.4948763408784</c:v>
                </c:pt>
                <c:pt idx="1329">
                  <c:v>2933.5842892399023</c:v>
                </c:pt>
                <c:pt idx="1330">
                  <c:v>2933.673448124056</c:v>
                </c:pt>
                <c:pt idx="1331">
                  <c:v>2933.7623539546098</c:v>
                </c:pt>
                <c:pt idx="1332">
                  <c:v>2933.8510076882926</c:v>
                </c:pt>
                <c:pt idx="1333">
                  <c:v>2933.939410277314</c:v>
                </c:pt>
                <c:pt idx="1334">
                  <c:v>2934.0275626693942</c:v>
                </c:pt>
                <c:pt idx="1335">
                  <c:v>2934.1154658077853</c:v>
                </c:pt>
                <c:pt idx="1336">
                  <c:v>2934.2031206313</c:v>
                </c:pt>
                <c:pt idx="1337">
                  <c:v>2934.2905280743339</c:v>
                </c:pt>
                <c:pt idx="1338">
                  <c:v>2934.3776890668928</c:v>
                </c:pt>
                <c:pt idx="1339">
                  <c:v>2934.4646045346153</c:v>
                </c:pt>
                <c:pt idx="1340">
                  <c:v>2934.5512753987987</c:v>
                </c:pt>
                <c:pt idx="1341">
                  <c:v>2934.6377025764236</c:v>
                </c:pt>
                <c:pt idx="1342">
                  <c:v>2934.7238869801763</c:v>
                </c:pt>
                <c:pt idx="1343">
                  <c:v>2934.809829518475</c:v>
                </c:pt>
                <c:pt idx="1344">
                  <c:v>2934.8955310954934</c:v>
                </c:pt>
                <c:pt idx="1345">
                  <c:v>2934.9809926111834</c:v>
                </c:pt>
                <c:pt idx="1346">
                  <c:v>2935.0662149612995</c:v>
                </c:pt>
                <c:pt idx="1347">
                  <c:v>2935.1511990374215</c:v>
                </c:pt>
                <c:pt idx="1348">
                  <c:v>2935.2359457269799</c:v>
                </c:pt>
                <c:pt idx="1349">
                  <c:v>2935.3204559132764</c:v>
                </c:pt>
                <c:pt idx="1350">
                  <c:v>2935.4047304755081</c:v>
                </c:pt>
                <c:pt idx="1351">
                  <c:v>2935.4887702887913</c:v>
                </c:pt>
                <c:pt idx="1352">
                  <c:v>2935.5725762241823</c:v>
                </c:pt>
                <c:pt idx="1353">
                  <c:v>2935.6561491487018</c:v>
                </c:pt>
                <c:pt idx="1354">
                  <c:v>2935.7394899253559</c:v>
                </c:pt>
                <c:pt idx="1355">
                  <c:v>2935.8225994131594</c:v>
                </c:pt>
                <c:pt idx="1356">
                  <c:v>2935.9054784671571</c:v>
                </c:pt>
                <c:pt idx="1357">
                  <c:v>2935.9881279384463</c:v>
                </c:pt>
                <c:pt idx="1358">
                  <c:v>2936.0705486741995</c:v>
                </c:pt>
                <c:pt idx="1359">
                  <c:v>2936.1527415176834</c:v>
                </c:pt>
                <c:pt idx="1360">
                  <c:v>2936.2347073082842</c:v>
                </c:pt>
                <c:pt idx="1361">
                  <c:v>2936.3164468815253</c:v>
                </c:pt>
                <c:pt idx="1362">
                  <c:v>2936.3979610690913</c:v>
                </c:pt>
                <c:pt idx="1363">
                  <c:v>2936.4792506988479</c:v>
                </c:pt>
                <c:pt idx="1364">
                  <c:v>2936.5603165948642</c:v>
                </c:pt>
                <c:pt idx="1365">
                  <c:v>2936.6411595774312</c:v>
                </c:pt>
                <c:pt idx="1366">
                  <c:v>2936.7217804630845</c:v>
                </c:pt>
                <c:pt idx="1367">
                  <c:v>2936.8021800646247</c:v>
                </c:pt>
                <c:pt idx="1368">
                  <c:v>2936.8823591911373</c:v>
                </c:pt>
                <c:pt idx="1369">
                  <c:v>2936.962318648013</c:v>
                </c:pt>
                <c:pt idx="1370">
                  <c:v>2937.0420592369696</c:v>
                </c:pt>
                <c:pt idx="1371">
                  <c:v>2937.1215817560692</c:v>
                </c:pt>
                <c:pt idx="1372">
                  <c:v>2937.2008869997403</c:v>
                </c:pt>
                <c:pt idx="1373">
                  <c:v>2937.2799757587973</c:v>
                </c:pt>
                <c:pt idx="1374">
                  <c:v>2937.3588488204596</c:v>
                </c:pt>
                <c:pt idx="1375">
                  <c:v>2937.4375069683715</c:v>
                </c:pt>
                <c:pt idx="1376">
                  <c:v>2937.5159509826226</c:v>
                </c:pt>
                <c:pt idx="1377">
                  <c:v>2937.5941816397653</c:v>
                </c:pt>
                <c:pt idx="1378">
                  <c:v>2937.6721997128352</c:v>
                </c:pt>
                <c:pt idx="1379">
                  <c:v>2937.7500059713702</c:v>
                </c:pt>
                <c:pt idx="1380">
                  <c:v>2937.8276011814291</c:v>
                </c:pt>
                <c:pt idx="1381">
                  <c:v>2937.904986105611</c:v>
                </c:pt>
                <c:pt idx="1382">
                  <c:v>2937.9821615030733</c:v>
                </c:pt>
                <c:pt idx="1383">
                  <c:v>2938.0591281295506</c:v>
                </c:pt>
                <c:pt idx="1384">
                  <c:v>2938.1358867373733</c:v>
                </c:pt>
                <c:pt idx="1385">
                  <c:v>2938.2124380754863</c:v>
                </c:pt>
                <c:pt idx="1386">
                  <c:v>2938.2887828894668</c:v>
                </c:pt>
                <c:pt idx="1387">
                  <c:v>2938.3649219215422</c:v>
                </c:pt>
                <c:pt idx="1388">
                  <c:v>2938.4408559106091</c:v>
                </c:pt>
                <c:pt idx="1389">
                  <c:v>2938.5165855922501</c:v>
                </c:pt>
                <c:pt idx="1390">
                  <c:v>2938.5921116987524</c:v>
                </c:pt>
                <c:pt idx="1391">
                  <c:v>2938.6674349591258</c:v>
                </c:pt>
                <c:pt idx="1392">
                  <c:v>2938.7425560991187</c:v>
                </c:pt>
                <c:pt idx="1393">
                  <c:v>2938.8174758412374</c:v>
                </c:pt>
                <c:pt idx="1394">
                  <c:v>2938.8921949047631</c:v>
                </c:pt>
                <c:pt idx="1395">
                  <c:v>2938.9667140057672</c:v>
                </c:pt>
                <c:pt idx="1396">
                  <c:v>2939.0410338571319</c:v>
                </c:pt>
                <c:pt idx="1397">
                  <c:v>2939.1151551685639</c:v>
                </c:pt>
                <c:pt idx="1398">
                  <c:v>2939.1890786466138</c:v>
                </c:pt>
                <c:pt idx="1399">
                  <c:v>2939.2628049946916</c:v>
                </c:pt>
                <c:pt idx="1400">
                  <c:v>2939.3363349130841</c:v>
                </c:pt>
                <c:pt idx="1401">
                  <c:v>2939.40966909897</c:v>
                </c:pt>
                <c:pt idx="1402">
                  <c:v>2939.4828082464396</c:v>
                </c:pt>
                <c:pt idx="1403">
                  <c:v>2939.555753046508</c:v>
                </c:pt>
                <c:pt idx="1404">
                  <c:v>2939.6285041871329</c:v>
                </c:pt>
                <c:pt idx="1405">
                  <c:v>2939.7010623532306</c:v>
                </c:pt>
                <c:pt idx="1406">
                  <c:v>2939.7734282266924</c:v>
                </c:pt>
                <c:pt idx="1407">
                  <c:v>2939.8456024863999</c:v>
                </c:pt>
                <c:pt idx="1408">
                  <c:v>2939.9175858082422</c:v>
                </c:pt>
                <c:pt idx="1409">
                  <c:v>2939.9893788651298</c:v>
                </c:pt>
                <c:pt idx="1410">
                  <c:v>2940.0609823270129</c:v>
                </c:pt>
                <c:pt idx="1411">
                  <c:v>2940.1323968608936</c:v>
                </c:pt>
                <c:pt idx="1412">
                  <c:v>2940.2036231308452</c:v>
                </c:pt>
                <c:pt idx="1413">
                  <c:v>2940.2746617980251</c:v>
                </c:pt>
                <c:pt idx="1414">
                  <c:v>2940.3455135206909</c:v>
                </c:pt>
                <c:pt idx="1415">
                  <c:v>2940.416178954215</c:v>
                </c:pt>
                <c:pt idx="1416">
                  <c:v>2940.4866587511019</c:v>
                </c:pt>
                <c:pt idx="1417">
                  <c:v>2940.5569535610002</c:v>
                </c:pt>
                <c:pt idx="1418">
                  <c:v>2940.6270640307202</c:v>
                </c:pt>
                <c:pt idx="1419">
                  <c:v>2940.696990804247</c:v>
                </c:pt>
                <c:pt idx="1420">
                  <c:v>2940.766734522756</c:v>
                </c:pt>
                <c:pt idx="1421">
                  <c:v>2940.8362958246285</c:v>
                </c:pt>
                <c:pt idx="1422">
                  <c:v>2940.9056753454638</c:v>
                </c:pt>
                <c:pt idx="1423">
                  <c:v>2940.9748737180971</c:v>
                </c:pt>
                <c:pt idx="1424">
                  <c:v>2941.0438915726108</c:v>
                </c:pt>
                <c:pt idx="1425">
                  <c:v>2941.1127295363508</c:v>
                </c:pt>
                <c:pt idx="1426">
                  <c:v>2941.1813882339397</c:v>
                </c:pt>
                <c:pt idx="1427">
                  <c:v>2941.2498682872915</c:v>
                </c:pt>
                <c:pt idx="1428">
                  <c:v>2941.3181703156265</c:v>
                </c:pt>
                <c:pt idx="1429">
                  <c:v>2941.3862949354834</c:v>
                </c:pt>
                <c:pt idx="1430">
                  <c:v>2941.4542427607339</c:v>
                </c:pt>
                <c:pt idx="1431">
                  <c:v>2941.522014402598</c:v>
                </c:pt>
                <c:pt idx="1432">
                  <c:v>2941.5896104696558</c:v>
                </c:pt>
                <c:pt idx="1433">
                  <c:v>2941.6570315678618</c:v>
                </c:pt>
                <c:pt idx="1434">
                  <c:v>2941.724278300559</c:v>
                </c:pt>
                <c:pt idx="1435">
                  <c:v>2941.7913512684922</c:v>
                </c:pt>
                <c:pt idx="1436">
                  <c:v>2941.8582510698207</c:v>
                </c:pt>
                <c:pt idx="1437">
                  <c:v>2941.9249783001324</c:v>
                </c:pt>
                <c:pt idx="1438">
                  <c:v>2941.991533552457</c:v>
                </c:pt>
                <c:pt idx="1439">
                  <c:v>2942.057917417279</c:v>
                </c:pt>
                <c:pt idx="1440">
                  <c:v>2942.1241304825503</c:v>
                </c:pt>
                <c:pt idx="1441">
                  <c:v>2942.190173333704</c:v>
                </c:pt>
                <c:pt idx="1442">
                  <c:v>2942.2560465536671</c:v>
                </c:pt>
                <c:pt idx="1443">
                  <c:v>2942.3217507228742</c:v>
                </c:pt>
                <c:pt idx="1444">
                  <c:v>2942.3872864192776</c:v>
                </c:pt>
                <c:pt idx="1445">
                  <c:v>2942.452654218363</c:v>
                </c:pt>
                <c:pt idx="1446">
                  <c:v>2942.5178546931606</c:v>
                </c:pt>
                <c:pt idx="1447">
                  <c:v>2942.5828884142584</c:v>
                </c:pt>
                <c:pt idx="1448">
                  <c:v>2942.6477559498135</c:v>
                </c:pt>
                <c:pt idx="1449">
                  <c:v>2942.7124578655666</c:v>
                </c:pt>
                <c:pt idx="1450">
                  <c:v>2942.7769947248516</c:v>
                </c:pt>
                <c:pt idx="1451">
                  <c:v>2942.8413670886102</c:v>
                </c:pt>
                <c:pt idx="1452">
                  <c:v>2942.9055755154027</c:v>
                </c:pt>
                <c:pt idx="1453">
                  <c:v>2942.9696205614214</c:v>
                </c:pt>
                <c:pt idx="1454">
                  <c:v>2943.0335027805004</c:v>
                </c:pt>
                <c:pt idx="1455">
                  <c:v>2943.0972227241309</c:v>
                </c:pt>
                <c:pt idx="1456">
                  <c:v>2943.1607809414691</c:v>
                </c:pt>
                <c:pt idx="1457">
                  <c:v>2943.2241779793521</c:v>
                </c:pt>
                <c:pt idx="1458">
                  <c:v>2943.2874143823065</c:v>
                </c:pt>
                <c:pt idx="1459">
                  <c:v>2943.3504906925618</c:v>
                </c:pt>
                <c:pt idx="1460">
                  <c:v>2943.4134074500616</c:v>
                </c:pt>
                <c:pt idx="1461">
                  <c:v>2943.476165192475</c:v>
                </c:pt>
                <c:pt idx="1462">
                  <c:v>2943.5387644552079</c:v>
                </c:pt>
                <c:pt idx="1463">
                  <c:v>2943.6012057714147</c:v>
                </c:pt>
                <c:pt idx="1464">
                  <c:v>2943.6634896720102</c:v>
                </c:pt>
                <c:pt idx="1465">
                  <c:v>2943.7256166856796</c:v>
                </c:pt>
                <c:pt idx="1466">
                  <c:v>2943.7875873388912</c:v>
                </c:pt>
                <c:pt idx="1467">
                  <c:v>2943.8494021559063</c:v>
                </c:pt>
                <c:pt idx="1468">
                  <c:v>2943.9110616587905</c:v>
                </c:pt>
                <c:pt idx="1469">
                  <c:v>2943.9725663674262</c:v>
                </c:pt>
                <c:pt idx="1470">
                  <c:v>2944.0339167995212</c:v>
                </c:pt>
                <c:pt idx="1471">
                  <c:v>2944.0951134706215</c:v>
                </c:pt>
                <c:pt idx="1472">
                  <c:v>2944.1561568941206</c:v>
                </c:pt>
                <c:pt idx="1473">
                  <c:v>2944.2170475812718</c:v>
                </c:pt>
                <c:pt idx="1474">
                  <c:v>2944.2777860411979</c:v>
                </c:pt>
                <c:pt idx="1475">
                  <c:v>2944.3383727809023</c:v>
                </c:pt>
                <c:pt idx="1476">
                  <c:v>2944.3988083052791</c:v>
                </c:pt>
                <c:pt idx="1477">
                  <c:v>2944.4590931171242</c:v>
                </c:pt>
                <c:pt idx="1478">
                  <c:v>2944.519227717145</c:v>
                </c:pt>
                <c:pt idx="1479">
                  <c:v>2944.5792126039714</c:v>
                </c:pt>
                <c:pt idx="1480">
                  <c:v>2944.6390482741672</c:v>
                </c:pt>
                <c:pt idx="1481">
                  <c:v>2944.6987352222372</c:v>
                </c:pt>
                <c:pt idx="1482">
                  <c:v>2944.7582739406407</c:v>
                </c:pt>
                <c:pt idx="1483">
                  <c:v>2944.8176649197999</c:v>
                </c:pt>
                <c:pt idx="1484">
                  <c:v>2944.8769086481107</c:v>
                </c:pt>
                <c:pt idx="1485">
                  <c:v>2944.9360056119526</c:v>
                </c:pt>
                <c:pt idx="1486">
                  <c:v>2944.9949562956981</c:v>
                </c:pt>
                <c:pt idx="1487">
                  <c:v>2945.0537611817231</c:v>
                </c:pt>
                <c:pt idx="1488">
                  <c:v>2945.1124207504176</c:v>
                </c:pt>
                <c:pt idx="1489">
                  <c:v>2945.1709354801937</c:v>
                </c:pt>
                <c:pt idx="1490">
                  <c:v>2945.2293058474975</c:v>
                </c:pt>
                <c:pt idx="1491">
                  <c:v>2945.2875323268154</c:v>
                </c:pt>
                <c:pt idx="1492">
                  <c:v>2945.3456153906891</c:v>
                </c:pt>
                <c:pt idx="1493">
                  <c:v>2945.4035555097194</c:v>
                </c:pt>
                <c:pt idx="1494">
                  <c:v>2945.4613531525792</c:v>
                </c:pt>
                <c:pt idx="1495">
                  <c:v>2945.5190087860237</c:v>
                </c:pt>
                <c:pt idx="1496">
                  <c:v>2945.5765228748955</c:v>
                </c:pt>
                <c:pt idx="1497">
                  <c:v>2945.6338958821398</c:v>
                </c:pt>
                <c:pt idx="1498">
                  <c:v>2945.6911282688075</c:v>
                </c:pt>
                <c:pt idx="1499">
                  <c:v>2945.7482204940707</c:v>
                </c:pt>
                <c:pt idx="1500">
                  <c:v>2945.8051730152265</c:v>
                </c:pt>
                <c:pt idx="1501">
                  <c:v>2945.8619862877104</c:v>
                </c:pt>
                <c:pt idx="1502">
                  <c:v>2945.9186607651018</c:v>
                </c:pt>
                <c:pt idx="1503">
                  <c:v>2945.9751968991354</c:v>
                </c:pt>
                <c:pt idx="1504">
                  <c:v>2946.0315951397106</c:v>
                </c:pt>
                <c:pt idx="1505">
                  <c:v>2946.0878559348985</c:v>
                </c:pt>
                <c:pt idx="1506">
                  <c:v>2946.1439797309508</c:v>
                </c:pt>
                <c:pt idx="1507">
                  <c:v>2946.1999669723114</c:v>
                </c:pt>
                <c:pt idx="1508">
                  <c:v>2946.255818101622</c:v>
                </c:pt>
                <c:pt idx="1509">
                  <c:v>2946.3115335597336</c:v>
                </c:pt>
                <c:pt idx="1510">
                  <c:v>2946.3671137857123</c:v>
                </c:pt>
                <c:pt idx="1511">
                  <c:v>2946.42255921685</c:v>
                </c:pt>
                <c:pt idx="1512">
                  <c:v>2946.4778702886729</c:v>
                </c:pt>
                <c:pt idx="1513">
                  <c:v>2946.5330474349494</c:v>
                </c:pt>
                <c:pt idx="1514">
                  <c:v>2946.5880910876986</c:v>
                </c:pt>
                <c:pt idx="1515">
                  <c:v>2946.6430016771992</c:v>
                </c:pt>
                <c:pt idx="1516">
                  <c:v>2946.6977796319979</c:v>
                </c:pt>
                <c:pt idx="1517">
                  <c:v>2946.7524253789165</c:v>
                </c:pt>
                <c:pt idx="1518">
                  <c:v>2946.8069393430633</c:v>
                </c:pt>
                <c:pt idx="1519">
                  <c:v>2946.861321947837</c:v>
                </c:pt>
                <c:pt idx="1520">
                  <c:v>2946.9155736149391</c:v>
                </c:pt>
                <c:pt idx="1521">
                  <c:v>2946.9696947643788</c:v>
                </c:pt>
                <c:pt idx="1522">
                  <c:v>2947.023685814484</c:v>
                </c:pt>
                <c:pt idx="1523">
                  <c:v>2947.077547181907</c:v>
                </c:pt>
                <c:pt idx="1524">
                  <c:v>2947.1312792816334</c:v>
                </c:pt>
                <c:pt idx="1525">
                  <c:v>2947.1848825269904</c:v>
                </c:pt>
                <c:pt idx="1526">
                  <c:v>2947.2383573296552</c:v>
                </c:pt>
                <c:pt idx="1527">
                  <c:v>2947.2917040996608</c:v>
                </c:pt>
                <c:pt idx="1528">
                  <c:v>2947.3449232454068</c:v>
                </c:pt>
                <c:pt idx="1529">
                  <c:v>2947.398015173665</c:v>
                </c:pt>
                <c:pt idx="1530">
                  <c:v>2947.4509802895877</c:v>
                </c:pt>
                <c:pt idx="1531">
                  <c:v>2947.5038189967154</c:v>
                </c:pt>
                <c:pt idx="1532">
                  <c:v>2947.556531696986</c:v>
                </c:pt>
                <c:pt idx="1533">
                  <c:v>2947.6091187907396</c:v>
                </c:pt>
                <c:pt idx="1534">
                  <c:v>2947.6615806767286</c:v>
                </c:pt>
                <c:pt idx="1535">
                  <c:v>2947.713917752124</c:v>
                </c:pt>
                <c:pt idx="1536">
                  <c:v>2947.7661304125227</c:v>
                </c:pt>
                <c:pt idx="1537">
                  <c:v>2947.8182190519565</c:v>
                </c:pt>
                <c:pt idx="1538">
                  <c:v>2947.8701840628983</c:v>
                </c:pt>
                <c:pt idx="1539">
                  <c:v>2947.9220258362689</c:v>
                </c:pt>
                <c:pt idx="1540">
                  <c:v>2947.9737447614457</c:v>
                </c:pt>
                <c:pt idx="1541">
                  <c:v>2948.02534122627</c:v>
                </c:pt>
                <c:pt idx="1542">
                  <c:v>2948.0768156170529</c:v>
                </c:pt>
                <c:pt idx="1543">
                  <c:v>2948.1281683185839</c:v>
                </c:pt>
                <c:pt idx="1544">
                  <c:v>2948.1793997141376</c:v>
                </c:pt>
                <c:pt idx="1545">
                  <c:v>2948.2305101854799</c:v>
                </c:pt>
                <c:pt idx="1546">
                  <c:v>2948.2815001128779</c:v>
                </c:pt>
                <c:pt idx="1547">
                  <c:v>2948.3323698751028</c:v>
                </c:pt>
                <c:pt idx="1548">
                  <c:v>2948.3831198494418</c:v>
                </c:pt>
                <c:pt idx="1549">
                  <c:v>2948.4337504116997</c:v>
                </c:pt>
                <c:pt idx="1550">
                  <c:v>2948.4842619362116</c:v>
                </c:pt>
                <c:pt idx="1551">
                  <c:v>2948.5346547958447</c:v>
                </c:pt>
                <c:pt idx="1552">
                  <c:v>2948.5849293620081</c:v>
                </c:pt>
                <c:pt idx="1553">
                  <c:v>2948.6350860046596</c:v>
                </c:pt>
                <c:pt idx="1554">
                  <c:v>2948.6851250923114</c:v>
                </c:pt>
                <c:pt idx="1555">
                  <c:v>2948.7350469920366</c:v>
                </c:pt>
                <c:pt idx="1556">
                  <c:v>2948.7848520694774</c:v>
                </c:pt>
                <c:pt idx="1557">
                  <c:v>2948.8345406888516</c:v>
                </c:pt>
                <c:pt idx="1558">
                  <c:v>2948.8841132129573</c:v>
                </c:pt>
                <c:pt idx="1559">
                  <c:v>2948.933570003182</c:v>
                </c:pt>
                <c:pt idx="1560">
                  <c:v>2948.9829114195077</c:v>
                </c:pt>
                <c:pt idx="1561">
                  <c:v>2949.0321378205181</c:v>
                </c:pt>
                <c:pt idx="1562">
                  <c:v>2949.0812495634045</c:v>
                </c:pt>
                <c:pt idx="1563">
                  <c:v>2949.1302470039727</c:v>
                </c:pt>
                <c:pt idx="1564">
                  <c:v>2949.17913049665</c:v>
                </c:pt>
                <c:pt idx="1565">
                  <c:v>2949.2279003944905</c:v>
                </c:pt>
                <c:pt idx="1566">
                  <c:v>2949.2765570491815</c:v>
                </c:pt>
                <c:pt idx="1567">
                  <c:v>2949.3251008110519</c:v>
                </c:pt>
                <c:pt idx="1568">
                  <c:v>2949.3735320290752</c:v>
                </c:pt>
                <c:pt idx="1569">
                  <c:v>2949.4218510508786</c:v>
                </c:pt>
                <c:pt idx="1570">
                  <c:v>2949.4700582227474</c:v>
                </c:pt>
                <c:pt idx="1571">
                  <c:v>2949.5181538896327</c:v>
                </c:pt>
                <c:pt idx="1572">
                  <c:v>2949.5661383951565</c:v>
                </c:pt>
                <c:pt idx="1573">
                  <c:v>2949.6140120816176</c:v>
                </c:pt>
                <c:pt idx="1574">
                  <c:v>2949.6617752899992</c:v>
                </c:pt>
                <c:pt idx="1575">
                  <c:v>2949.7094283599736</c:v>
                </c:pt>
                <c:pt idx="1576">
                  <c:v>2949.756971629909</c:v>
                </c:pt>
                <c:pt idx="1577">
                  <c:v>2949.8044054368738</c:v>
                </c:pt>
                <c:pt idx="1578">
                  <c:v>2949.8517301166457</c:v>
                </c:pt>
                <c:pt idx="1579">
                  <c:v>2949.8989460037155</c:v>
                </c:pt>
                <c:pt idx="1580">
                  <c:v>2949.9460534312925</c:v>
                </c:pt>
                <c:pt idx="1581">
                  <c:v>2949.9930527313122</c:v>
                </c:pt>
                <c:pt idx="1582">
                  <c:v>2950.0399442344406</c:v>
                </c:pt>
                <c:pt idx="1583">
                  <c:v>2950.0867282700815</c:v>
                </c:pt>
                <c:pt idx="1584">
                  <c:v>2950.1334051663803</c:v>
                </c:pt>
                <c:pt idx="1585">
                  <c:v>2950.179975250232</c:v>
                </c:pt>
                <c:pt idx="1586">
                  <c:v>2950.2264388472845</c:v>
                </c:pt>
                <c:pt idx="1587">
                  <c:v>2950.2727962819476</c:v>
                </c:pt>
                <c:pt idx="1588">
                  <c:v>2950.3190478773945</c:v>
                </c:pt>
                <c:pt idx="1589">
                  <c:v>2950.3651939555707</c:v>
                </c:pt>
                <c:pt idx="1590">
                  <c:v>2950.4112348371987</c:v>
                </c:pt>
                <c:pt idx="1591">
                  <c:v>2950.4571708417825</c:v>
                </c:pt>
                <c:pt idx="1592">
                  <c:v>2950.5030022876153</c:v>
                </c:pt>
                <c:pt idx="1593">
                  <c:v>2950.5487294917825</c:v>
                </c:pt>
                <c:pt idx="1594">
                  <c:v>2950.5943527701684</c:v>
                </c:pt>
                <c:pt idx="1595">
                  <c:v>2950.6398724374631</c:v>
                </c:pt>
                <c:pt idx="1596">
                  <c:v>2950.6852888071649</c:v>
                </c:pt>
                <c:pt idx="1597">
                  <c:v>2950.7306021915883</c:v>
                </c:pt>
                <c:pt idx="1598">
                  <c:v>2950.775812901868</c:v>
                </c:pt>
                <c:pt idx="1599">
                  <c:v>2950.8209212479642</c:v>
                </c:pt>
                <c:pt idx="1600">
                  <c:v>2950.865927538669</c:v>
                </c:pt>
                <c:pt idx="1601">
                  <c:v>2950.9108320816104</c:v>
                </c:pt>
                <c:pt idx="1602">
                  <c:v>2950.9556351832593</c:v>
                </c:pt>
                <c:pt idx="1603">
                  <c:v>2951.000337148932</c:v>
                </c:pt>
                <c:pt idx="1604">
                  <c:v>2951.0449382827978</c:v>
                </c:pt>
                <c:pt idx="1605">
                  <c:v>2951.0894388878837</c:v>
                </c:pt>
                <c:pt idx="1606">
                  <c:v>2951.1338392660787</c:v>
                </c:pt>
                <c:pt idx="1607">
                  <c:v>2951.1781397181398</c:v>
                </c:pt>
                <c:pt idx="1608">
                  <c:v>2951.2223405436957</c:v>
                </c:pt>
                <c:pt idx="1609">
                  <c:v>2951.2664420412543</c:v>
                </c:pt>
                <c:pt idx="1610">
                  <c:v>2951.3104445082058</c:v>
                </c:pt>
                <c:pt idx="1611">
                  <c:v>2951.3543482408272</c:v>
                </c:pt>
                <c:pt idx="1612">
                  <c:v>2951.3981535342905</c:v>
                </c:pt>
                <c:pt idx="1613">
                  <c:v>2951.4418606826639</c:v>
                </c:pt>
                <c:pt idx="1614">
                  <c:v>2951.485469978918</c:v>
                </c:pt>
                <c:pt idx="1615">
                  <c:v>2951.5289817149323</c:v>
                </c:pt>
                <c:pt idx="1616">
                  <c:v>2951.5723961814983</c:v>
                </c:pt>
                <c:pt idx="1617">
                  <c:v>2951.6157136683246</c:v>
                </c:pt>
                <c:pt idx="1618">
                  <c:v>2951.6589344640424</c:v>
                </c:pt>
                <c:pt idx="1619">
                  <c:v>2951.7020588562095</c:v>
                </c:pt>
                <c:pt idx="1620">
                  <c:v>2951.7450871313163</c:v>
                </c:pt>
                <c:pt idx="1621">
                  <c:v>2951.7880195747884</c:v>
                </c:pt>
                <c:pt idx="1622">
                  <c:v>2951.8308564709941</c:v>
                </c:pt>
                <c:pt idx="1623">
                  <c:v>2951.8735981032469</c:v>
                </c:pt>
                <c:pt idx="1624">
                  <c:v>2951.916244753811</c:v>
                </c:pt>
                <c:pt idx="1625">
                  <c:v>2951.9587967039065</c:v>
                </c:pt>
                <c:pt idx="1626">
                  <c:v>2952.0012542337131</c:v>
                </c:pt>
                <c:pt idx="1627">
                  <c:v>2951.9977439237609</c:v>
                </c:pt>
                <c:pt idx="1628">
                  <c:v>2951.9977439237609</c:v>
                </c:pt>
                <c:pt idx="1629">
                  <c:v>2951.9977439237609</c:v>
                </c:pt>
                <c:pt idx="1630">
                  <c:v>2951.9977439237609</c:v>
                </c:pt>
                <c:pt idx="1631">
                  <c:v>2951.9977439237609</c:v>
                </c:pt>
                <c:pt idx="1632">
                  <c:v>2951.9977439237609</c:v>
                </c:pt>
                <c:pt idx="1633">
                  <c:v>2951.9977439237609</c:v>
                </c:pt>
                <c:pt idx="1634">
                  <c:v>2951.9977439237609</c:v>
                </c:pt>
                <c:pt idx="1635">
                  <c:v>2951.9977439237609</c:v>
                </c:pt>
                <c:pt idx="1636">
                  <c:v>2951.9977439237609</c:v>
                </c:pt>
                <c:pt idx="1637">
                  <c:v>2951.9977439237609</c:v>
                </c:pt>
                <c:pt idx="1638">
                  <c:v>2951.9977439237609</c:v>
                </c:pt>
                <c:pt idx="1639">
                  <c:v>2951.9977439237609</c:v>
                </c:pt>
                <c:pt idx="1640">
                  <c:v>2951.9977439237609</c:v>
                </c:pt>
                <c:pt idx="1641">
                  <c:v>2951.9977439237609</c:v>
                </c:pt>
                <c:pt idx="1642">
                  <c:v>2951.9977439237609</c:v>
                </c:pt>
                <c:pt idx="1643">
                  <c:v>2951.9977439237609</c:v>
                </c:pt>
                <c:pt idx="1644">
                  <c:v>2951.9977439237609</c:v>
                </c:pt>
                <c:pt idx="1645">
                  <c:v>2951.9977439237609</c:v>
                </c:pt>
                <c:pt idx="1646">
                  <c:v>2951.9977439237609</c:v>
                </c:pt>
                <c:pt idx="1647">
                  <c:v>2951.9977439237609</c:v>
                </c:pt>
                <c:pt idx="1648">
                  <c:v>2951.9977439237609</c:v>
                </c:pt>
                <c:pt idx="1649">
                  <c:v>2951.9977439237609</c:v>
                </c:pt>
                <c:pt idx="1650">
                  <c:v>2951.9977439237609</c:v>
                </c:pt>
                <c:pt idx="1651">
                  <c:v>2951.9977439237609</c:v>
                </c:pt>
                <c:pt idx="1652">
                  <c:v>2951.9977439237609</c:v>
                </c:pt>
                <c:pt idx="1653">
                  <c:v>2951.9977439237609</c:v>
                </c:pt>
                <c:pt idx="1654">
                  <c:v>2951.9977439237609</c:v>
                </c:pt>
                <c:pt idx="1655">
                  <c:v>2951.9977439237609</c:v>
                </c:pt>
                <c:pt idx="1656">
                  <c:v>2951.9977439237609</c:v>
                </c:pt>
                <c:pt idx="1657">
                  <c:v>2951.9977439237609</c:v>
                </c:pt>
                <c:pt idx="1658">
                  <c:v>2951.9977439237609</c:v>
                </c:pt>
                <c:pt idx="1659">
                  <c:v>2951.9977439237609</c:v>
                </c:pt>
                <c:pt idx="1660">
                  <c:v>2951.9977439237609</c:v>
                </c:pt>
                <c:pt idx="1661">
                  <c:v>2951.9977439237609</c:v>
                </c:pt>
                <c:pt idx="1662">
                  <c:v>2951.9977439237609</c:v>
                </c:pt>
                <c:pt idx="1663">
                  <c:v>2951.9977439237609</c:v>
                </c:pt>
                <c:pt idx="1664">
                  <c:v>2951.9977439237609</c:v>
                </c:pt>
                <c:pt idx="1665">
                  <c:v>2951.9977439237609</c:v>
                </c:pt>
                <c:pt idx="1666">
                  <c:v>2951.9977439237609</c:v>
                </c:pt>
                <c:pt idx="1667">
                  <c:v>2951.9977439237609</c:v>
                </c:pt>
                <c:pt idx="1668">
                  <c:v>2951.9977439237609</c:v>
                </c:pt>
                <c:pt idx="1669">
                  <c:v>2951.9977439237609</c:v>
                </c:pt>
                <c:pt idx="1670">
                  <c:v>2951.9977439237609</c:v>
                </c:pt>
                <c:pt idx="1671">
                  <c:v>2951.9977439237609</c:v>
                </c:pt>
                <c:pt idx="1672">
                  <c:v>2951.9977439237609</c:v>
                </c:pt>
                <c:pt idx="1673">
                  <c:v>2951.9977439237609</c:v>
                </c:pt>
                <c:pt idx="1674">
                  <c:v>2951.9977439237609</c:v>
                </c:pt>
                <c:pt idx="1675">
                  <c:v>2951.9977439237609</c:v>
                </c:pt>
                <c:pt idx="1676">
                  <c:v>2951.9977439237609</c:v>
                </c:pt>
                <c:pt idx="1677">
                  <c:v>2951.9977439237609</c:v>
                </c:pt>
                <c:pt idx="1678">
                  <c:v>2951.9977439237609</c:v>
                </c:pt>
                <c:pt idx="1679">
                  <c:v>2951.9977439237609</c:v>
                </c:pt>
                <c:pt idx="1680">
                  <c:v>2951.9977439237609</c:v>
                </c:pt>
                <c:pt idx="1681">
                  <c:v>2951.9977439237609</c:v>
                </c:pt>
                <c:pt idx="1682">
                  <c:v>2951.9977439237609</c:v>
                </c:pt>
                <c:pt idx="1683">
                  <c:v>2951.9977439237609</c:v>
                </c:pt>
                <c:pt idx="1684">
                  <c:v>2951.9977439237609</c:v>
                </c:pt>
                <c:pt idx="1685">
                  <c:v>2951.9977439237609</c:v>
                </c:pt>
                <c:pt idx="1686">
                  <c:v>2951.9977439237609</c:v>
                </c:pt>
                <c:pt idx="1687">
                  <c:v>2951.9977439237609</c:v>
                </c:pt>
                <c:pt idx="1688">
                  <c:v>2951.9977439237609</c:v>
                </c:pt>
                <c:pt idx="1689">
                  <c:v>2951.9977439237609</c:v>
                </c:pt>
                <c:pt idx="1690">
                  <c:v>2951.9977439237609</c:v>
                </c:pt>
                <c:pt idx="1691">
                  <c:v>2951.9977439237609</c:v>
                </c:pt>
                <c:pt idx="1692">
                  <c:v>2951.9977439237609</c:v>
                </c:pt>
                <c:pt idx="1693">
                  <c:v>2951.9977439237609</c:v>
                </c:pt>
                <c:pt idx="1694">
                  <c:v>2951.9977439237609</c:v>
                </c:pt>
                <c:pt idx="1695">
                  <c:v>2951.9977439237609</c:v>
                </c:pt>
                <c:pt idx="1696">
                  <c:v>2951.9977439237609</c:v>
                </c:pt>
                <c:pt idx="1697">
                  <c:v>2951.9977439237609</c:v>
                </c:pt>
                <c:pt idx="1698">
                  <c:v>2951.9977439237609</c:v>
                </c:pt>
                <c:pt idx="1699">
                  <c:v>2951.9977439237609</c:v>
                </c:pt>
                <c:pt idx="1700">
                  <c:v>2951.9977439237609</c:v>
                </c:pt>
                <c:pt idx="1701">
                  <c:v>2951.9977439237609</c:v>
                </c:pt>
                <c:pt idx="1702">
                  <c:v>2951.9977439237609</c:v>
                </c:pt>
                <c:pt idx="1703">
                  <c:v>2951.9977439237609</c:v>
                </c:pt>
                <c:pt idx="1704">
                  <c:v>2951.9977439237609</c:v>
                </c:pt>
                <c:pt idx="1705">
                  <c:v>2951.9977439237609</c:v>
                </c:pt>
                <c:pt idx="1706">
                  <c:v>2951.9977439237609</c:v>
                </c:pt>
                <c:pt idx="1707">
                  <c:v>2951.9977439237609</c:v>
                </c:pt>
                <c:pt idx="1708">
                  <c:v>2951.9977439237609</c:v>
                </c:pt>
                <c:pt idx="1709">
                  <c:v>2951.9977439237609</c:v>
                </c:pt>
                <c:pt idx="1710">
                  <c:v>2951.9977439237609</c:v>
                </c:pt>
                <c:pt idx="1711">
                  <c:v>2951.9977439237609</c:v>
                </c:pt>
                <c:pt idx="1712">
                  <c:v>2951.9977439237609</c:v>
                </c:pt>
                <c:pt idx="1713">
                  <c:v>2951.9977439237609</c:v>
                </c:pt>
                <c:pt idx="1714">
                  <c:v>2951.9977439237609</c:v>
                </c:pt>
                <c:pt idx="1715">
                  <c:v>2951.9977439237609</c:v>
                </c:pt>
                <c:pt idx="1716">
                  <c:v>2951.9977439237609</c:v>
                </c:pt>
                <c:pt idx="1717">
                  <c:v>2951.9977439237609</c:v>
                </c:pt>
                <c:pt idx="1718">
                  <c:v>2951.9977439237609</c:v>
                </c:pt>
                <c:pt idx="1719">
                  <c:v>2951.9977439237609</c:v>
                </c:pt>
                <c:pt idx="1720">
                  <c:v>2951.9977439237609</c:v>
                </c:pt>
                <c:pt idx="1721">
                  <c:v>2951.9977439237609</c:v>
                </c:pt>
                <c:pt idx="1722">
                  <c:v>2951.9977439237609</c:v>
                </c:pt>
                <c:pt idx="1723">
                  <c:v>2951.9977439237609</c:v>
                </c:pt>
                <c:pt idx="1724">
                  <c:v>2951.9977439237609</c:v>
                </c:pt>
                <c:pt idx="1725">
                  <c:v>2951.9977439237609</c:v>
                </c:pt>
                <c:pt idx="1726">
                  <c:v>2951.9977439237609</c:v>
                </c:pt>
                <c:pt idx="1727">
                  <c:v>2951.9977439237609</c:v>
                </c:pt>
                <c:pt idx="1728">
                  <c:v>2951.9977439237609</c:v>
                </c:pt>
                <c:pt idx="1729">
                  <c:v>2951.9977439237609</c:v>
                </c:pt>
                <c:pt idx="1730">
                  <c:v>2951.9977439237609</c:v>
                </c:pt>
                <c:pt idx="1731">
                  <c:v>2951.9977439237609</c:v>
                </c:pt>
                <c:pt idx="1732">
                  <c:v>2951.9977439237609</c:v>
                </c:pt>
                <c:pt idx="1733">
                  <c:v>2951.9977439237609</c:v>
                </c:pt>
                <c:pt idx="1734">
                  <c:v>2951.9977439237609</c:v>
                </c:pt>
                <c:pt idx="1735">
                  <c:v>2951.9977439237609</c:v>
                </c:pt>
                <c:pt idx="1736">
                  <c:v>2951.9977439237609</c:v>
                </c:pt>
                <c:pt idx="1737">
                  <c:v>2951.9977439237609</c:v>
                </c:pt>
                <c:pt idx="1738">
                  <c:v>2951.9977439237609</c:v>
                </c:pt>
                <c:pt idx="1739">
                  <c:v>2951.9977439237609</c:v>
                </c:pt>
                <c:pt idx="1740">
                  <c:v>2951.9977439237609</c:v>
                </c:pt>
                <c:pt idx="1741">
                  <c:v>2951.9977439237609</c:v>
                </c:pt>
                <c:pt idx="1742">
                  <c:v>2951.9977439237609</c:v>
                </c:pt>
                <c:pt idx="1743">
                  <c:v>2951.9977439237609</c:v>
                </c:pt>
                <c:pt idx="1744">
                  <c:v>2951.9977439237609</c:v>
                </c:pt>
                <c:pt idx="1745">
                  <c:v>2951.9977439237609</c:v>
                </c:pt>
                <c:pt idx="1746">
                  <c:v>2951.9977439237609</c:v>
                </c:pt>
                <c:pt idx="1747">
                  <c:v>2951.9977439237609</c:v>
                </c:pt>
                <c:pt idx="1748">
                  <c:v>2951.9977439237609</c:v>
                </c:pt>
                <c:pt idx="1749">
                  <c:v>2951.9977439237609</c:v>
                </c:pt>
                <c:pt idx="1750">
                  <c:v>2951.9977439237609</c:v>
                </c:pt>
                <c:pt idx="1751">
                  <c:v>2951.9977439237609</c:v>
                </c:pt>
                <c:pt idx="1752">
                  <c:v>2951.9977439237609</c:v>
                </c:pt>
                <c:pt idx="1753">
                  <c:v>2951.9977439237609</c:v>
                </c:pt>
                <c:pt idx="1754">
                  <c:v>2951.9977439237609</c:v>
                </c:pt>
                <c:pt idx="1755">
                  <c:v>2951.9977439237609</c:v>
                </c:pt>
                <c:pt idx="1756">
                  <c:v>2951.9977439237609</c:v>
                </c:pt>
                <c:pt idx="1757">
                  <c:v>2951.9977439237609</c:v>
                </c:pt>
                <c:pt idx="1758">
                  <c:v>2951.9977439237609</c:v>
                </c:pt>
                <c:pt idx="1759">
                  <c:v>2951.9977439237609</c:v>
                </c:pt>
                <c:pt idx="1760">
                  <c:v>2951.9977439237609</c:v>
                </c:pt>
                <c:pt idx="1761">
                  <c:v>2951.9977439237609</c:v>
                </c:pt>
                <c:pt idx="1762">
                  <c:v>2951.9977439237609</c:v>
                </c:pt>
                <c:pt idx="1763">
                  <c:v>2951.9977439237609</c:v>
                </c:pt>
                <c:pt idx="1764">
                  <c:v>2951.9977439237609</c:v>
                </c:pt>
                <c:pt idx="1765">
                  <c:v>2951.9977439237609</c:v>
                </c:pt>
                <c:pt idx="1766">
                  <c:v>2951.9977439237609</c:v>
                </c:pt>
                <c:pt idx="1767">
                  <c:v>2951.9977439237609</c:v>
                </c:pt>
                <c:pt idx="1768">
                  <c:v>2951.9977439237609</c:v>
                </c:pt>
                <c:pt idx="1769">
                  <c:v>2951.9977439237609</c:v>
                </c:pt>
                <c:pt idx="1770">
                  <c:v>2951.9977439237609</c:v>
                </c:pt>
                <c:pt idx="1771">
                  <c:v>2951.9977439237609</c:v>
                </c:pt>
                <c:pt idx="1772">
                  <c:v>2951.9977439237609</c:v>
                </c:pt>
                <c:pt idx="1773">
                  <c:v>2951.9977439237609</c:v>
                </c:pt>
                <c:pt idx="1774">
                  <c:v>2951.9977439237609</c:v>
                </c:pt>
                <c:pt idx="1775">
                  <c:v>2951.9977439237609</c:v>
                </c:pt>
                <c:pt idx="1776">
                  <c:v>2951.9977439237609</c:v>
                </c:pt>
                <c:pt idx="1777">
                  <c:v>2951.9977439237609</c:v>
                </c:pt>
                <c:pt idx="1778">
                  <c:v>2951.9977439237609</c:v>
                </c:pt>
                <c:pt idx="1779">
                  <c:v>2951.9977439237609</c:v>
                </c:pt>
                <c:pt idx="1780">
                  <c:v>2951.9977439237609</c:v>
                </c:pt>
                <c:pt idx="1781">
                  <c:v>2951.9977439237609</c:v>
                </c:pt>
                <c:pt idx="1782">
                  <c:v>2951.9977439237609</c:v>
                </c:pt>
                <c:pt idx="1783">
                  <c:v>2951.9977439237609</c:v>
                </c:pt>
                <c:pt idx="1784">
                  <c:v>2951.9977439237609</c:v>
                </c:pt>
                <c:pt idx="1785">
                  <c:v>2951.9977439237609</c:v>
                </c:pt>
                <c:pt idx="1786">
                  <c:v>2951.9977439237609</c:v>
                </c:pt>
                <c:pt idx="1787">
                  <c:v>2951.9977439237609</c:v>
                </c:pt>
                <c:pt idx="1788">
                  <c:v>2951.9977439237609</c:v>
                </c:pt>
                <c:pt idx="1789">
                  <c:v>2951.9977439237609</c:v>
                </c:pt>
                <c:pt idx="1790">
                  <c:v>2951.9977439237609</c:v>
                </c:pt>
                <c:pt idx="1791">
                  <c:v>2951.9977439237609</c:v>
                </c:pt>
                <c:pt idx="1792">
                  <c:v>2951.9977439237609</c:v>
                </c:pt>
                <c:pt idx="1793">
                  <c:v>2951.9977439237609</c:v>
                </c:pt>
                <c:pt idx="1794">
                  <c:v>2951.9977439237609</c:v>
                </c:pt>
                <c:pt idx="1795">
                  <c:v>2951.9977439237609</c:v>
                </c:pt>
                <c:pt idx="1796">
                  <c:v>2951.9977439237609</c:v>
                </c:pt>
                <c:pt idx="1797">
                  <c:v>2951.9977439237609</c:v>
                </c:pt>
                <c:pt idx="1798">
                  <c:v>2951.9977439237609</c:v>
                </c:pt>
                <c:pt idx="1799">
                  <c:v>2951.9977439237609</c:v>
                </c:pt>
                <c:pt idx="1800">
                  <c:v>2951.9977439237609</c:v>
                </c:pt>
                <c:pt idx="1801">
                  <c:v>2951.9977439237609</c:v>
                </c:pt>
                <c:pt idx="1802">
                  <c:v>2951.9977439237609</c:v>
                </c:pt>
                <c:pt idx="1803">
                  <c:v>2951.9977439237609</c:v>
                </c:pt>
                <c:pt idx="1804">
                  <c:v>2951.9977439237609</c:v>
                </c:pt>
                <c:pt idx="1805">
                  <c:v>2951.9977439237609</c:v>
                </c:pt>
                <c:pt idx="1806">
                  <c:v>2951.9977439237609</c:v>
                </c:pt>
                <c:pt idx="1807">
                  <c:v>2951.9977439237609</c:v>
                </c:pt>
                <c:pt idx="1808">
                  <c:v>2951.9977439237609</c:v>
                </c:pt>
                <c:pt idx="1809">
                  <c:v>2951.9977439237609</c:v>
                </c:pt>
                <c:pt idx="1810">
                  <c:v>2951.9977439237609</c:v>
                </c:pt>
                <c:pt idx="1811">
                  <c:v>2951.9977439237609</c:v>
                </c:pt>
                <c:pt idx="1812">
                  <c:v>2951.9977439237609</c:v>
                </c:pt>
                <c:pt idx="1813">
                  <c:v>2951.9977439237609</c:v>
                </c:pt>
                <c:pt idx="1814">
                  <c:v>2951.9977439237609</c:v>
                </c:pt>
                <c:pt idx="1815">
                  <c:v>2951.9977439237609</c:v>
                </c:pt>
                <c:pt idx="1816">
                  <c:v>2951.9977439237609</c:v>
                </c:pt>
                <c:pt idx="1817">
                  <c:v>2951.9977439237609</c:v>
                </c:pt>
                <c:pt idx="1818">
                  <c:v>2951.9977439237609</c:v>
                </c:pt>
                <c:pt idx="1819">
                  <c:v>2951.9977439237609</c:v>
                </c:pt>
                <c:pt idx="1820">
                  <c:v>2951.9977439237609</c:v>
                </c:pt>
                <c:pt idx="1821">
                  <c:v>2951.9977439237609</c:v>
                </c:pt>
                <c:pt idx="1822">
                  <c:v>2951.9977439237609</c:v>
                </c:pt>
                <c:pt idx="1823">
                  <c:v>2951.9977439237609</c:v>
                </c:pt>
                <c:pt idx="1824">
                  <c:v>2951.9977439237609</c:v>
                </c:pt>
                <c:pt idx="1825">
                  <c:v>2951.9977439237609</c:v>
                </c:pt>
                <c:pt idx="1826">
                  <c:v>2951.9977439237609</c:v>
                </c:pt>
                <c:pt idx="1827">
                  <c:v>2951.9977439237609</c:v>
                </c:pt>
                <c:pt idx="1828">
                  <c:v>2951.9977439237609</c:v>
                </c:pt>
                <c:pt idx="1829">
                  <c:v>2951.9977439237609</c:v>
                </c:pt>
                <c:pt idx="1830">
                  <c:v>2951.9977439237609</c:v>
                </c:pt>
                <c:pt idx="1831">
                  <c:v>2951.9977439237609</c:v>
                </c:pt>
                <c:pt idx="1832">
                  <c:v>2951.9977439237609</c:v>
                </c:pt>
                <c:pt idx="1833">
                  <c:v>2951.9977439237609</c:v>
                </c:pt>
                <c:pt idx="1834">
                  <c:v>2951.9977439237609</c:v>
                </c:pt>
                <c:pt idx="1835">
                  <c:v>2951.9977439237609</c:v>
                </c:pt>
                <c:pt idx="1836">
                  <c:v>2951.9977439237609</c:v>
                </c:pt>
                <c:pt idx="1837">
                  <c:v>2951.9977439237609</c:v>
                </c:pt>
                <c:pt idx="1838">
                  <c:v>2951.9977439237609</c:v>
                </c:pt>
                <c:pt idx="1839">
                  <c:v>2951.9977439237609</c:v>
                </c:pt>
                <c:pt idx="1840">
                  <c:v>2951.9977439237609</c:v>
                </c:pt>
                <c:pt idx="1841">
                  <c:v>2951.9977439237609</c:v>
                </c:pt>
                <c:pt idx="1842">
                  <c:v>2951.9977439237609</c:v>
                </c:pt>
                <c:pt idx="1843">
                  <c:v>2951.9977439237609</c:v>
                </c:pt>
                <c:pt idx="1844">
                  <c:v>2951.9977439237609</c:v>
                </c:pt>
                <c:pt idx="1845">
                  <c:v>2951.9977439237609</c:v>
                </c:pt>
                <c:pt idx="1846">
                  <c:v>2951.9977439237609</c:v>
                </c:pt>
                <c:pt idx="1847">
                  <c:v>2951.9977439237609</c:v>
                </c:pt>
                <c:pt idx="1848">
                  <c:v>2951.9977439237609</c:v>
                </c:pt>
                <c:pt idx="1849">
                  <c:v>2951.9977439237609</c:v>
                </c:pt>
                <c:pt idx="1850">
                  <c:v>2951.9977439237609</c:v>
                </c:pt>
                <c:pt idx="1851">
                  <c:v>2951.9977439237609</c:v>
                </c:pt>
                <c:pt idx="1852">
                  <c:v>2951.9977439237609</c:v>
                </c:pt>
                <c:pt idx="1853">
                  <c:v>2951.9977439237609</c:v>
                </c:pt>
                <c:pt idx="1854">
                  <c:v>2951.9977439237609</c:v>
                </c:pt>
                <c:pt idx="1855">
                  <c:v>2951.9977439237609</c:v>
                </c:pt>
                <c:pt idx="1856">
                  <c:v>2951.9977439237609</c:v>
                </c:pt>
                <c:pt idx="1857">
                  <c:v>2951.9977439237609</c:v>
                </c:pt>
                <c:pt idx="1858">
                  <c:v>2951.9977439237609</c:v>
                </c:pt>
                <c:pt idx="1859">
                  <c:v>2951.9977439237609</c:v>
                </c:pt>
                <c:pt idx="1860">
                  <c:v>2951.9977439237609</c:v>
                </c:pt>
                <c:pt idx="1861">
                  <c:v>2951.9977439237609</c:v>
                </c:pt>
                <c:pt idx="1862">
                  <c:v>2951.9977439237609</c:v>
                </c:pt>
                <c:pt idx="1863">
                  <c:v>2951.9977439237609</c:v>
                </c:pt>
                <c:pt idx="1864">
                  <c:v>2951.9977439237609</c:v>
                </c:pt>
                <c:pt idx="1865">
                  <c:v>2951.9977439237609</c:v>
                </c:pt>
                <c:pt idx="1866">
                  <c:v>2951.9977439237609</c:v>
                </c:pt>
                <c:pt idx="1867">
                  <c:v>2951.9977439237609</c:v>
                </c:pt>
                <c:pt idx="1868">
                  <c:v>2951.9977439237609</c:v>
                </c:pt>
                <c:pt idx="1869">
                  <c:v>2951.9977439237609</c:v>
                </c:pt>
                <c:pt idx="1870">
                  <c:v>2951.9977439237609</c:v>
                </c:pt>
                <c:pt idx="1871">
                  <c:v>2951.9977439237609</c:v>
                </c:pt>
                <c:pt idx="1872">
                  <c:v>2951.9977439237609</c:v>
                </c:pt>
                <c:pt idx="1873">
                  <c:v>2951.9977439237609</c:v>
                </c:pt>
                <c:pt idx="1874">
                  <c:v>2951.9977439237609</c:v>
                </c:pt>
                <c:pt idx="1875">
                  <c:v>2951.9977439237609</c:v>
                </c:pt>
                <c:pt idx="1876">
                  <c:v>2951.9977439237609</c:v>
                </c:pt>
                <c:pt idx="1877">
                  <c:v>2951.9977439237609</c:v>
                </c:pt>
                <c:pt idx="1878">
                  <c:v>2951.9977439237609</c:v>
                </c:pt>
                <c:pt idx="1879">
                  <c:v>2951.9977439237609</c:v>
                </c:pt>
                <c:pt idx="1880">
                  <c:v>2951.9977439237609</c:v>
                </c:pt>
                <c:pt idx="1881">
                  <c:v>2951.9977439237609</c:v>
                </c:pt>
                <c:pt idx="1882">
                  <c:v>2951.9977439237609</c:v>
                </c:pt>
                <c:pt idx="1883">
                  <c:v>2951.9977439237609</c:v>
                </c:pt>
                <c:pt idx="1884">
                  <c:v>2951.9977439237609</c:v>
                </c:pt>
                <c:pt idx="1885">
                  <c:v>2951.9977439237609</c:v>
                </c:pt>
                <c:pt idx="1886">
                  <c:v>2951.9977439237609</c:v>
                </c:pt>
                <c:pt idx="1887">
                  <c:v>2951.9977439237609</c:v>
                </c:pt>
                <c:pt idx="1888">
                  <c:v>2951.9977439237609</c:v>
                </c:pt>
                <c:pt idx="1889">
                  <c:v>2951.9977439237609</c:v>
                </c:pt>
                <c:pt idx="1890">
                  <c:v>2951.9977439237609</c:v>
                </c:pt>
                <c:pt idx="1891">
                  <c:v>2951.9977439237609</c:v>
                </c:pt>
                <c:pt idx="1892">
                  <c:v>2951.9977439237609</c:v>
                </c:pt>
                <c:pt idx="1893">
                  <c:v>2951.9977439237609</c:v>
                </c:pt>
                <c:pt idx="1894">
                  <c:v>2951.9977439237609</c:v>
                </c:pt>
                <c:pt idx="1895">
                  <c:v>2951.9977439237609</c:v>
                </c:pt>
                <c:pt idx="1896">
                  <c:v>2951.9977439237609</c:v>
                </c:pt>
                <c:pt idx="1897">
                  <c:v>2951.9977439237609</c:v>
                </c:pt>
                <c:pt idx="1898">
                  <c:v>2951.9977439237609</c:v>
                </c:pt>
                <c:pt idx="1899">
                  <c:v>2951.9977439237609</c:v>
                </c:pt>
                <c:pt idx="1900">
                  <c:v>2951.9977439237609</c:v>
                </c:pt>
                <c:pt idx="1901">
                  <c:v>2951.9977439237609</c:v>
                </c:pt>
                <c:pt idx="1902">
                  <c:v>2951.9977439237609</c:v>
                </c:pt>
                <c:pt idx="1903">
                  <c:v>2951.9977439237609</c:v>
                </c:pt>
                <c:pt idx="1904">
                  <c:v>2951.9977439237609</c:v>
                </c:pt>
                <c:pt idx="1905">
                  <c:v>2951.9977439237609</c:v>
                </c:pt>
                <c:pt idx="1906">
                  <c:v>2951.9977439237609</c:v>
                </c:pt>
                <c:pt idx="1907">
                  <c:v>2951.9977439237609</c:v>
                </c:pt>
                <c:pt idx="1908">
                  <c:v>2951.9977439237609</c:v>
                </c:pt>
                <c:pt idx="1909">
                  <c:v>2951.9977439237609</c:v>
                </c:pt>
                <c:pt idx="1910">
                  <c:v>2951.9977439237609</c:v>
                </c:pt>
                <c:pt idx="1911">
                  <c:v>2951.9977439237609</c:v>
                </c:pt>
                <c:pt idx="1912">
                  <c:v>2951.9977439237609</c:v>
                </c:pt>
                <c:pt idx="1913">
                  <c:v>2951.9977439237609</c:v>
                </c:pt>
                <c:pt idx="1914">
                  <c:v>2951.9977439237609</c:v>
                </c:pt>
                <c:pt idx="1915">
                  <c:v>2951.9977439237609</c:v>
                </c:pt>
                <c:pt idx="1916">
                  <c:v>2951.9977439237609</c:v>
                </c:pt>
                <c:pt idx="1917">
                  <c:v>2951.9977439237609</c:v>
                </c:pt>
                <c:pt idx="1918">
                  <c:v>2951.9977439237609</c:v>
                </c:pt>
                <c:pt idx="1919">
                  <c:v>2951.9977439237609</c:v>
                </c:pt>
                <c:pt idx="1920">
                  <c:v>2951.9977439237609</c:v>
                </c:pt>
                <c:pt idx="1921">
                  <c:v>2951.9977439237609</c:v>
                </c:pt>
                <c:pt idx="1922">
                  <c:v>2951.9977439237609</c:v>
                </c:pt>
                <c:pt idx="1923">
                  <c:v>2951.9977439237609</c:v>
                </c:pt>
                <c:pt idx="1924">
                  <c:v>2951.9977439237609</c:v>
                </c:pt>
                <c:pt idx="1925">
                  <c:v>2951.9977439237609</c:v>
                </c:pt>
                <c:pt idx="1926">
                  <c:v>2951.9977439237609</c:v>
                </c:pt>
                <c:pt idx="1927">
                  <c:v>2951.9977439237609</c:v>
                </c:pt>
                <c:pt idx="1928">
                  <c:v>2951.9977439237609</c:v>
                </c:pt>
                <c:pt idx="1929">
                  <c:v>2951.9977439237609</c:v>
                </c:pt>
                <c:pt idx="1930">
                  <c:v>2951.9977439237609</c:v>
                </c:pt>
                <c:pt idx="1931">
                  <c:v>2951.9977439237609</c:v>
                </c:pt>
                <c:pt idx="1932">
                  <c:v>2951.9977439237609</c:v>
                </c:pt>
                <c:pt idx="1933">
                  <c:v>2951.9977439237609</c:v>
                </c:pt>
                <c:pt idx="1934">
                  <c:v>2951.9977439237609</c:v>
                </c:pt>
                <c:pt idx="1935">
                  <c:v>2951.9977439237609</c:v>
                </c:pt>
                <c:pt idx="1936">
                  <c:v>2951.9977439237609</c:v>
                </c:pt>
                <c:pt idx="1937">
                  <c:v>2951.9977439237609</c:v>
                </c:pt>
                <c:pt idx="1938">
                  <c:v>2951.9977439237609</c:v>
                </c:pt>
                <c:pt idx="1939">
                  <c:v>2951.9977439237609</c:v>
                </c:pt>
                <c:pt idx="1940">
                  <c:v>2951.9977439237609</c:v>
                </c:pt>
                <c:pt idx="1941">
                  <c:v>2951.9977439237609</c:v>
                </c:pt>
                <c:pt idx="1942">
                  <c:v>2951.9977439237609</c:v>
                </c:pt>
                <c:pt idx="1943">
                  <c:v>2951.9977439237609</c:v>
                </c:pt>
                <c:pt idx="1944">
                  <c:v>2951.9977439237609</c:v>
                </c:pt>
                <c:pt idx="1945">
                  <c:v>2951.9977439237609</c:v>
                </c:pt>
                <c:pt idx="1946">
                  <c:v>2951.9977439237609</c:v>
                </c:pt>
                <c:pt idx="1947">
                  <c:v>2951.9977439237609</c:v>
                </c:pt>
                <c:pt idx="1948">
                  <c:v>2951.9977439237609</c:v>
                </c:pt>
                <c:pt idx="1949">
                  <c:v>2951.9977439237609</c:v>
                </c:pt>
                <c:pt idx="1950">
                  <c:v>2951.9977439237609</c:v>
                </c:pt>
                <c:pt idx="1951">
                  <c:v>2951.9977439237609</c:v>
                </c:pt>
                <c:pt idx="1952">
                  <c:v>2951.9977439237609</c:v>
                </c:pt>
                <c:pt idx="1953">
                  <c:v>2951.9977439237609</c:v>
                </c:pt>
                <c:pt idx="1954">
                  <c:v>2951.9977439237609</c:v>
                </c:pt>
                <c:pt idx="1955">
                  <c:v>2951.9977439237609</c:v>
                </c:pt>
                <c:pt idx="1956">
                  <c:v>2951.9977439237609</c:v>
                </c:pt>
                <c:pt idx="1957">
                  <c:v>2951.9977439237609</c:v>
                </c:pt>
                <c:pt idx="1958">
                  <c:v>2951.9977439237609</c:v>
                </c:pt>
                <c:pt idx="1959">
                  <c:v>2951.9977439237609</c:v>
                </c:pt>
                <c:pt idx="1960">
                  <c:v>2951.9977439237609</c:v>
                </c:pt>
                <c:pt idx="1961">
                  <c:v>2951.9977439237609</c:v>
                </c:pt>
                <c:pt idx="1962">
                  <c:v>2951.9977439237609</c:v>
                </c:pt>
                <c:pt idx="1963">
                  <c:v>2951.9977439237609</c:v>
                </c:pt>
                <c:pt idx="1964">
                  <c:v>2951.9977439237609</c:v>
                </c:pt>
                <c:pt idx="1965">
                  <c:v>2951.9977439237609</c:v>
                </c:pt>
                <c:pt idx="1966">
                  <c:v>2951.9977439237609</c:v>
                </c:pt>
                <c:pt idx="1967">
                  <c:v>2951.9977439237609</c:v>
                </c:pt>
                <c:pt idx="1968">
                  <c:v>2951.9977439237609</c:v>
                </c:pt>
                <c:pt idx="1969">
                  <c:v>2951.9977439237609</c:v>
                </c:pt>
                <c:pt idx="1970">
                  <c:v>2951.9977439237609</c:v>
                </c:pt>
                <c:pt idx="1971">
                  <c:v>2951.9977439237609</c:v>
                </c:pt>
                <c:pt idx="1972">
                  <c:v>2951.9977439237609</c:v>
                </c:pt>
                <c:pt idx="1973">
                  <c:v>2951.9977439237609</c:v>
                </c:pt>
                <c:pt idx="1974">
                  <c:v>2951.9977439237609</c:v>
                </c:pt>
                <c:pt idx="1975">
                  <c:v>2951.9977439237609</c:v>
                </c:pt>
                <c:pt idx="1976">
                  <c:v>2951.9977439237609</c:v>
                </c:pt>
                <c:pt idx="1977">
                  <c:v>2951.9977439237609</c:v>
                </c:pt>
                <c:pt idx="1978">
                  <c:v>2951.9977439237609</c:v>
                </c:pt>
                <c:pt idx="1979">
                  <c:v>2951.9977439237609</c:v>
                </c:pt>
                <c:pt idx="1980">
                  <c:v>2951.9977439237609</c:v>
                </c:pt>
                <c:pt idx="1981">
                  <c:v>2951.9977439237609</c:v>
                </c:pt>
                <c:pt idx="1982">
                  <c:v>2951.9977439237609</c:v>
                </c:pt>
                <c:pt idx="1983">
                  <c:v>2951.9977439237609</c:v>
                </c:pt>
                <c:pt idx="1984">
                  <c:v>2951.9977439237609</c:v>
                </c:pt>
                <c:pt idx="1985">
                  <c:v>2951.9977439237609</c:v>
                </c:pt>
                <c:pt idx="1986">
                  <c:v>2951.9977439237609</c:v>
                </c:pt>
                <c:pt idx="1987">
                  <c:v>2951.9977439237609</c:v>
                </c:pt>
                <c:pt idx="1988">
                  <c:v>2951.9977439237609</c:v>
                </c:pt>
                <c:pt idx="1989">
                  <c:v>2951.9977439237609</c:v>
                </c:pt>
                <c:pt idx="1990">
                  <c:v>2951.9977439237609</c:v>
                </c:pt>
                <c:pt idx="1991">
                  <c:v>2951.9977439237609</c:v>
                </c:pt>
                <c:pt idx="1992">
                  <c:v>2951.9977439237609</c:v>
                </c:pt>
                <c:pt idx="1993">
                  <c:v>2951.9977439237609</c:v>
                </c:pt>
                <c:pt idx="1994">
                  <c:v>2951.9977439237609</c:v>
                </c:pt>
                <c:pt idx="1995">
                  <c:v>2951.9977439237609</c:v>
                </c:pt>
                <c:pt idx="1996">
                  <c:v>2951.9977439237609</c:v>
                </c:pt>
                <c:pt idx="1997">
                  <c:v>2951.9977439237609</c:v>
                </c:pt>
                <c:pt idx="1998">
                  <c:v>2951.9977439237609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26-4848-B4CB-3465A29156CC}"/>
            </c:ext>
          </c:extLst>
        </c:ser>
        <c:ser>
          <c:idx val="4"/>
          <c:order val="4"/>
          <c:tx>
            <c:strRef>
              <c:f>backend!$O$1</c:f>
              <c:strCache>
                <c:ptCount val="1"/>
                <c:pt idx="0">
                  <c:v>pp_low_lbound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backend!$B:$B</c15:sqref>
                  </c15:fullRef>
                </c:ext>
              </c:extLst>
              <c:f>backend!$B$2:$B$1048576</c:f>
              <c:strCach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</c:v>
                </c:pt>
                <c:pt idx="1283">
                  <c:v>128.3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</c:v>
                </c:pt>
                <c:pt idx="1288">
                  <c:v>128.8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</c:v>
                </c:pt>
                <c:pt idx="1293">
                  <c:v>129.3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</c:v>
                </c:pt>
                <c:pt idx="1298">
                  <c:v>129.8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</c:v>
                </c:pt>
                <c:pt idx="1303">
                  <c:v>130.3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</c:v>
                </c:pt>
                <c:pt idx="1308">
                  <c:v>130.8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</c:v>
                </c:pt>
                <c:pt idx="1313">
                  <c:v>131.3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</c:v>
                </c:pt>
                <c:pt idx="1318">
                  <c:v>131.8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</c:v>
                </c:pt>
                <c:pt idx="1323">
                  <c:v>132.3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</c:v>
                </c:pt>
                <c:pt idx="1328">
                  <c:v>132.8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</c:v>
                </c:pt>
                <c:pt idx="1333">
                  <c:v>133.3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</c:v>
                </c:pt>
                <c:pt idx="1338">
                  <c:v>133.8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</c:v>
                </c:pt>
                <c:pt idx="1343">
                  <c:v>134.3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</c:v>
                </c:pt>
                <c:pt idx="1348">
                  <c:v>134.8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</c:v>
                </c:pt>
                <c:pt idx="1353">
                  <c:v>135.3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</c:v>
                </c:pt>
                <c:pt idx="1358">
                  <c:v>135.8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</c:v>
                </c:pt>
                <c:pt idx="1363">
                  <c:v>136.3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</c:v>
                </c:pt>
                <c:pt idx="1368">
                  <c:v>136.8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</c:v>
                </c:pt>
                <c:pt idx="1373">
                  <c:v>137.3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</c:v>
                </c:pt>
                <c:pt idx="1378">
                  <c:v>137.8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</c:v>
                </c:pt>
                <c:pt idx="1383">
                  <c:v>138.3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</c:v>
                </c:pt>
                <c:pt idx="1388">
                  <c:v>138.8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</c:v>
                </c:pt>
                <c:pt idx="1393">
                  <c:v>139.3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</c:v>
                </c:pt>
                <c:pt idx="1398">
                  <c:v>139.8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</c:v>
                </c:pt>
                <c:pt idx="1403">
                  <c:v>140.3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</c:v>
                </c:pt>
                <c:pt idx="1408">
                  <c:v>140.8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</c:v>
                </c:pt>
                <c:pt idx="1413">
                  <c:v>141.3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</c:v>
                </c:pt>
                <c:pt idx="1418">
                  <c:v>141.8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</c:v>
                </c:pt>
                <c:pt idx="1423">
                  <c:v>142.3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</c:v>
                </c:pt>
                <c:pt idx="1428">
                  <c:v>142.8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</c:v>
                </c:pt>
                <c:pt idx="1433">
                  <c:v>143.3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</c:v>
                </c:pt>
                <c:pt idx="1438">
                  <c:v>143.8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</c:v>
                </c:pt>
                <c:pt idx="1443">
                  <c:v>144.3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</c:v>
                </c:pt>
                <c:pt idx="1448">
                  <c:v>144.8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</c:v>
                </c:pt>
                <c:pt idx="1453">
                  <c:v>145.3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</c:v>
                </c:pt>
                <c:pt idx="1458">
                  <c:v>145.8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</c:v>
                </c:pt>
                <c:pt idx="1463">
                  <c:v>146.3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</c:v>
                </c:pt>
                <c:pt idx="1468">
                  <c:v>146.8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</c:v>
                </c:pt>
                <c:pt idx="1473">
                  <c:v>147.3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</c:v>
                </c:pt>
                <c:pt idx="1478">
                  <c:v>147.8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</c:v>
                </c:pt>
                <c:pt idx="1483">
                  <c:v>148.3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</c:v>
                </c:pt>
                <c:pt idx="1488">
                  <c:v>148.8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</c:v>
                </c:pt>
                <c:pt idx="1493">
                  <c:v>149.3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</c:v>
                </c:pt>
                <c:pt idx="1498">
                  <c:v>149.8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</c:v>
                </c:pt>
                <c:pt idx="1503">
                  <c:v>150.3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</c:v>
                </c:pt>
                <c:pt idx="1508">
                  <c:v>150.8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</c:v>
                </c:pt>
                <c:pt idx="1513">
                  <c:v>151.3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</c:v>
                </c:pt>
                <c:pt idx="1518">
                  <c:v>151.8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</c:v>
                </c:pt>
                <c:pt idx="1523">
                  <c:v>152.3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</c:v>
                </c:pt>
                <c:pt idx="1528">
                  <c:v>152.8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</c:v>
                </c:pt>
                <c:pt idx="1533">
                  <c:v>153.3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153.7</c:v>
                </c:pt>
                <c:pt idx="1538">
                  <c:v>153.8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154.2</c:v>
                </c:pt>
                <c:pt idx="1543">
                  <c:v>154.3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154.7</c:v>
                </c:pt>
                <c:pt idx="1548">
                  <c:v>154.8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155.2</c:v>
                </c:pt>
                <c:pt idx="1553">
                  <c:v>155.3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155.7</c:v>
                </c:pt>
                <c:pt idx="1558">
                  <c:v>155.8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156.2</c:v>
                </c:pt>
                <c:pt idx="1563">
                  <c:v>156.3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156.7</c:v>
                </c:pt>
                <c:pt idx="1568">
                  <c:v>156.8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157.2</c:v>
                </c:pt>
                <c:pt idx="1573">
                  <c:v>157.3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157.7</c:v>
                </c:pt>
                <c:pt idx="1578">
                  <c:v>157.8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158.2</c:v>
                </c:pt>
                <c:pt idx="1583">
                  <c:v>158.3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158.7</c:v>
                </c:pt>
                <c:pt idx="1588">
                  <c:v>158.8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159.2</c:v>
                </c:pt>
                <c:pt idx="1593">
                  <c:v>159.3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159.7</c:v>
                </c:pt>
                <c:pt idx="1598">
                  <c:v>159.8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160.2</c:v>
                </c:pt>
                <c:pt idx="1603">
                  <c:v>160.3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160.7</c:v>
                </c:pt>
                <c:pt idx="1608">
                  <c:v>160.8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161.2</c:v>
                </c:pt>
                <c:pt idx="1613">
                  <c:v>161.3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161.7</c:v>
                </c:pt>
                <c:pt idx="1618">
                  <c:v>161.8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162.2</c:v>
                </c:pt>
                <c:pt idx="1623">
                  <c:v>162.3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162.7</c:v>
                </c:pt>
                <c:pt idx="1628">
                  <c:v>162.8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163.2</c:v>
                </c:pt>
                <c:pt idx="1633">
                  <c:v>163.3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163.7</c:v>
                </c:pt>
                <c:pt idx="1638">
                  <c:v>163.8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backend!$O$2:$O$2001</c15:sqref>
                  </c15:fullRef>
                </c:ext>
              </c:extLst>
              <c:f>backend!$O$3:$O$2001</c:f>
              <c:numCache>
                <c:formatCode>General</c:formatCode>
                <c:ptCount val="1999"/>
                <c:pt idx="0">
                  <c:v>2951.1378762414738</c:v>
                </c:pt>
                <c:pt idx="1">
                  <c:v>2951.1378762414738</c:v>
                </c:pt>
                <c:pt idx="2">
                  <c:v>2951.1378762414738</c:v>
                </c:pt>
                <c:pt idx="3">
                  <c:v>2951.1378762414738</c:v>
                </c:pt>
                <c:pt idx="4">
                  <c:v>2951.1378762414738</c:v>
                </c:pt>
                <c:pt idx="5">
                  <c:v>2951.1378762414738</c:v>
                </c:pt>
                <c:pt idx="6">
                  <c:v>2951.1378762414738</c:v>
                </c:pt>
                <c:pt idx="7">
                  <c:v>2951.1378762414738</c:v>
                </c:pt>
                <c:pt idx="8">
                  <c:v>2951.1378762414738</c:v>
                </c:pt>
                <c:pt idx="9">
                  <c:v>2951.1378762414738</c:v>
                </c:pt>
                <c:pt idx="10">
                  <c:v>2951.1378762414738</c:v>
                </c:pt>
                <c:pt idx="11">
                  <c:v>2951.1378762414738</c:v>
                </c:pt>
                <c:pt idx="12">
                  <c:v>2951.1378762414738</c:v>
                </c:pt>
                <c:pt idx="13">
                  <c:v>2951.1378762414738</c:v>
                </c:pt>
                <c:pt idx="14">
                  <c:v>2951.1378762414738</c:v>
                </c:pt>
                <c:pt idx="15">
                  <c:v>2951.1378762414738</c:v>
                </c:pt>
                <c:pt idx="16">
                  <c:v>2951.1378762414738</c:v>
                </c:pt>
                <c:pt idx="17">
                  <c:v>2951.1378762414738</c:v>
                </c:pt>
                <c:pt idx="18">
                  <c:v>2951.1378762414738</c:v>
                </c:pt>
                <c:pt idx="19">
                  <c:v>2951.1378762414738</c:v>
                </c:pt>
                <c:pt idx="20">
                  <c:v>2951.1378762414738</c:v>
                </c:pt>
                <c:pt idx="21">
                  <c:v>2951.1378762414738</c:v>
                </c:pt>
                <c:pt idx="22">
                  <c:v>2951.1378762414738</c:v>
                </c:pt>
                <c:pt idx="23">
                  <c:v>2951.1378762414738</c:v>
                </c:pt>
                <c:pt idx="24">
                  <c:v>2951.1378762414738</c:v>
                </c:pt>
                <c:pt idx="25">
                  <c:v>2951.1378762414738</c:v>
                </c:pt>
                <c:pt idx="26">
                  <c:v>2951.1378762414738</c:v>
                </c:pt>
                <c:pt idx="27">
                  <c:v>2951.1378762414738</c:v>
                </c:pt>
                <c:pt idx="28">
                  <c:v>2951.1378762414738</c:v>
                </c:pt>
                <c:pt idx="29">
                  <c:v>2951.1378762414738</c:v>
                </c:pt>
                <c:pt idx="30">
                  <c:v>2951.1378762414738</c:v>
                </c:pt>
                <c:pt idx="31">
                  <c:v>2951.1378762414738</c:v>
                </c:pt>
                <c:pt idx="32">
                  <c:v>2951.1378762414738</c:v>
                </c:pt>
                <c:pt idx="33">
                  <c:v>2951.1378762414738</c:v>
                </c:pt>
                <c:pt idx="34">
                  <c:v>2951.1378762414738</c:v>
                </c:pt>
                <c:pt idx="35">
                  <c:v>2951.1378762414738</c:v>
                </c:pt>
                <c:pt idx="36">
                  <c:v>2951.1378762414738</c:v>
                </c:pt>
                <c:pt idx="37">
                  <c:v>2951.1378762414738</c:v>
                </c:pt>
                <c:pt idx="38">
                  <c:v>2951.1378762414738</c:v>
                </c:pt>
                <c:pt idx="39">
                  <c:v>2951.1378762414738</c:v>
                </c:pt>
                <c:pt idx="40">
                  <c:v>2951.1378762414738</c:v>
                </c:pt>
                <c:pt idx="41">
                  <c:v>2951.1378762414738</c:v>
                </c:pt>
                <c:pt idx="42">
                  <c:v>2951.1378762414738</c:v>
                </c:pt>
                <c:pt idx="43">
                  <c:v>2951.1378762414738</c:v>
                </c:pt>
                <c:pt idx="44">
                  <c:v>2951.1378762414738</c:v>
                </c:pt>
                <c:pt idx="45">
                  <c:v>2951.1378762414738</c:v>
                </c:pt>
                <c:pt idx="46">
                  <c:v>2951.1378762414738</c:v>
                </c:pt>
                <c:pt idx="47">
                  <c:v>2951.1378762414738</c:v>
                </c:pt>
                <c:pt idx="48">
                  <c:v>2951.1378762414738</c:v>
                </c:pt>
                <c:pt idx="49">
                  <c:v>2951.1378762414738</c:v>
                </c:pt>
                <c:pt idx="50">
                  <c:v>2951.1378762414738</c:v>
                </c:pt>
                <c:pt idx="51">
                  <c:v>2951.1378762414738</c:v>
                </c:pt>
                <c:pt idx="52">
                  <c:v>2951.1378762414738</c:v>
                </c:pt>
                <c:pt idx="53">
                  <c:v>2951.1378762414738</c:v>
                </c:pt>
                <c:pt idx="54">
                  <c:v>2951.1378762414738</c:v>
                </c:pt>
                <c:pt idx="55">
                  <c:v>2951.1378762414738</c:v>
                </c:pt>
                <c:pt idx="56">
                  <c:v>2951.1378762414738</c:v>
                </c:pt>
                <c:pt idx="57">
                  <c:v>2951.1378762414738</c:v>
                </c:pt>
                <c:pt idx="58">
                  <c:v>2951.1378762414738</c:v>
                </c:pt>
                <c:pt idx="59">
                  <c:v>2951.1378762414738</c:v>
                </c:pt>
                <c:pt idx="60">
                  <c:v>2951.1378762414738</c:v>
                </c:pt>
                <c:pt idx="61">
                  <c:v>2951.1378762414738</c:v>
                </c:pt>
                <c:pt idx="62">
                  <c:v>2951.1378762414738</c:v>
                </c:pt>
                <c:pt idx="63">
                  <c:v>2951.1378762414738</c:v>
                </c:pt>
                <c:pt idx="64">
                  <c:v>2951.1378762414738</c:v>
                </c:pt>
                <c:pt idx="65">
                  <c:v>2951.1378762414738</c:v>
                </c:pt>
                <c:pt idx="66">
                  <c:v>2951.1378762414738</c:v>
                </c:pt>
                <c:pt idx="67">
                  <c:v>2951.1378762414738</c:v>
                </c:pt>
                <c:pt idx="68">
                  <c:v>2951.1378762414738</c:v>
                </c:pt>
                <c:pt idx="69">
                  <c:v>2951.1378762414738</c:v>
                </c:pt>
                <c:pt idx="70">
                  <c:v>2951.1378762414738</c:v>
                </c:pt>
                <c:pt idx="71">
                  <c:v>2951.1378762414738</c:v>
                </c:pt>
                <c:pt idx="72">
                  <c:v>2951.1378762414738</c:v>
                </c:pt>
                <c:pt idx="73">
                  <c:v>2951.1378762414738</c:v>
                </c:pt>
                <c:pt idx="74">
                  <c:v>2951.1378762414738</c:v>
                </c:pt>
                <c:pt idx="75">
                  <c:v>2951.1378762414738</c:v>
                </c:pt>
                <c:pt idx="76">
                  <c:v>2951.1378762414738</c:v>
                </c:pt>
                <c:pt idx="77">
                  <c:v>2951.1378762414738</c:v>
                </c:pt>
                <c:pt idx="78">
                  <c:v>2951.1378762414738</c:v>
                </c:pt>
                <c:pt idx="79">
                  <c:v>2951.1378762414738</c:v>
                </c:pt>
                <c:pt idx="80">
                  <c:v>2951.1378762414738</c:v>
                </c:pt>
                <c:pt idx="81">
                  <c:v>2951.1378762414738</c:v>
                </c:pt>
                <c:pt idx="82">
                  <c:v>2951.1378762414738</c:v>
                </c:pt>
                <c:pt idx="83">
                  <c:v>2951.1378762414738</c:v>
                </c:pt>
                <c:pt idx="84">
                  <c:v>2951.1378762414738</c:v>
                </c:pt>
                <c:pt idx="85">
                  <c:v>2951.1378762414738</c:v>
                </c:pt>
                <c:pt idx="86">
                  <c:v>2951.1378762414738</c:v>
                </c:pt>
                <c:pt idx="87">
                  <c:v>2951.1378762414738</c:v>
                </c:pt>
                <c:pt idx="88">
                  <c:v>2951.1378762414738</c:v>
                </c:pt>
                <c:pt idx="89">
                  <c:v>2951.1378762414738</c:v>
                </c:pt>
                <c:pt idx="90">
                  <c:v>2951.1378762414738</c:v>
                </c:pt>
                <c:pt idx="91">
                  <c:v>2951.1378762414738</c:v>
                </c:pt>
                <c:pt idx="92">
                  <c:v>2951.1378762414738</c:v>
                </c:pt>
                <c:pt idx="93">
                  <c:v>2951.1378762414738</c:v>
                </c:pt>
                <c:pt idx="94">
                  <c:v>2951.1378762414738</c:v>
                </c:pt>
                <c:pt idx="95">
                  <c:v>2951.1378762414738</c:v>
                </c:pt>
                <c:pt idx="96">
                  <c:v>2951.1378762414738</c:v>
                </c:pt>
                <c:pt idx="97">
                  <c:v>2951.1378762414738</c:v>
                </c:pt>
                <c:pt idx="98">
                  <c:v>2951.1378762414738</c:v>
                </c:pt>
                <c:pt idx="99">
                  <c:v>2951.1378762414738</c:v>
                </c:pt>
                <c:pt idx="100">
                  <c:v>2951.1378762414738</c:v>
                </c:pt>
                <c:pt idx="101">
                  <c:v>2951.1378762414738</c:v>
                </c:pt>
                <c:pt idx="102">
                  <c:v>2951.1378762414738</c:v>
                </c:pt>
                <c:pt idx="103">
                  <c:v>2951.1378762414738</c:v>
                </c:pt>
                <c:pt idx="104">
                  <c:v>2951.1378762414738</c:v>
                </c:pt>
                <c:pt idx="105">
                  <c:v>2951.1378762414738</c:v>
                </c:pt>
                <c:pt idx="106">
                  <c:v>2951.1378762414738</c:v>
                </c:pt>
                <c:pt idx="107">
                  <c:v>2951.1378762414738</c:v>
                </c:pt>
                <c:pt idx="108">
                  <c:v>2951.1378762414738</c:v>
                </c:pt>
                <c:pt idx="109">
                  <c:v>2951.1378762414738</c:v>
                </c:pt>
                <c:pt idx="110">
                  <c:v>2951.1378762414738</c:v>
                </c:pt>
                <c:pt idx="111">
                  <c:v>2951.1378762414738</c:v>
                </c:pt>
                <c:pt idx="112">
                  <c:v>2951.1378762414738</c:v>
                </c:pt>
                <c:pt idx="113">
                  <c:v>2951.1378762414738</c:v>
                </c:pt>
                <c:pt idx="114">
                  <c:v>2951.1378762414738</c:v>
                </c:pt>
                <c:pt idx="115">
                  <c:v>2951.1378762414738</c:v>
                </c:pt>
                <c:pt idx="116">
                  <c:v>2951.1378762414738</c:v>
                </c:pt>
                <c:pt idx="117">
                  <c:v>2951.1378762414738</c:v>
                </c:pt>
                <c:pt idx="118">
                  <c:v>2951.1378762414738</c:v>
                </c:pt>
                <c:pt idx="119">
                  <c:v>2951.1378762414738</c:v>
                </c:pt>
                <c:pt idx="120">
                  <c:v>2951.1378762414738</c:v>
                </c:pt>
                <c:pt idx="121">
                  <c:v>2951.1378762414738</c:v>
                </c:pt>
                <c:pt idx="122">
                  <c:v>2951.1378762414738</c:v>
                </c:pt>
                <c:pt idx="123">
                  <c:v>2951.1378762414738</c:v>
                </c:pt>
                <c:pt idx="124">
                  <c:v>2951.1378762414738</c:v>
                </c:pt>
                <c:pt idx="125">
                  <c:v>2951.1378762414738</c:v>
                </c:pt>
                <c:pt idx="126">
                  <c:v>2951.1378762414738</c:v>
                </c:pt>
                <c:pt idx="127">
                  <c:v>2951.1378762414738</c:v>
                </c:pt>
                <c:pt idx="128">
                  <c:v>2951.1378762414738</c:v>
                </c:pt>
                <c:pt idx="129">
                  <c:v>2951.1378762414738</c:v>
                </c:pt>
                <c:pt idx="130">
                  <c:v>2951.1378762414738</c:v>
                </c:pt>
                <c:pt idx="131">
                  <c:v>2951.1378762414738</c:v>
                </c:pt>
                <c:pt idx="132">
                  <c:v>2951.1378762414738</c:v>
                </c:pt>
                <c:pt idx="133">
                  <c:v>2951.1378762414738</c:v>
                </c:pt>
                <c:pt idx="134">
                  <c:v>2951.1378762414738</c:v>
                </c:pt>
                <c:pt idx="135">
                  <c:v>2951.1378762414738</c:v>
                </c:pt>
                <c:pt idx="136">
                  <c:v>2951.1378762414738</c:v>
                </c:pt>
                <c:pt idx="137">
                  <c:v>2951.1378762414738</c:v>
                </c:pt>
                <c:pt idx="138">
                  <c:v>2951.1378762414738</c:v>
                </c:pt>
                <c:pt idx="139">
                  <c:v>2951.1378762414738</c:v>
                </c:pt>
                <c:pt idx="140">
                  <c:v>2951.1378762414738</c:v>
                </c:pt>
                <c:pt idx="141">
                  <c:v>2951.1378762414738</c:v>
                </c:pt>
                <c:pt idx="142">
                  <c:v>2951.1378762414738</c:v>
                </c:pt>
                <c:pt idx="143">
                  <c:v>2951.1378762414738</c:v>
                </c:pt>
                <c:pt idx="144">
                  <c:v>2951.1378762414738</c:v>
                </c:pt>
                <c:pt idx="145">
                  <c:v>2951.010346152801</c:v>
                </c:pt>
                <c:pt idx="146">
                  <c:v>2950.881987916302</c:v>
                </c:pt>
                <c:pt idx="147">
                  <c:v>2950.75279434605</c:v>
                </c:pt>
                <c:pt idx="148">
                  <c:v>2950.6227581780095</c:v>
                </c:pt>
                <c:pt idx="149">
                  <c:v>2950.4918720690116</c:v>
                </c:pt>
                <c:pt idx="150">
                  <c:v>2950.3601285957202</c:v>
                </c:pt>
                <c:pt idx="151">
                  <c:v>2950.227520253577</c:v>
                </c:pt>
                <c:pt idx="152">
                  <c:v>2950.0940394557347</c:v>
                </c:pt>
                <c:pt idx="153">
                  <c:v>2949.9596785319709</c:v>
                </c:pt>
                <c:pt idx="154">
                  <c:v>2949.824429727586</c:v>
                </c:pt>
                <c:pt idx="155">
                  <c:v>2949.6882852022845</c:v>
                </c:pt>
                <c:pt idx="156">
                  <c:v>2949.5512370290394</c:v>
                </c:pt>
                <c:pt idx="157">
                  <c:v>2949.4132771929371</c:v>
                </c:pt>
                <c:pt idx="158">
                  <c:v>2949.2743975900057</c:v>
                </c:pt>
                <c:pt idx="159">
                  <c:v>2949.1345900260271</c:v>
                </c:pt>
                <c:pt idx="160">
                  <c:v>2948.9938462153245</c:v>
                </c:pt>
                <c:pt idx="161">
                  <c:v>2948.8521577795377</c:v>
                </c:pt>
                <c:pt idx="162">
                  <c:v>2948.7095162463752</c:v>
                </c:pt>
                <c:pt idx="163">
                  <c:v>2948.5659130483473</c:v>
                </c:pt>
                <c:pt idx="164">
                  <c:v>2948.4213395214801</c:v>
                </c:pt>
                <c:pt idx="165">
                  <c:v>2948.2757869040088</c:v>
                </c:pt>
                <c:pt idx="166">
                  <c:v>2948.1292463350496</c:v>
                </c:pt>
                <c:pt idx="167">
                  <c:v>2947.9817088532523</c:v>
                </c:pt>
                <c:pt idx="168">
                  <c:v>2947.8331653954269</c:v>
                </c:pt>
                <c:pt idx="169">
                  <c:v>2947.6836067951572</c:v>
                </c:pt>
                <c:pt idx="170">
                  <c:v>2947.5330237813814</c:v>
                </c:pt>
                <c:pt idx="171">
                  <c:v>2947.3814069769587</c:v>
                </c:pt>
                <c:pt idx="172">
                  <c:v>2947.2287468972077</c:v>
                </c:pt>
                <c:pt idx="173">
                  <c:v>2947.0750339484234</c:v>
                </c:pt>
                <c:pt idx="174">
                  <c:v>2946.9202584263703</c:v>
                </c:pt>
                <c:pt idx="175">
                  <c:v>2946.7644105147501</c:v>
                </c:pt>
                <c:pt idx="176">
                  <c:v>2946.6074802836465</c:v>
                </c:pt>
                <c:pt idx="177">
                  <c:v>2946.4494576879415</c:v>
                </c:pt>
                <c:pt idx="178">
                  <c:v>2946.2903325657098</c:v>
                </c:pt>
                <c:pt idx="179">
                  <c:v>2946.1300946365832</c:v>
                </c:pt>
                <c:pt idx="180">
                  <c:v>2945.9687335000917</c:v>
                </c:pt>
                <c:pt idx="181">
                  <c:v>2945.8062386339752</c:v>
                </c:pt>
                <c:pt idx="182">
                  <c:v>2945.642599392469</c:v>
                </c:pt>
                <c:pt idx="183">
                  <c:v>2945.477805004557</c:v>
                </c:pt>
                <c:pt idx="184">
                  <c:v>2945.3118445722034</c:v>
                </c:pt>
                <c:pt idx="185">
                  <c:v>2945.1447070685485</c:v>
                </c:pt>
                <c:pt idx="186">
                  <c:v>2944.9763813360778</c:v>
                </c:pt>
                <c:pt idx="187">
                  <c:v>2944.8068560847582</c:v>
                </c:pt>
                <c:pt idx="188">
                  <c:v>2944.6361198901477</c:v>
                </c:pt>
                <c:pt idx="189">
                  <c:v>2944.4641611914685</c:v>
                </c:pt>
                <c:pt idx="190">
                  <c:v>2944.2909682896507</c:v>
                </c:pt>
                <c:pt idx="191">
                  <c:v>2944.1165293453414</c:v>
                </c:pt>
                <c:pt idx="192">
                  <c:v>2943.9408323768839</c:v>
                </c:pt>
                <c:pt idx="193">
                  <c:v>2943.7638652582564</c:v>
                </c:pt>
                <c:pt idx="194">
                  <c:v>2943.5856157169828</c:v>
                </c:pt>
                <c:pt idx="195">
                  <c:v>2943.406071332005</c:v>
                </c:pt>
                <c:pt idx="196">
                  <c:v>2943.2252195315159</c:v>
                </c:pt>
                <c:pt idx="197">
                  <c:v>2943.043047590761</c:v>
                </c:pt>
                <c:pt idx="198">
                  <c:v>2942.8595426298007</c:v>
                </c:pt>
                <c:pt idx="199">
                  <c:v>2942.6746916112315</c:v>
                </c:pt>
                <c:pt idx="200">
                  <c:v>2942.4884813378726</c:v>
                </c:pt>
                <c:pt idx="201">
                  <c:v>2942.3008984504072</c:v>
                </c:pt>
                <c:pt idx="202">
                  <c:v>2942.1119294249902</c:v>
                </c:pt>
                <c:pt idx="203">
                  <c:v>2941.9215605708077</c:v>
                </c:pt>
                <c:pt idx="204">
                  <c:v>2941.7297780275976</c:v>
                </c:pt>
                <c:pt idx="205">
                  <c:v>2941.5365677631285</c:v>
                </c:pt>
                <c:pt idx="206">
                  <c:v>2941.3419155706315</c:v>
                </c:pt>
                <c:pt idx="207">
                  <c:v>2941.1458070661874</c:v>
                </c:pt>
                <c:pt idx="208">
                  <c:v>2940.9482276860717</c:v>
                </c:pt>
                <c:pt idx="209">
                  <c:v>2940.7491626840492</c:v>
                </c:pt>
                <c:pt idx="210">
                  <c:v>2940.548597128623</c:v>
                </c:pt>
                <c:pt idx="211">
                  <c:v>2940.3465159002353</c:v>
                </c:pt>
                <c:pt idx="212">
                  <c:v>2940.1429036884147</c:v>
                </c:pt>
                <c:pt idx="213">
                  <c:v>2939.9377449888798</c:v>
                </c:pt>
                <c:pt idx="214">
                  <c:v>2939.7310241005857</c:v>
                </c:pt>
                <c:pt idx="215">
                  <c:v>2939.5227251227207</c:v>
                </c:pt>
                <c:pt idx="216">
                  <c:v>2939.3128319516481</c:v>
                </c:pt>
                <c:pt idx="217">
                  <c:v>2939.1013282777935</c:v>
                </c:pt>
                <c:pt idx="218">
                  <c:v>2938.8881975824766</c:v>
                </c:pt>
                <c:pt idx="219">
                  <c:v>2938.6734231346854</c:v>
                </c:pt>
                <c:pt idx="220">
                  <c:v>2938.456987987794</c:v>
                </c:pt>
                <c:pt idx="221">
                  <c:v>2938.2388749762172</c:v>
                </c:pt>
                <c:pt idx="222">
                  <c:v>2938.0190667120105</c:v>
                </c:pt>
                <c:pt idx="223">
                  <c:v>2937.7975455813994</c:v>
                </c:pt>
                <c:pt idx="224">
                  <c:v>2937.5742937412556</c:v>
                </c:pt>
                <c:pt idx="225">
                  <c:v>2937.3492931155015</c:v>
                </c:pt>
                <c:pt idx="226">
                  <c:v>2937.1225253914508</c:v>
                </c:pt>
                <c:pt idx="227">
                  <c:v>2936.8939720160843</c:v>
                </c:pt>
                <c:pt idx="228">
                  <c:v>2936.6636141922513</c:v>
                </c:pt>
                <c:pt idx="229">
                  <c:v>2936.4314328748092</c:v>
                </c:pt>
                <c:pt idx="230">
                  <c:v>2936.1974087666836</c:v>
                </c:pt>
                <c:pt idx="231">
                  <c:v>2935.9615223148598</c:v>
                </c:pt>
                <c:pt idx="232">
                  <c:v>2935.7237537062988</c:v>
                </c:pt>
                <c:pt idx="233">
                  <c:v>2935.4840828637748</c:v>
                </c:pt>
                <c:pt idx="234">
                  <c:v>2935.2424894416395</c:v>
                </c:pt>
                <c:pt idx="235">
                  <c:v>2934.9989528215024</c:v>
                </c:pt>
                <c:pt idx="236">
                  <c:v>2934.7534521078314</c:v>
                </c:pt>
                <c:pt idx="237">
                  <c:v>2934.5059661234727</c:v>
                </c:pt>
                <c:pt idx="238">
                  <c:v>2934.2564734050793</c:v>
                </c:pt>
                <c:pt idx="239">
                  <c:v>2934.0049521984638</c:v>
                </c:pt>
                <c:pt idx="240">
                  <c:v>2933.7513804538489</c:v>
                </c:pt>
                <c:pt idx="241">
                  <c:v>2933.4957358210404</c:v>
                </c:pt>
                <c:pt idx="242">
                  <c:v>2933.2379956444993</c:v>
                </c:pt>
                <c:pt idx="243">
                  <c:v>2932.9781369583234</c:v>
                </c:pt>
                <c:pt idx="244">
                  <c:v>2932.71613648113</c:v>
                </c:pt>
                <c:pt idx="245">
                  <c:v>2932.4519706108422</c:v>
                </c:pt>
                <c:pt idx="246">
                  <c:v>2932.1856154193729</c:v>
                </c:pt>
                <c:pt idx="247">
                  <c:v>2931.9170466472051</c:v>
                </c:pt>
                <c:pt idx="248">
                  <c:v>2931.6462396978709</c:v>
                </c:pt>
                <c:pt idx="249">
                  <c:v>2931.3731696323157</c:v>
                </c:pt>
                <c:pt idx="250">
                  <c:v>2931.0978111631593</c:v>
                </c:pt>
                <c:pt idx="251">
                  <c:v>2930.8201386488404</c:v>
                </c:pt>
                <c:pt idx="252">
                  <c:v>2930.5401260876465</c:v>
                </c:pt>
                <c:pt idx="253">
                  <c:v>2930.2577471116269</c:v>
                </c:pt>
                <c:pt idx="254">
                  <c:v>2929.9729749803855</c:v>
                </c:pt>
                <c:pt idx="255">
                  <c:v>2929.6857825747502</c:v>
                </c:pt>
                <c:pt idx="256">
                  <c:v>2929.3961423903133</c:v>
                </c:pt>
                <c:pt idx="257">
                  <c:v>2929.1040265308516</c:v>
                </c:pt>
                <c:pt idx="258">
                  <c:v>2928.8094067016036</c:v>
                </c:pt>
                <c:pt idx="259">
                  <c:v>2928.5122542024205</c:v>
                </c:pt>
                <c:pt idx="260">
                  <c:v>2928.2125399207753</c:v>
                </c:pt>
                <c:pt idx="261">
                  <c:v>2927.9102343246341</c:v>
                </c:pt>
                <c:pt idx="262">
                  <c:v>2927.6053074551769</c:v>
                </c:pt>
                <c:pt idx="263">
                  <c:v>2927.2977289193805</c:v>
                </c:pt>
                <c:pt idx="264">
                  <c:v>2926.9874678824399</c:v>
                </c:pt>
                <c:pt idx="265">
                  <c:v>2926.6744930600412</c:v>
                </c:pt>
                <c:pt idx="266">
                  <c:v>2926.3587727104782</c:v>
                </c:pt>
                <c:pt idx="267">
                  <c:v>2926.0402746266</c:v>
                </c:pt>
                <c:pt idx="268">
                  <c:v>2925.7189661275988</c:v>
                </c:pt>
                <c:pt idx="269">
                  <c:v>2925.3948140506263</c:v>
                </c:pt>
                <c:pt idx="270">
                  <c:v>2925.0677847422353</c:v>
                </c:pt>
                <c:pt idx="271">
                  <c:v>2924.7378440496464</c:v>
                </c:pt>
                <c:pt idx="272">
                  <c:v>2924.4049573118291</c:v>
                </c:pt>
                <c:pt idx="273">
                  <c:v>2924.0690893503993</c:v>
                </c:pt>
                <c:pt idx="274">
                  <c:v>2923.7302044603248</c:v>
                </c:pt>
                <c:pt idx="275">
                  <c:v>2923.3882664004359</c:v>
                </c:pt>
                <c:pt idx="276">
                  <c:v>2923.0432383837347</c:v>
                </c:pt>
                <c:pt idx="277">
                  <c:v>2922.6950830675032</c:v>
                </c:pt>
                <c:pt idx="278">
                  <c:v>2922.3437625431961</c:v>
                </c:pt>
                <c:pt idx="279">
                  <c:v>2921.9892383261204</c:v>
                </c:pt>
                <c:pt idx="280">
                  <c:v>2921.6314713448996</c:v>
                </c:pt>
                <c:pt idx="281">
                  <c:v>2921.2704219307057</c:v>
                </c:pt>
                <c:pt idx="282">
                  <c:v>2920.9060498062618</c:v>
                </c:pt>
                <c:pt idx="283">
                  <c:v>2920.5383140746108</c:v>
                </c:pt>
                <c:pt idx="284">
                  <c:v>2920.1671732076375</c:v>
                </c:pt>
                <c:pt idx="285">
                  <c:v>2919.7925850343463</c:v>
                </c:pt>
                <c:pt idx="286">
                  <c:v>2919.4145067288769</c:v>
                </c:pt>
                <c:pt idx="287">
                  <c:v>2919.0328947982689</c:v>
                </c:pt>
                <c:pt idx="288">
                  <c:v>2918.6477050699477</c:v>
                </c:pt>
                <c:pt idx="289">
                  <c:v>2918.2588926789454</c:v>
                </c:pt>
                <c:pt idx="290">
                  <c:v>2917.8664120548337</c:v>
                </c:pt>
                <c:pt idx="291">
                  <c:v>2917.4702169083716</c:v>
                </c:pt>
                <c:pt idx="292">
                  <c:v>2917.0702602178558</c:v>
                </c:pt>
                <c:pt idx="293">
                  <c:v>2916.6664942151683</c:v>
                </c:pt>
                <c:pt idx="294">
                  <c:v>2916.2588703715141</c:v>
                </c:pt>
                <c:pt idx="295">
                  <c:v>2915.8473393828376</c:v>
                </c:pt>
                <c:pt idx="296">
                  <c:v>2915.4318511549131</c:v>
                </c:pt>
                <c:pt idx="297">
                  <c:v>2915.0123547881008</c:v>
                </c:pt>
                <c:pt idx="298">
                  <c:v>2914.588798561756</c:v>
                </c:pt>
                <c:pt idx="299">
                  <c:v>2914.1611299182869</c:v>
                </c:pt>
                <c:pt idx="300">
                  <c:v>2913.7292954468485</c:v>
                </c:pt>
                <c:pt idx="301">
                  <c:v>2913.2932408666679</c:v>
                </c:pt>
                <c:pt idx="302">
                  <c:v>2912.8529110099857</c:v>
                </c:pt>
                <c:pt idx="303">
                  <c:v>2912.4082498046046</c:v>
                </c:pt>
                <c:pt idx="304">
                  <c:v>2911.959200256038</c:v>
                </c:pt>
                <c:pt idx="305">
                  <c:v>2911.5057044292471</c:v>
                </c:pt>
                <c:pt idx="306">
                  <c:v>2911.0477034299533</c:v>
                </c:pt>
                <c:pt idx="307">
                  <c:v>2910.5851373855148</c:v>
                </c:pt>
                <c:pt idx="308">
                  <c:v>2910.1179454253602</c:v>
                </c:pt>
                <c:pt idx="309">
                  <c:v>2909.6460656609602</c:v>
                </c:pt>
                <c:pt idx="310">
                  <c:v>2909.1694351653314</c:v>
                </c:pt>
                <c:pt idx="311">
                  <c:v>2908.6879899520573</c:v>
                </c:pt>
                <c:pt idx="312">
                  <c:v>2908.2016649538123</c:v>
                </c:pt>
                <c:pt idx="313">
                  <c:v>2907.7103940003722</c:v>
                </c:pt>
                <c:pt idx="314">
                  <c:v>2907.2141097961098</c:v>
                </c:pt>
                <c:pt idx="315">
                  <c:v>2906.7127438969455</c:v>
                </c:pt>
                <c:pt idx="316">
                  <c:v>2906.2062266867483</c:v>
                </c:pt>
                <c:pt idx="317">
                  <c:v>2905.694487353167</c:v>
                </c:pt>
                <c:pt idx="318">
                  <c:v>2905.1774538628815</c:v>
                </c:pt>
                <c:pt idx="319">
                  <c:v>2904.6550529362516</c:v>
                </c:pt>
                <c:pt idx="320">
                  <c:v>2904.1272100213505</c:v>
                </c:pt>
                <c:pt idx="321">
                  <c:v>2903.5938492673654</c:v>
                </c:pt>
                <c:pt idx="322">
                  <c:v>2903.0548934973463</c:v>
                </c:pt>
                <c:pt idx="323">
                  <c:v>2902.5102641802864</c:v>
                </c:pt>
                <c:pt idx="324">
                  <c:v>2901.9598814025126</c:v>
                </c:pt>
                <c:pt idx="325">
                  <c:v>2901.4036638383704</c:v>
                </c:pt>
                <c:pt idx="326">
                  <c:v>2900.8415287201806</c:v>
                </c:pt>
                <c:pt idx="327">
                  <c:v>2900.2733918074446</c:v>
                </c:pt>
                <c:pt idx="328">
                  <c:v>2899.6991673552852</c:v>
                </c:pt>
                <c:pt idx="329">
                  <c:v>2899.1187680820894</c:v>
                </c:pt>
                <c:pt idx="330">
                  <c:v>2898.5321051363444</c:v>
                </c:pt>
                <c:pt idx="331">
                  <c:v>2897.9390880626238</c:v>
                </c:pt>
                <c:pt idx="332">
                  <c:v>2897.3396247667247</c:v>
                </c:pt>
                <c:pt idx="333">
                  <c:v>2896.7336214799061</c:v>
                </c:pt>
                <c:pt idx="334">
                  <c:v>2896.1209827222201</c:v>
                </c:pt>
                <c:pt idx="335">
                  <c:v>2895.5016112649005</c:v>
                </c:pt>
                <c:pt idx="336">
                  <c:v>2894.8754080917824</c:v>
                </c:pt>
                <c:pt idx="337">
                  <c:v>2894.2422723597292</c:v>
                </c:pt>
                <c:pt idx="338">
                  <c:v>2893.6021013580289</c:v>
                </c:pt>
                <c:pt idx="339">
                  <c:v>2892.9547904667347</c:v>
                </c:pt>
                <c:pt idx="340">
                  <c:v>2892.3002331139223</c:v>
                </c:pt>
                <c:pt idx="341">
                  <c:v>2891.6383207318181</c:v>
                </c:pt>
                <c:pt idx="342">
                  <c:v>2890.9689427117819</c:v>
                </c:pt>
                <c:pt idx="343">
                  <c:v>2890.2919863580919</c:v>
                </c:pt>
                <c:pt idx="344">
                  <c:v>2889.6073368405105</c:v>
                </c:pt>
                <c:pt idx="345">
                  <c:v>2888.9148771455853</c:v>
                </c:pt>
                <c:pt idx="346">
                  <c:v>2888.2144880266474</c:v>
                </c:pt>
                <c:pt idx="347">
                  <c:v>2887.5060479524718</c:v>
                </c:pt>
                <c:pt idx="348">
                  <c:v>2886.7894330545528</c:v>
                </c:pt>
                <c:pt idx="349">
                  <c:v>2886.0645170729549</c:v>
                </c:pt>
                <c:pt idx="350">
                  <c:v>2885.3311713006956</c:v>
                </c:pt>
                <c:pt idx="351">
                  <c:v>2884.5892645266122</c:v>
                </c:pt>
                <c:pt idx="352">
                  <c:v>2883.8386629766669</c:v>
                </c:pt>
                <c:pt idx="353">
                  <c:v>2883.0792302536397</c:v>
                </c:pt>
                <c:pt idx="354">
                  <c:v>2882.3108272751592</c:v>
                </c:pt>
                <c:pt idx="355">
                  <c:v>2881.5333122100201</c:v>
                </c:pt>
                <c:pt idx="356">
                  <c:v>2880.7465404127315</c:v>
                </c:pt>
                <c:pt idx="357">
                  <c:v>2879.9503643562375</c:v>
                </c:pt>
                <c:pt idx="358">
                  <c:v>2879.1446335627561</c:v>
                </c:pt>
                <c:pt idx="359">
                  <c:v>2878.3291945326723</c:v>
                </c:pt>
                <c:pt idx="360">
                  <c:v>2877.5038906714262</c:v>
                </c:pt>
                <c:pt idx="361">
                  <c:v>2876.6685622143264</c:v>
                </c:pt>
                <c:pt idx="362">
                  <c:v>2875.8230461492249</c:v>
                </c:pt>
                <c:pt idx="363">
                  <c:v>2874.9671761369818</c:v>
                </c:pt>
                <c:pt idx="364">
                  <c:v>2874.1007824296521</c:v>
                </c:pt>
                <c:pt idx="365">
                  <c:v>2873.2236917863092</c:v>
                </c:pt>
                <c:pt idx="366">
                  <c:v>2872.3357273864362</c:v>
                </c:pt>
                <c:pt idx="367">
                  <c:v>2871.4367087408045</c:v>
                </c:pt>
                <c:pt idx="368">
                  <c:v>2870.5264515997492</c:v>
                </c:pt>
                <c:pt idx="369">
                  <c:v>2869.6047678587565</c:v>
                </c:pt>
                <c:pt idx="370">
                  <c:v>2868.6714654612815</c:v>
                </c:pt>
                <c:pt idx="371">
                  <c:v>2867.7263482986846</c:v>
                </c:pt>
                <c:pt idx="372">
                  <c:v>2866.7692161072082</c:v>
                </c:pt>
                <c:pt idx="373">
                  <c:v>2865.799864361883</c:v>
                </c:pt>
                <c:pt idx="374">
                  <c:v>2864.818084167257</c:v>
                </c:pt>
                <c:pt idx="375">
                  <c:v>2863.8236621448445</c:v>
                </c:pt>
                <c:pt idx="376">
                  <c:v>2862.8163803171769</c:v>
                </c:pt>
                <c:pt idx="377">
                  <c:v>2861.7960159883428</c:v>
                </c:pt>
                <c:pt idx="378">
                  <c:v>2860.762341620888</c:v>
                </c:pt>
                <c:pt idx="379">
                  <c:v>2859.7151247089546</c:v>
                </c:pt>
                <c:pt idx="380">
                  <c:v>2858.6541276475282</c:v>
                </c:pt>
                <c:pt idx="381">
                  <c:v>2857.5791075976445</c:v>
                </c:pt>
                <c:pt idx="382">
                  <c:v>2856.4898163474272</c:v>
                </c:pt>
                <c:pt idx="383">
                  <c:v>2855.3860001688045</c:v>
                </c:pt>
                <c:pt idx="384">
                  <c:v>2854.2673996697381</c:v>
                </c:pt>
                <c:pt idx="385">
                  <c:v>2853.1337496418232</c:v>
                </c:pt>
                <c:pt idx="386">
                  <c:v>2851.9847789030778</c:v>
                </c:pt>
                <c:pt idx="387">
                  <c:v>2850.820210135751</c:v>
                </c:pt>
                <c:pt idx="388">
                  <c:v>2849.6397597189762</c:v>
                </c:pt>
                <c:pt idx="389">
                  <c:v>2848.443137556068</c:v>
                </c:pt>
                <c:pt idx="390">
                  <c:v>2847.2300468962767</c:v>
                </c:pt>
                <c:pt idx="391">
                  <c:v>2846.0001841507947</c:v>
                </c:pt>
                <c:pt idx="392">
                  <c:v>2844.7532387027945</c:v>
                </c:pt>
                <c:pt idx="393">
                  <c:v>2843.4888927112866</c:v>
                </c:pt>
                <c:pt idx="394">
                  <c:v>2842.2068209085542</c:v>
                </c:pt>
                <c:pt idx="395">
                  <c:v>2840.906690390942</c:v>
                </c:pt>
                <c:pt idx="396">
                  <c:v>2839.5881604027236</c:v>
                </c:pt>
                <c:pt idx="397">
                  <c:v>2838.2508821128058</c:v>
                </c:pt>
                <c:pt idx="398">
                  <c:v>2836.8944983839897</c:v>
                </c:pt>
                <c:pt idx="399">
                  <c:v>2835.5186435344963</c:v>
                </c:pt>
                <c:pt idx="400">
                  <c:v>2834.1229430914746</c:v>
                </c:pt>
                <c:pt idx="401">
                  <c:v>2832.7070135361687</c:v>
                </c:pt>
                <c:pt idx="402">
                  <c:v>2831.2704620404243</c:v>
                </c:pt>
                <c:pt idx="403">
                  <c:v>2829.8128861942</c:v>
                </c:pt>
                <c:pt idx="404">
                  <c:v>2828.3338737237268</c:v>
                </c:pt>
                <c:pt idx="405">
                  <c:v>2826.8330021999477</c:v>
                </c:pt>
                <c:pt idx="406">
                  <c:v>2825.3098387368523</c:v>
                </c:pt>
                <c:pt idx="407">
                  <c:v>2823.7639396793074</c:v>
                </c:pt>
                <c:pt idx="408">
                  <c:v>2822.1948502799596</c:v>
                </c:pt>
                <c:pt idx="409">
                  <c:v>2820.6021043647702</c:v>
                </c:pt>
                <c:pt idx="410">
                  <c:v>2818.9852239867278</c:v>
                </c:pt>
                <c:pt idx="411">
                  <c:v>2817.3437190672516</c:v>
                </c:pt>
                <c:pt idx="412">
                  <c:v>2815.6770870247919</c:v>
                </c:pt>
                <c:pt idx="413">
                  <c:v>2813.9848123900924</c:v>
                </c:pt>
                <c:pt idx="414">
                  <c:v>2812.2663664075703</c:v>
                </c:pt>
                <c:pt idx="415">
                  <c:v>2810.5212066222416</c:v>
                </c:pt>
                <c:pt idx="416">
                  <c:v>2808.7487764515777</c:v>
                </c:pt>
                <c:pt idx="417">
                  <c:v>2806.9485047416779</c:v>
                </c:pt>
                <c:pt idx="418">
                  <c:v>2805.1198053070852</c:v>
                </c:pt>
                <c:pt idx="419">
                  <c:v>2803.2620764535541</c:v>
                </c:pt>
                <c:pt idx="420">
                  <c:v>2801.3747004830529</c:v>
                </c:pt>
                <c:pt idx="421">
                  <c:v>2799.457043180234</c:v>
                </c:pt>
                <c:pt idx="422">
                  <c:v>2797.5084532795727</c:v>
                </c:pt>
                <c:pt idx="423">
                  <c:v>2795.5282619123482</c:v>
                </c:pt>
                <c:pt idx="424">
                  <c:v>2793.5157820325794</c:v>
                </c:pt>
                <c:pt idx="425">
                  <c:v>2791.4703078210005</c:v>
                </c:pt>
                <c:pt idx="426">
                  <c:v>2789.3911140661153</c:v>
                </c:pt>
                <c:pt idx="427">
                  <c:v>2787.2774555213059</c:v>
                </c:pt>
                <c:pt idx="428">
                  <c:v>2785.1285662369455</c:v>
                </c:pt>
                <c:pt idx="429">
                  <c:v>2782.9436588663834</c:v>
                </c:pt>
                <c:pt idx="430">
                  <c:v>2780.7219239446376</c:v>
                </c:pt>
                <c:pt idx="431">
                  <c:v>2778.4625291385669</c:v>
                </c:pt>
                <c:pt idx="432">
                  <c:v>2776.1646184672009</c:v>
                </c:pt>
                <c:pt idx="433">
                  <c:v>2773.827311490898</c:v>
                </c:pt>
                <c:pt idx="434">
                  <c:v>2771.4497024678703</c:v>
                </c:pt>
                <c:pt idx="435">
                  <c:v>2769.0308594765797</c:v>
                </c:pt>
                <c:pt idx="436">
                  <c:v>2766.5698235024161</c:v>
                </c:pt>
                <c:pt idx="437">
                  <c:v>2764.0656074869821</c:v>
                </c:pt>
                <c:pt idx="438">
                  <c:v>2761.517195338231</c:v>
                </c:pt>
                <c:pt idx="439">
                  <c:v>2758.9235408995969</c:v>
                </c:pt>
                <c:pt idx="440">
                  <c:v>2756.2835668761727</c:v>
                </c:pt>
                <c:pt idx="441">
                  <c:v>2753.5961637158716</c:v>
                </c:pt>
                <c:pt idx="442">
                  <c:v>2750.8601884434051</c:v>
                </c:pt>
                <c:pt idx="443">
                  <c:v>2748.0744634447879</c:v>
                </c:pt>
                <c:pt idx="444">
                  <c:v>2745.237775199962</c:v>
                </c:pt>
                <c:pt idx="445">
                  <c:v>2742.3488729609826</c:v>
                </c:pt>
                <c:pt idx="446">
                  <c:v>2739.4064673730904</c:v>
                </c:pt>
                <c:pt idx="447">
                  <c:v>2736.4092290358199</c:v>
                </c:pt>
                <c:pt idx="448">
                  <c:v>2733.355787001155</c:v>
                </c:pt>
                <c:pt idx="449">
                  <c:v>2730.2447272055574</c:v>
                </c:pt>
                <c:pt idx="450">
                  <c:v>2727.0745908325221</c:v>
                </c:pt>
                <c:pt idx="451">
                  <c:v>2723.8438726021209</c:v>
                </c:pt>
                <c:pt idx="452">
                  <c:v>2720.5510189837896</c:v>
                </c:pt>
                <c:pt idx="453">
                  <c:v>2717.1944263283885</c:v>
                </c:pt>
                <c:pt idx="454">
                  <c:v>2713.7724389153586</c:v>
                </c:pt>
                <c:pt idx="455">
                  <c:v>2710.2833469105144</c:v>
                </c:pt>
                <c:pt idx="456">
                  <c:v>2706.7253842297896</c:v>
                </c:pt>
                <c:pt idx="457">
                  <c:v>2703.0967263039342</c:v>
                </c:pt>
                <c:pt idx="458">
                  <c:v>2699.3954877388896</c:v>
                </c:pt>
                <c:pt idx="459">
                  <c:v>2695.6197198662453</c:v>
                </c:pt>
                <c:pt idx="460">
                  <c:v>2691.7674081778173</c:v>
                </c:pt>
                <c:pt idx="461">
                  <c:v>2687.8364696380636</c:v>
                </c:pt>
                <c:pt idx="462">
                  <c:v>2683.8247498676233</c:v>
                </c:pt>
                <c:pt idx="463">
                  <c:v>2679.7300201908811</c:v>
                </c:pt>
                <c:pt idx="464">
                  <c:v>2675.5499745399929</c:v>
                </c:pt>
                <c:pt idx="465">
                  <c:v>2671.2822262073532</c:v>
                </c:pt>
                <c:pt idx="466">
                  <c:v>2666.9243044379496</c:v>
                </c:pt>
                <c:pt idx="467">
                  <c:v>2662.473650852537</c:v>
                </c:pt>
                <c:pt idx="468">
                  <c:v>2657.9276156919436</c:v>
                </c:pt>
                <c:pt idx="469">
                  <c:v>2653.2834538722341</c:v>
                </c:pt>
                <c:pt idx="470">
                  <c:v>2648.5383208397438</c:v>
                </c:pt>
                <c:pt idx="471">
                  <c:v>2643.6892682143152</c:v>
                </c:pt>
                <c:pt idx="472">
                  <c:v>2638.7332392082626</c:v>
                </c:pt>
                <c:pt idx="473">
                  <c:v>2633.667063807779</c:v>
                </c:pt>
                <c:pt idx="474">
                  <c:v>2628.4874537026039</c:v>
                </c:pt>
                <c:pt idx="475">
                  <c:v>2623.1909969488042</c:v>
                </c:pt>
                <c:pt idx="476">
                  <c:v>2617.7741523484938</c:v>
                </c:pt>
                <c:pt idx="477">
                  <c:v>2612.2332435292051</c:v>
                </c:pt>
                <c:pt idx="478">
                  <c:v>2606.5644527044224</c:v>
                </c:pt>
                <c:pt idx="479">
                  <c:v>2600.7638140955132</c:v>
                </c:pt>
                <c:pt idx="480">
                  <c:v>2594.8272069938762</c:v>
                </c:pt>
                <c:pt idx="481">
                  <c:v>2588.7503484406634</c:v>
                </c:pt>
                <c:pt idx="482">
                  <c:v>2582.5287854997641</c:v>
                </c:pt>
                <c:pt idx="483">
                  <c:v>2576.1578870980475</c:v>
                </c:pt>
                <c:pt idx="484">
                  <c:v>2569.6328354049188</c:v>
                </c:pt>
                <c:pt idx="485">
                  <c:v>2562.9486167212317</c:v>
                </c:pt>
                <c:pt idx="486">
                  <c:v>2556.1000118453862</c:v>
                </c:pt>
                <c:pt idx="487">
                  <c:v>2549.0815858820315</c:v>
                </c:pt>
                <c:pt idx="488">
                  <c:v>2541.8876774562186</c:v>
                </c:pt>
                <c:pt idx="489">
                  <c:v>2534.5123872930226</c:v>
                </c:pt>
                <c:pt idx="490">
                  <c:v>2526.9495661196202</c:v>
                </c:pt>
                <c:pt idx="491">
                  <c:v>2519.1928018434801</c:v>
                </c:pt>
                <c:pt idx="492">
                  <c:v>2511.2354059567474</c:v>
                </c:pt>
                <c:pt idx="493">
                  <c:v>2507.3047398474232</c:v>
                </c:pt>
                <c:pt idx="494">
                  <c:v>2507.3047398474232</c:v>
                </c:pt>
                <c:pt idx="495">
                  <c:v>2507.3047398474232</c:v>
                </c:pt>
                <c:pt idx="496">
                  <c:v>2507.3047398474232</c:v>
                </c:pt>
                <c:pt idx="497">
                  <c:v>2507.3047398474232</c:v>
                </c:pt>
                <c:pt idx="498">
                  <c:v>2507.3047398474232</c:v>
                </c:pt>
                <c:pt idx="499">
                  <c:v>2507.3047398474232</c:v>
                </c:pt>
                <c:pt idx="500">
                  <c:v>2507.3047398474232</c:v>
                </c:pt>
                <c:pt idx="501">
                  <c:v>2507.3047398474232</c:v>
                </c:pt>
                <c:pt idx="502">
                  <c:v>2507.3047398474232</c:v>
                </c:pt>
                <c:pt idx="503">
                  <c:v>2507.3047398474232</c:v>
                </c:pt>
                <c:pt idx="504">
                  <c:v>2507.3047398474232</c:v>
                </c:pt>
                <c:pt idx="505">
                  <c:v>2507.3047398474232</c:v>
                </c:pt>
                <c:pt idx="506">
                  <c:v>2507.3047398474232</c:v>
                </c:pt>
                <c:pt idx="507">
                  <c:v>2507.3047398474232</c:v>
                </c:pt>
                <c:pt idx="508">
                  <c:v>2507.3047398474232</c:v>
                </c:pt>
                <c:pt idx="509">
                  <c:v>2507.3047398474232</c:v>
                </c:pt>
                <c:pt idx="510">
                  <c:v>2507.3047398474232</c:v>
                </c:pt>
                <c:pt idx="511">
                  <c:v>2507.3047398474232</c:v>
                </c:pt>
                <c:pt idx="512">
                  <c:v>2507.3047398474232</c:v>
                </c:pt>
                <c:pt idx="513">
                  <c:v>2507.3047398474232</c:v>
                </c:pt>
                <c:pt idx="514">
                  <c:v>2507.3047398474232</c:v>
                </c:pt>
                <c:pt idx="515">
                  <c:v>2507.3047398474232</c:v>
                </c:pt>
                <c:pt idx="516">
                  <c:v>2507.3047398474232</c:v>
                </c:pt>
                <c:pt idx="517">
                  <c:v>2507.3047398474232</c:v>
                </c:pt>
                <c:pt idx="518">
                  <c:v>2507.3047398474232</c:v>
                </c:pt>
                <c:pt idx="519">
                  <c:v>2507.3047398474232</c:v>
                </c:pt>
                <c:pt idx="520">
                  <c:v>2507.3047398474232</c:v>
                </c:pt>
                <c:pt idx="521">
                  <c:v>2507.3047398474232</c:v>
                </c:pt>
                <c:pt idx="522">
                  <c:v>2507.3047398474232</c:v>
                </c:pt>
                <c:pt idx="523">
                  <c:v>2507.3047398474232</c:v>
                </c:pt>
                <c:pt idx="524">
                  <c:v>2507.3047398474232</c:v>
                </c:pt>
                <c:pt idx="525">
                  <c:v>2507.3047398474232</c:v>
                </c:pt>
                <c:pt idx="526">
                  <c:v>2507.3047398474232</c:v>
                </c:pt>
                <c:pt idx="527">
                  <c:v>2507.3047398474232</c:v>
                </c:pt>
                <c:pt idx="528">
                  <c:v>2507.3047398474232</c:v>
                </c:pt>
                <c:pt idx="529">
                  <c:v>2507.3047398474232</c:v>
                </c:pt>
                <c:pt idx="530">
                  <c:v>2507.3047398474232</c:v>
                </c:pt>
                <c:pt idx="531">
                  <c:v>2507.3047398474232</c:v>
                </c:pt>
                <c:pt idx="532">
                  <c:v>2507.3047398474232</c:v>
                </c:pt>
                <c:pt idx="533">
                  <c:v>2507.3047398474232</c:v>
                </c:pt>
                <c:pt idx="534">
                  <c:v>2507.3047398474232</c:v>
                </c:pt>
                <c:pt idx="535">
                  <c:v>2507.3047398474232</c:v>
                </c:pt>
                <c:pt idx="536">
                  <c:v>2507.3047398474232</c:v>
                </c:pt>
                <c:pt idx="537">
                  <c:v>2507.3047398474232</c:v>
                </c:pt>
                <c:pt idx="538">
                  <c:v>2507.3047398474232</c:v>
                </c:pt>
                <c:pt idx="539">
                  <c:v>2507.3047398474232</c:v>
                </c:pt>
                <c:pt idx="540">
                  <c:v>2507.3047398474232</c:v>
                </c:pt>
                <c:pt idx="541">
                  <c:v>2507.3047398474232</c:v>
                </c:pt>
                <c:pt idx="542">
                  <c:v>2507.3047398474232</c:v>
                </c:pt>
                <c:pt idx="543">
                  <c:v>2507.3047398474232</c:v>
                </c:pt>
                <c:pt idx="544">
                  <c:v>2507.3047398474232</c:v>
                </c:pt>
                <c:pt idx="545">
                  <c:v>2507.3047398474232</c:v>
                </c:pt>
                <c:pt idx="546">
                  <c:v>2507.3047398474232</c:v>
                </c:pt>
                <c:pt idx="547">
                  <c:v>2507.3047398474232</c:v>
                </c:pt>
                <c:pt idx="548">
                  <c:v>2507.3047398474232</c:v>
                </c:pt>
                <c:pt idx="549">
                  <c:v>2507.3047398474232</c:v>
                </c:pt>
                <c:pt idx="550">
                  <c:v>2507.3047398474232</c:v>
                </c:pt>
                <c:pt idx="551">
                  <c:v>2507.3047398474232</c:v>
                </c:pt>
                <c:pt idx="552">
                  <c:v>2507.3047398474232</c:v>
                </c:pt>
                <c:pt idx="553">
                  <c:v>2507.3047398474232</c:v>
                </c:pt>
                <c:pt idx="554">
                  <c:v>2507.3047398474232</c:v>
                </c:pt>
                <c:pt idx="555">
                  <c:v>2507.3047398474232</c:v>
                </c:pt>
                <c:pt idx="556">
                  <c:v>2507.3047398474232</c:v>
                </c:pt>
                <c:pt idx="557">
                  <c:v>2507.3047398474232</c:v>
                </c:pt>
                <c:pt idx="558">
                  <c:v>2507.3047398474232</c:v>
                </c:pt>
                <c:pt idx="559">
                  <c:v>2507.3047398474232</c:v>
                </c:pt>
                <c:pt idx="560">
                  <c:v>2507.3047398474232</c:v>
                </c:pt>
                <c:pt idx="561">
                  <c:v>2507.3047398474232</c:v>
                </c:pt>
                <c:pt idx="562">
                  <c:v>2507.3047398474232</c:v>
                </c:pt>
                <c:pt idx="563">
                  <c:v>2507.3047398474232</c:v>
                </c:pt>
                <c:pt idx="564">
                  <c:v>2507.3047398474232</c:v>
                </c:pt>
                <c:pt idx="565">
                  <c:v>2507.3047398474232</c:v>
                </c:pt>
                <c:pt idx="566">
                  <c:v>2507.3047398474232</c:v>
                </c:pt>
                <c:pt idx="567">
                  <c:v>2507.3047398474232</c:v>
                </c:pt>
                <c:pt idx="568">
                  <c:v>2507.3047398474232</c:v>
                </c:pt>
                <c:pt idx="569">
                  <c:v>2507.3047398474232</c:v>
                </c:pt>
                <c:pt idx="570">
                  <c:v>2507.3047398474232</c:v>
                </c:pt>
                <c:pt idx="571">
                  <c:v>2507.3047398474232</c:v>
                </c:pt>
                <c:pt idx="572">
                  <c:v>2507.3047398474232</c:v>
                </c:pt>
                <c:pt idx="573">
                  <c:v>2507.3047398474232</c:v>
                </c:pt>
                <c:pt idx="574">
                  <c:v>2507.3047398474232</c:v>
                </c:pt>
                <c:pt idx="575">
                  <c:v>2507.3047398474232</c:v>
                </c:pt>
                <c:pt idx="576">
                  <c:v>2507.3047398474232</c:v>
                </c:pt>
                <c:pt idx="577">
                  <c:v>2507.3047398474232</c:v>
                </c:pt>
                <c:pt idx="578">
                  <c:v>2507.3047398474232</c:v>
                </c:pt>
                <c:pt idx="579">
                  <c:v>2507.3047398474232</c:v>
                </c:pt>
                <c:pt idx="580">
                  <c:v>2507.3047398474232</c:v>
                </c:pt>
                <c:pt idx="581">
                  <c:v>2507.3047398474232</c:v>
                </c:pt>
                <c:pt idx="582">
                  <c:v>2507.3047398474232</c:v>
                </c:pt>
                <c:pt idx="583">
                  <c:v>2507.3047398474232</c:v>
                </c:pt>
                <c:pt idx="584">
                  <c:v>2507.3047398474232</c:v>
                </c:pt>
                <c:pt idx="585">
                  <c:v>2507.3047398474232</c:v>
                </c:pt>
                <c:pt idx="586">
                  <c:v>2507.3047398474232</c:v>
                </c:pt>
                <c:pt idx="587">
                  <c:v>2507.3047398474232</c:v>
                </c:pt>
                <c:pt idx="588">
                  <c:v>2507.3047398474232</c:v>
                </c:pt>
                <c:pt idx="589">
                  <c:v>2507.3047398474232</c:v>
                </c:pt>
                <c:pt idx="590">
                  <c:v>2507.3047398474232</c:v>
                </c:pt>
                <c:pt idx="591">
                  <c:v>2507.3047398474232</c:v>
                </c:pt>
                <c:pt idx="592">
                  <c:v>2507.3047398474232</c:v>
                </c:pt>
                <c:pt idx="593">
                  <c:v>2507.3047398474232</c:v>
                </c:pt>
                <c:pt idx="594">
                  <c:v>2507.3047398474232</c:v>
                </c:pt>
                <c:pt idx="595">
                  <c:v>2507.3047398474232</c:v>
                </c:pt>
                <c:pt idx="596">
                  <c:v>2507.3047398474232</c:v>
                </c:pt>
                <c:pt idx="597">
                  <c:v>2507.3047398474232</c:v>
                </c:pt>
                <c:pt idx="598">
                  <c:v>2507.3047398474232</c:v>
                </c:pt>
                <c:pt idx="599">
                  <c:v>2507.3047398474232</c:v>
                </c:pt>
                <c:pt idx="600">
                  <c:v>2507.3047398474232</c:v>
                </c:pt>
                <c:pt idx="601">
                  <c:v>2507.3047398474232</c:v>
                </c:pt>
                <c:pt idx="602">
                  <c:v>2507.3047398474232</c:v>
                </c:pt>
                <c:pt idx="603">
                  <c:v>2507.3047398474232</c:v>
                </c:pt>
                <c:pt idx="604">
                  <c:v>2507.3047398474232</c:v>
                </c:pt>
                <c:pt idx="605">
                  <c:v>2507.3047398474232</c:v>
                </c:pt>
                <c:pt idx="606">
                  <c:v>2507.3047398474232</c:v>
                </c:pt>
                <c:pt idx="607">
                  <c:v>2507.3047398474232</c:v>
                </c:pt>
                <c:pt idx="608">
                  <c:v>2507.3047398474232</c:v>
                </c:pt>
                <c:pt idx="609">
                  <c:v>2507.3047398474232</c:v>
                </c:pt>
                <c:pt idx="610">
                  <c:v>2507.3047398474232</c:v>
                </c:pt>
                <c:pt idx="611">
                  <c:v>2507.3047398474232</c:v>
                </c:pt>
                <c:pt idx="612">
                  <c:v>2507.3047398474232</c:v>
                </c:pt>
                <c:pt idx="613">
                  <c:v>2510.0974253847703</c:v>
                </c:pt>
                <c:pt idx="614">
                  <c:v>2512.8654693405815</c:v>
                </c:pt>
                <c:pt idx="615">
                  <c:v>2515.6091607682506</c:v>
                </c:pt>
                <c:pt idx="616">
                  <c:v>2518.3287844952083</c:v>
                </c:pt>
                <c:pt idx="617">
                  <c:v>2521.0246211968488</c:v>
                </c:pt>
                <c:pt idx="618">
                  <c:v>2523.6969474689486</c:v>
                </c:pt>
                <c:pt idx="619">
                  <c:v>2526.3460358986172</c:v>
                </c:pt>
                <c:pt idx="620">
                  <c:v>2528.9721551338112</c:v>
                </c:pt>
                <c:pt idx="621">
                  <c:v>2531.5755699514484</c:v>
                </c:pt>
                <c:pt idx="622">
                  <c:v>2534.1565413241492</c:v>
                </c:pt>
                <c:pt idx="623">
                  <c:v>2536.715326485642</c:v>
                </c:pt>
                <c:pt idx="624">
                  <c:v>2539.2521789948555</c:v>
                </c:pt>
                <c:pt idx="625">
                  <c:v>2541.7673487987408</c:v>
                </c:pt>
                <c:pt idx="626">
                  <c:v>2544.2610822938364</c:v>
                </c:pt>
                <c:pt idx="627">
                  <c:v>2546.7336223866173</c:v>
                </c:pt>
                <c:pt idx="628">
                  <c:v>2549.185208552648</c:v>
                </c:pt>
                <c:pt idx="629">
                  <c:v>2551.6160768945701</c:v>
                </c:pt>
                <c:pt idx="630">
                  <c:v>2554.0264601989516</c:v>
                </c:pt>
                <c:pt idx="631">
                  <c:v>2556.416587992017</c:v>
                </c:pt>
                <c:pt idx="632">
                  <c:v>2558.786686594292</c:v>
                </c:pt>
                <c:pt idx="633">
                  <c:v>2561.1369791741804</c:v>
                </c:pt>
                <c:pt idx="634">
                  <c:v>2563.4676858005009</c:v>
                </c:pt>
                <c:pt idx="635">
                  <c:v>2565.7790234940012</c:v>
                </c:pt>
                <c:pt idx="636">
                  <c:v>2568.0712062778844</c:v>
                </c:pt>
                <c:pt idx="637">
                  <c:v>2570.3444452273488</c:v>
                </c:pt>
                <c:pt idx="638">
                  <c:v>2572.5989485181867</c:v>
                </c:pt>
                <c:pt idx="639">
                  <c:v>2574.8349214744444</c:v>
                </c:pt>
                <c:pt idx="640">
                  <c:v>2577.0525666151721</c:v>
                </c:pt>
                <c:pt idx="641">
                  <c:v>2579.2520837002844</c:v>
                </c:pt>
                <c:pt idx="642">
                  <c:v>2581.433669775543</c:v>
                </c:pt>
                <c:pt idx="643">
                  <c:v>2583.5975192166948</c:v>
                </c:pt>
                <c:pt idx="644">
                  <c:v>2585.7438237727629</c:v>
                </c:pt>
                <c:pt idx="645">
                  <c:v>2587.8727726085349</c:v>
                </c:pt>
                <c:pt idx="646">
                  <c:v>2589.9845523462391</c:v>
                </c:pt>
                <c:pt idx="647">
                  <c:v>2592.0793471064458</c:v>
                </c:pt>
                <c:pt idx="648">
                  <c:v>2594.157338548202</c:v>
                </c:pt>
                <c:pt idx="649">
                  <c:v>2596.2187059084135</c:v>
                </c:pt>
                <c:pt idx="650">
                  <c:v>2598.2636260405002</c:v>
                </c:pt>
                <c:pt idx="651">
                  <c:v>2600.2922734523258</c:v>
                </c:pt>
                <c:pt idx="652">
                  <c:v>2602.3048203434319</c:v>
                </c:pt>
                <c:pt idx="653">
                  <c:v>2604.3014366415796</c:v>
                </c:pt>
                <c:pt idx="654">
                  <c:v>2606.2822900386227</c:v>
                </c:pt>
                <c:pt idx="655">
                  <c:v>2608.2475460257165</c:v>
                </c:pt>
                <c:pt idx="656">
                  <c:v>2610.197367927884</c:v>
                </c:pt>
                <c:pt idx="657">
                  <c:v>2612.1319169379526</c:v>
                </c:pt>
                <c:pt idx="658">
                  <c:v>2614.0513521498688</c:v>
                </c:pt>
                <c:pt idx="659">
                  <c:v>2615.9558305914061</c:v>
                </c:pt>
                <c:pt idx="660">
                  <c:v>2617.8455072562865</c:v>
                </c:pt>
                <c:pt idx="661">
                  <c:v>2619.7205351357111</c:v>
                </c:pt>
                <c:pt idx="662">
                  <c:v>2621.5810652493315</c:v>
                </c:pt>
                <c:pt idx="663">
                  <c:v>2623.4272466756579</c:v>
                </c:pt>
                <c:pt idx="664">
                  <c:v>2625.2592265819208</c:v>
                </c:pt>
                <c:pt idx="665">
                  <c:v>2627.0771502534049</c:v>
                </c:pt>
                <c:pt idx="666">
                  <c:v>2628.8811611222509</c:v>
                </c:pt>
                <c:pt idx="667">
                  <c:v>2630.6714007957498</c:v>
                </c:pt>
                <c:pt idx="668">
                  <c:v>2632.4480090841307</c:v>
                </c:pt>
                <c:pt idx="669">
                  <c:v>2634.2111240278614</c:v>
                </c:pt>
                <c:pt idx="670">
                  <c:v>2635.9608819244604</c:v>
                </c:pt>
                <c:pt idx="671">
                  <c:v>2637.6974173548388</c:v>
                </c:pt>
                <c:pt idx="672">
                  <c:v>2639.4208632091813</c:v>
                </c:pt>
                <c:pt idx="673">
                  <c:v>2641.1313507123696</c:v>
                </c:pt>
                <c:pt idx="674">
                  <c:v>2642.8290094489612</c:v>
                </c:pt>
                <c:pt idx="675">
                  <c:v>2644.5139673877338</c:v>
                </c:pt>
                <c:pt idx="676">
                  <c:v>2646.1863509058026</c:v>
                </c:pt>
                <c:pt idx="677">
                  <c:v>2647.8462848123154</c:v>
                </c:pt>
                <c:pt idx="678">
                  <c:v>2649.4938923717414</c:v>
                </c:pt>
                <c:pt idx="679">
                  <c:v>2651.1292953267557</c:v>
                </c:pt>
                <c:pt idx="680">
                  <c:v>2652.7526139207266</c:v>
                </c:pt>
                <c:pt idx="681">
                  <c:v>2654.363966919821</c:v>
                </c:pt>
                <c:pt idx="682">
                  <c:v>2655.9634716347277</c:v>
                </c:pt>
                <c:pt idx="683">
                  <c:v>2657.5512439420072</c:v>
                </c:pt>
                <c:pt idx="684">
                  <c:v>2659.1273983050824</c:v>
                </c:pt>
                <c:pt idx="685">
                  <c:v>2660.6920477948665</c:v>
                </c:pt>
                <c:pt idx="686">
                  <c:v>2662.2453041100407</c:v>
                </c:pt>
                <c:pt idx="687">
                  <c:v>2663.787277596995</c:v>
                </c:pt>
                <c:pt idx="688">
                  <c:v>2665.3180772694209</c:v>
                </c:pt>
                <c:pt idx="689">
                  <c:v>2666.8378108275851</c:v>
                </c:pt>
                <c:pt idx="690">
                  <c:v>2668.3465846772679</c:v>
                </c:pt>
                <c:pt idx="691">
                  <c:v>2669.8445039483918</c:v>
                </c:pt>
                <c:pt idx="692">
                  <c:v>2671.3316725133368</c:v>
                </c:pt>
                <c:pt idx="693">
                  <c:v>2672.8081930049452</c:v>
                </c:pt>
                <c:pt idx="694">
                  <c:v>2674.2741668342305</c:v>
                </c:pt>
                <c:pt idx="695">
                  <c:v>2675.7296942077933</c:v>
                </c:pt>
                <c:pt idx="696">
                  <c:v>2677.1748741449396</c:v>
                </c:pt>
                <c:pt idx="697">
                  <c:v>2678.6098044945297</c:v>
                </c:pt>
                <c:pt idx="698">
                  <c:v>2680.034581951536</c:v>
                </c:pt>
                <c:pt idx="699">
                  <c:v>2681.449302073333</c:v>
                </c:pt>
                <c:pt idx="700">
                  <c:v>2682.8540592957252</c:v>
                </c:pt>
                <c:pt idx="701">
                  <c:v>2684.2489469487004</c:v>
                </c:pt>
                <c:pt idx="702">
                  <c:v>2685.6340572719359</c:v>
                </c:pt>
                <c:pt idx="703">
                  <c:v>2687.0094814300473</c:v>
                </c:pt>
                <c:pt idx="704">
                  <c:v>2688.3753095275874</c:v>
                </c:pt>
                <c:pt idx="705">
                  <c:v>2689.7316306238072</c:v>
                </c:pt>
                <c:pt idx="706">
                  <c:v>2691.078532747169</c:v>
                </c:pt>
                <c:pt idx="707">
                  <c:v>2692.4161029096358</c:v>
                </c:pt>
                <c:pt idx="708">
                  <c:v>2693.7444271207196</c:v>
                </c:pt>
                <c:pt idx="709">
                  <c:v>2695.0635904013111</c:v>
                </c:pt>
                <c:pt idx="710">
                  <c:v>2696.3736767972828</c:v>
                </c:pt>
                <c:pt idx="711">
                  <c:v>2697.6747693928783</c:v>
                </c:pt>
                <c:pt idx="712">
                  <c:v>2698.9669503238829</c:v>
                </c:pt>
                <c:pt idx="713">
                  <c:v>2700.2503007905898</c:v>
                </c:pt>
                <c:pt idx="714">
                  <c:v>2701.524901070552</c:v>
                </c:pt>
                <c:pt idx="715">
                  <c:v>2702.7908305311435</c:v>
                </c:pt>
                <c:pt idx="716">
                  <c:v>2704.0481676419067</c:v>
                </c:pt>
                <c:pt idx="717">
                  <c:v>2705.2969899867212</c:v>
                </c:pt>
                <c:pt idx="718">
                  <c:v>2706.5373742757656</c:v>
                </c:pt>
                <c:pt idx="719">
                  <c:v>2707.7693963573001</c:v>
                </c:pt>
                <c:pt idx="720">
                  <c:v>2708.9931312292633</c:v>
                </c:pt>
                <c:pt idx="721">
                  <c:v>2710.2086530506845</c:v>
                </c:pt>
                <c:pt idx="722">
                  <c:v>2711.4160351529185</c:v>
                </c:pt>
                <c:pt idx="723">
                  <c:v>2712.615350050708</c:v>
                </c:pt>
                <c:pt idx="724">
                  <c:v>2713.8066694530698</c:v>
                </c:pt>
                <c:pt idx="725">
                  <c:v>2714.9900642740158</c:v>
                </c:pt>
                <c:pt idx="726">
                  <c:v>2716.1656046431044</c:v>
                </c:pt>
                <c:pt idx="727">
                  <c:v>2717.3333599158323</c:v>
                </c:pt>
                <c:pt idx="728">
                  <c:v>2718.4933986838637</c:v>
                </c:pt>
                <c:pt idx="729">
                  <c:v>2719.6457887851034</c:v>
                </c:pt>
                <c:pt idx="730">
                  <c:v>2720.7905973136135</c:v>
                </c:pt>
                <c:pt idx="731">
                  <c:v>2721.9278906293803</c:v>
                </c:pt>
                <c:pt idx="732">
                  <c:v>2723.057734367932</c:v>
                </c:pt>
                <c:pt idx="733">
                  <c:v>2724.180193449808</c:v>
                </c:pt>
                <c:pt idx="734">
                  <c:v>2725.2953320898828</c:v>
                </c:pt>
                <c:pt idx="735">
                  <c:v>2726.4032138065545</c:v>
                </c:pt>
                <c:pt idx="736">
                  <c:v>2727.5039014307872</c:v>
                </c:pt>
                <c:pt idx="737">
                  <c:v>2728.5974571150196</c:v>
                </c:pt>
                <c:pt idx="738">
                  <c:v>2729.683942341941</c:v>
                </c:pt>
                <c:pt idx="739">
                  <c:v>2730.7634179331303</c:v>
                </c:pt>
                <c:pt idx="740">
                  <c:v>2731.8359440575714</c:v>
                </c:pt>
                <c:pt idx="741">
                  <c:v>2732.9015802400359</c:v>
                </c:pt>
                <c:pt idx="742">
                  <c:v>2733.9603853693407</c:v>
                </c:pt>
                <c:pt idx="743">
                  <c:v>2735.0124177064899</c:v>
                </c:pt>
                <c:pt idx="744">
                  <c:v>2736.0577348926813</c:v>
                </c:pt>
                <c:pt idx="745">
                  <c:v>2737.0963939572084</c:v>
                </c:pt>
                <c:pt idx="746">
                  <c:v>2738.1284513252367</c:v>
                </c:pt>
                <c:pt idx="747">
                  <c:v>2739.1539628254664</c:v>
                </c:pt>
                <c:pt idx="748">
                  <c:v>2740.1729836976838</c:v>
                </c:pt>
                <c:pt idx="749">
                  <c:v>2741.1855686001995</c:v>
                </c:pt>
                <c:pt idx="750">
                  <c:v>2742.1917716171788</c:v>
                </c:pt>
                <c:pt idx="751">
                  <c:v>2743.1916462658628</c:v>
                </c:pt>
                <c:pt idx="752">
                  <c:v>2744.1852455036847</c:v>
                </c:pt>
                <c:pt idx="753">
                  <c:v>2745.1726217352839</c:v>
                </c:pt>
                <c:pt idx="754">
                  <c:v>2746.1538268194122</c:v>
                </c:pt>
                <c:pt idx="755">
                  <c:v>2747.1289120757483</c:v>
                </c:pt>
                <c:pt idx="756">
                  <c:v>2748.0979282916023</c:v>
                </c:pt>
                <c:pt idx="757">
                  <c:v>2749.0609257285346</c:v>
                </c:pt>
                <c:pt idx="758">
                  <c:v>2750.0179541288703</c:v>
                </c:pt>
                <c:pt idx="759">
                  <c:v>2750.9690627221244</c:v>
                </c:pt>
                <c:pt idx="760">
                  <c:v>2751.9143002313299</c:v>
                </c:pt>
                <c:pt idx="761">
                  <c:v>2752.853714879283</c:v>
                </c:pt>
                <c:pt idx="762">
                  <c:v>2753.787354394688</c:v>
                </c:pt>
                <c:pt idx="763">
                  <c:v>2754.7152660182237</c:v>
                </c:pt>
                <c:pt idx="764">
                  <c:v>2755.6374965085179</c:v>
                </c:pt>
                <c:pt idx="765">
                  <c:v>2756.5540921480374</c:v>
                </c:pt>
                <c:pt idx="766">
                  <c:v>2757.4650987488967</c:v>
                </c:pt>
                <c:pt idx="767">
                  <c:v>2758.3705616585798</c:v>
                </c:pt>
                <c:pt idx="768">
                  <c:v>2759.2705257655875</c:v>
                </c:pt>
                <c:pt idx="769">
                  <c:v>2760.1650355049956</c:v>
                </c:pt>
                <c:pt idx="770">
                  <c:v>2761.0541348639445</c:v>
                </c:pt>
                <c:pt idx="771">
                  <c:v>2761.9378673870442</c:v>
                </c:pt>
                <c:pt idx="772">
                  <c:v>2762.8162761817084</c:v>
                </c:pt>
                <c:pt idx="773">
                  <c:v>2763.689403923408</c:v>
                </c:pt>
                <c:pt idx="774">
                  <c:v>2764.5572928608576</c:v>
                </c:pt>
                <c:pt idx="775">
                  <c:v>2765.4199848211256</c:v>
                </c:pt>
                <c:pt idx="776">
                  <c:v>2766.2775212146717</c:v>
                </c:pt>
                <c:pt idx="777">
                  <c:v>2767.1299430403205</c:v>
                </c:pt>
                <c:pt idx="778">
                  <c:v>2767.9772908901568</c:v>
                </c:pt>
                <c:pt idx="779">
                  <c:v>2768.8196049543631</c:v>
                </c:pt>
                <c:pt idx="780">
                  <c:v>2769.6569250259827</c:v>
                </c:pt>
                <c:pt idx="781">
                  <c:v>2770.4892905056199</c:v>
                </c:pt>
                <c:pt idx="782">
                  <c:v>2771.3167404060746</c:v>
                </c:pt>
                <c:pt idx="783">
                  <c:v>2772.139313356915</c:v>
                </c:pt>
                <c:pt idx="784">
                  <c:v>2772.9570476089857</c:v>
                </c:pt>
                <c:pt idx="785">
                  <c:v>2773.7699810388549</c:v>
                </c:pt>
                <c:pt idx="786">
                  <c:v>2774.5781511531982</c:v>
                </c:pt>
                <c:pt idx="787">
                  <c:v>2775.3815950931289</c:v>
                </c:pt>
                <c:pt idx="788">
                  <c:v>2776.1803496384618</c:v>
                </c:pt>
                <c:pt idx="789">
                  <c:v>2776.9744512119246</c:v>
                </c:pt>
                <c:pt idx="790">
                  <c:v>2777.7639358833085</c:v>
                </c:pt>
                <c:pt idx="791">
                  <c:v>2778.5488393735659</c:v>
                </c:pt>
                <c:pt idx="792">
                  <c:v>2779.3291970588493</c:v>
                </c:pt>
                <c:pt idx="793">
                  <c:v>2780.105043974499</c:v>
                </c:pt>
                <c:pt idx="794">
                  <c:v>2780.8764148189744</c:v>
                </c:pt>
                <c:pt idx="795">
                  <c:v>2781.6433439577345</c:v>
                </c:pt>
                <c:pt idx="796">
                  <c:v>2782.4058654270652</c:v>
                </c:pt>
                <c:pt idx="797">
                  <c:v>2783.1640129378552</c:v>
                </c:pt>
                <c:pt idx="798">
                  <c:v>2783.9178198793229</c:v>
                </c:pt>
                <c:pt idx="799">
                  <c:v>2784.6673193226911</c:v>
                </c:pt>
                <c:pt idx="800">
                  <c:v>2785.4125440248167</c:v>
                </c:pt>
                <c:pt idx="801">
                  <c:v>2786.1535264317686</c:v>
                </c:pt>
                <c:pt idx="802">
                  <c:v>2786.8902986823578</c:v>
                </c:pt>
                <c:pt idx="803">
                  <c:v>2787.6228926116241</c:v>
                </c:pt>
                <c:pt idx="804">
                  <c:v>2788.3513397542779</c:v>
                </c:pt>
                <c:pt idx="805">
                  <c:v>2789.075671348086</c:v>
                </c:pt>
                <c:pt idx="806">
                  <c:v>2789.7959183372286</c:v>
                </c:pt>
                <c:pt idx="807">
                  <c:v>2790.5121113755999</c:v>
                </c:pt>
                <c:pt idx="808">
                  <c:v>2791.2242808300716</c:v>
                </c:pt>
                <c:pt idx="809">
                  <c:v>2791.9324567837098</c:v>
                </c:pt>
                <c:pt idx="810">
                  <c:v>2792.6366690389541</c:v>
                </c:pt>
                <c:pt idx="811">
                  <c:v>2793.336947120752</c:v>
                </c:pt>
                <c:pt idx="812">
                  <c:v>2794.0333202796542</c:v>
                </c:pt>
                <c:pt idx="813">
                  <c:v>2794.7258174948684</c:v>
                </c:pt>
                <c:pt idx="814">
                  <c:v>2795.4144674772747</c:v>
                </c:pt>
                <c:pt idx="815">
                  <c:v>2796.0992986724013</c:v>
                </c:pt>
                <c:pt idx="816">
                  <c:v>2796.7803392633627</c:v>
                </c:pt>
                <c:pt idx="817">
                  <c:v>2797.457617173759</c:v>
                </c:pt>
                <c:pt idx="818">
                  <c:v>2798.1311600705362</c:v>
                </c:pt>
                <c:pt idx="819">
                  <c:v>2798.8009953668156</c:v>
                </c:pt>
                <c:pt idx="820">
                  <c:v>2799.4671502246802</c:v>
                </c:pt>
                <c:pt idx="821">
                  <c:v>2800.1296515579293</c:v>
                </c:pt>
                <c:pt idx="822">
                  <c:v>2800.7885260347962</c:v>
                </c:pt>
                <c:pt idx="823">
                  <c:v>2801.443800080634</c:v>
                </c:pt>
                <c:pt idx="824">
                  <c:v>2802.0954998805623</c:v>
                </c:pt>
                <c:pt idx="825">
                  <c:v>2802.7436513820862</c:v>
                </c:pt>
                <c:pt idx="826">
                  <c:v>2803.3882802976759</c:v>
                </c:pt>
                <c:pt idx="827">
                  <c:v>2804.0294121073202</c:v>
                </c:pt>
                <c:pt idx="828">
                  <c:v>2804.6670720610423</c:v>
                </c:pt>
                <c:pt idx="829">
                  <c:v>2805.3012851813851</c:v>
                </c:pt>
                <c:pt idx="830">
                  <c:v>2805.9320762658695</c:v>
                </c:pt>
                <c:pt idx="831">
                  <c:v>2806.5594698894133</c:v>
                </c:pt>
                <c:pt idx="832">
                  <c:v>2807.18349040673</c:v>
                </c:pt>
                <c:pt idx="833">
                  <c:v>2807.8041619546898</c:v>
                </c:pt>
                <c:pt idx="834">
                  <c:v>2808.4215084546522</c:v>
                </c:pt>
                <c:pt idx="835">
                  <c:v>2809.0355536147736</c:v>
                </c:pt>
                <c:pt idx="836">
                  <c:v>2809.6463209322828</c:v>
                </c:pt>
                <c:pt idx="837">
                  <c:v>2810.2538336957277</c:v>
                </c:pt>
                <c:pt idx="838">
                  <c:v>2810.858114987197</c:v>
                </c:pt>
                <c:pt idx="839">
                  <c:v>2811.459187684512</c:v>
                </c:pt>
                <c:pt idx="840">
                  <c:v>2812.057074463391</c:v>
                </c:pt>
                <c:pt idx="841">
                  <c:v>2812.6517977995891</c:v>
                </c:pt>
                <c:pt idx="842">
                  <c:v>2813.2433799710111</c:v>
                </c:pt>
                <c:pt idx="843">
                  <c:v>2813.831843059796</c:v>
                </c:pt>
                <c:pt idx="844">
                  <c:v>2814.4172089543786</c:v>
                </c:pt>
                <c:pt idx="845">
                  <c:v>2814.9994993515265</c:v>
                </c:pt>
                <c:pt idx="846">
                  <c:v>2815.5787357583476</c:v>
                </c:pt>
                <c:pt idx="847">
                  <c:v>2816.1549394942786</c:v>
                </c:pt>
                <c:pt idx="848">
                  <c:v>2816.7281316930435</c:v>
                </c:pt>
                <c:pt idx="849">
                  <c:v>2817.2983333045968</c:v>
                </c:pt>
                <c:pt idx="850">
                  <c:v>2817.8655650970336</c:v>
                </c:pt>
                <c:pt idx="851">
                  <c:v>2818.4298476584804</c:v>
                </c:pt>
                <c:pt idx="852">
                  <c:v>2818.991201398966</c:v>
                </c:pt>
                <c:pt idx="853">
                  <c:v>2819.5496465522656</c:v>
                </c:pt>
                <c:pt idx="854">
                  <c:v>2820.105203177724</c:v>
                </c:pt>
                <c:pt idx="855">
                  <c:v>2820.6578911620577</c:v>
                </c:pt>
                <c:pt idx="856">
                  <c:v>2821.2077302211337</c:v>
                </c:pt>
                <c:pt idx="857">
                  <c:v>2821.754739901728</c:v>
                </c:pt>
                <c:pt idx="858">
                  <c:v>2822.2989395832633</c:v>
                </c:pt>
                <c:pt idx="859">
                  <c:v>2822.8403484795258</c:v>
                </c:pt>
                <c:pt idx="860">
                  <c:v>2823.3789856403605</c:v>
                </c:pt>
                <c:pt idx="861">
                  <c:v>2823.9148699533457</c:v>
                </c:pt>
                <c:pt idx="862">
                  <c:v>2824.4480201454521</c:v>
                </c:pt>
                <c:pt idx="863">
                  <c:v>2824.9784547846743</c:v>
                </c:pt>
                <c:pt idx="864">
                  <c:v>2825.5061922816535</c:v>
                </c:pt>
                <c:pt idx="865">
                  <c:v>2826.0312508912689</c:v>
                </c:pt>
                <c:pt idx="866">
                  <c:v>2826.5536487142194</c:v>
                </c:pt>
                <c:pt idx="867">
                  <c:v>2827.073403698585</c:v>
                </c:pt>
                <c:pt idx="868">
                  <c:v>2827.5905336413653</c:v>
                </c:pt>
                <c:pt idx="869">
                  <c:v>2828.1050561900038</c:v>
                </c:pt>
                <c:pt idx="870">
                  <c:v>2828.6169888438953</c:v>
                </c:pt>
                <c:pt idx="871">
                  <c:v>2829.1263489558733</c:v>
                </c:pt>
                <c:pt idx="872">
                  <c:v>2829.6331537336787</c:v>
                </c:pt>
                <c:pt idx="873">
                  <c:v>2830.1374202414131</c:v>
                </c:pt>
                <c:pt idx="874">
                  <c:v>2830.6391654009794</c:v>
                </c:pt>
                <c:pt idx="875">
                  <c:v>2831.1384059934971</c:v>
                </c:pt>
                <c:pt idx="876">
                  <c:v>2831.6351586607057</c:v>
                </c:pt>
                <c:pt idx="877">
                  <c:v>2832.1294399063549</c:v>
                </c:pt>
                <c:pt idx="878">
                  <c:v>2832.6212660975707</c:v>
                </c:pt>
                <c:pt idx="879">
                  <c:v>2833.1106534662158</c:v>
                </c:pt>
                <c:pt idx="880">
                  <c:v>2833.5976181102228</c:v>
                </c:pt>
                <c:pt idx="881">
                  <c:v>2834.0821759949231</c:v>
                </c:pt>
                <c:pt idx="882">
                  <c:v>2834.5643429543525</c:v>
                </c:pt>
                <c:pt idx="883">
                  <c:v>2835.0441346925472</c:v>
                </c:pt>
                <c:pt idx="884">
                  <c:v>2835.5215667848192</c:v>
                </c:pt>
                <c:pt idx="885">
                  <c:v>2835.9966546790242</c:v>
                </c:pt>
                <c:pt idx="886">
                  <c:v>2836.4694136968069</c:v>
                </c:pt>
                <c:pt idx="887">
                  <c:v>2836.9398590348405</c:v>
                </c:pt>
                <c:pt idx="888">
                  <c:v>2837.4080057660458</c:v>
                </c:pt>
                <c:pt idx="889">
                  <c:v>2837.8738688407975</c:v>
                </c:pt>
                <c:pt idx="890">
                  <c:v>2838.3374630881217</c:v>
                </c:pt>
                <c:pt idx="891">
                  <c:v>2838.7988032168705</c:v>
                </c:pt>
                <c:pt idx="892">
                  <c:v>2839.2579038168947</c:v>
                </c:pt>
                <c:pt idx="893">
                  <c:v>2839.7147793601912</c:v>
                </c:pt>
                <c:pt idx="894">
                  <c:v>2840.1694442020485</c:v>
                </c:pt>
                <c:pt idx="895">
                  <c:v>2840.6219125821731</c:v>
                </c:pt>
                <c:pt idx="896">
                  <c:v>2841.0721986258013</c:v>
                </c:pt>
                <c:pt idx="897">
                  <c:v>2841.5203163448064</c:v>
                </c:pt>
                <c:pt idx="898">
                  <c:v>2841.9662796387843</c:v>
                </c:pt>
                <c:pt idx="899">
                  <c:v>2842.4101022961363</c:v>
                </c:pt>
                <c:pt idx="900">
                  <c:v>2842.8517979951298</c:v>
                </c:pt>
                <c:pt idx="901">
                  <c:v>2843.2913803049551</c:v>
                </c:pt>
                <c:pt idx="902">
                  <c:v>2843.728862686768</c:v>
                </c:pt>
                <c:pt idx="903">
                  <c:v>2844.1642584947172</c:v>
                </c:pt>
                <c:pt idx="904">
                  <c:v>2844.5975809769675</c:v>
                </c:pt>
                <c:pt idx="905">
                  <c:v>2845.0288432767043</c:v>
                </c:pt>
                <c:pt idx="906">
                  <c:v>2845.4580584331325</c:v>
                </c:pt>
                <c:pt idx="907">
                  <c:v>2845.88523938246</c:v>
                </c:pt>
                <c:pt idx="908">
                  <c:v>2846.3103989588744</c:v>
                </c:pt>
                <c:pt idx="909">
                  <c:v>2846.7335498955067</c:v>
                </c:pt>
                <c:pt idx="910">
                  <c:v>2847.1547048253833</c:v>
                </c:pt>
                <c:pt idx="911">
                  <c:v>2847.5738762823685</c:v>
                </c:pt>
                <c:pt idx="912">
                  <c:v>2847.9910767021011</c:v>
                </c:pt>
                <c:pt idx="913">
                  <c:v>2848.4063184229112</c:v>
                </c:pt>
                <c:pt idx="914">
                  <c:v>2848.8196136867377</c:v>
                </c:pt>
                <c:pt idx="915">
                  <c:v>2849.2309746400256</c:v>
                </c:pt>
                <c:pt idx="916">
                  <c:v>2849.6404133346223</c:v>
                </c:pt>
                <c:pt idx="917">
                  <c:v>2850.0479417286588</c:v>
                </c:pt>
                <c:pt idx="918">
                  <c:v>2850.4535716874225</c:v>
                </c:pt>
                <c:pt idx="919">
                  <c:v>2850.8573149842223</c:v>
                </c:pt>
                <c:pt idx="920">
                  <c:v>2851.2591833012407</c:v>
                </c:pt>
                <c:pt idx="921">
                  <c:v>2851.6591882303801</c:v>
                </c:pt>
                <c:pt idx="922">
                  <c:v>2852.057341274101</c:v>
                </c:pt>
                <c:pt idx="923">
                  <c:v>2852.453653846243</c:v>
                </c:pt>
                <c:pt idx="924">
                  <c:v>2852.8481372728493</c:v>
                </c:pt>
                <c:pt idx="925">
                  <c:v>2853.2408027929728</c:v>
                </c:pt>
                <c:pt idx="926">
                  <c:v>2853.6316615594747</c:v>
                </c:pt>
                <c:pt idx="927">
                  <c:v>2854.0207246398209</c:v>
                </c:pt>
                <c:pt idx="928">
                  <c:v>2854.408003016862</c:v>
                </c:pt>
                <c:pt idx="929">
                  <c:v>2854.7935075896112</c:v>
                </c:pt>
                <c:pt idx="930">
                  <c:v>2855.1772491740066</c:v>
                </c:pt>
                <c:pt idx="931">
                  <c:v>2855.5592385036757</c:v>
                </c:pt>
                <c:pt idx="932">
                  <c:v>2855.9394862306817</c:v>
                </c:pt>
                <c:pt idx="933">
                  <c:v>2856.318002926268</c:v>
                </c:pt>
                <c:pt idx="934">
                  <c:v>2856.6947990815906</c:v>
                </c:pt>
                <c:pt idx="935">
                  <c:v>2857.0698851084499</c:v>
                </c:pt>
                <c:pt idx="936">
                  <c:v>2857.4432713400042</c:v>
                </c:pt>
                <c:pt idx="937">
                  <c:v>2857.8149680314859</c:v>
                </c:pt>
                <c:pt idx="938">
                  <c:v>2858.1849853609028</c:v>
                </c:pt>
                <c:pt idx="939">
                  <c:v>2858.5533334297361</c:v>
                </c:pt>
                <c:pt idx="940">
                  <c:v>2858.92002226363</c:v>
                </c:pt>
                <c:pt idx="941">
                  <c:v>2859.2850618130738</c:v>
                </c:pt>
                <c:pt idx="942">
                  <c:v>2859.6484619540752</c:v>
                </c:pt>
                <c:pt idx="943">
                  <c:v>2860.0102324888321</c:v>
                </c:pt>
                <c:pt idx="944">
                  <c:v>2860.370383146389</c:v>
                </c:pt>
                <c:pt idx="945">
                  <c:v>2860.7289235832955</c:v>
                </c:pt>
                <c:pt idx="946">
                  <c:v>2861.085863384249</c:v>
                </c:pt>
                <c:pt idx="947">
                  <c:v>2861.4412120627412</c:v>
                </c:pt>
                <c:pt idx="948">
                  <c:v>2861.7949790616844</c:v>
                </c:pt>
                <c:pt idx="949">
                  <c:v>2862.1471737540469</c:v>
                </c:pt>
                <c:pt idx="950">
                  <c:v>2862.4978054434673</c:v>
                </c:pt>
                <c:pt idx="951">
                  <c:v>2862.8468833648735</c:v>
                </c:pt>
                <c:pt idx="952">
                  <c:v>2863.1944166850872</c:v>
                </c:pt>
                <c:pt idx="953">
                  <c:v>2863.5404145034286</c:v>
                </c:pt>
                <c:pt idx="954">
                  <c:v>2863.8848858523088</c:v>
                </c:pt>
                <c:pt idx="955">
                  <c:v>2864.2278396978254</c:v>
                </c:pt>
                <c:pt idx="956">
                  <c:v>2864.5692849403372</c:v>
                </c:pt>
                <c:pt idx="957">
                  <c:v>2864.909230415049</c:v>
                </c:pt>
                <c:pt idx="958">
                  <c:v>2865.2476848925794</c:v>
                </c:pt>
                <c:pt idx="959">
                  <c:v>2865.5846570795279</c:v>
                </c:pt>
                <c:pt idx="960">
                  <c:v>2865.9201556190351</c:v>
                </c:pt>
                <c:pt idx="961">
                  <c:v>2866.2541890913349</c:v>
                </c:pt>
                <c:pt idx="962">
                  <c:v>2866.5867660143062</c:v>
                </c:pt>
                <c:pt idx="963">
                  <c:v>2866.9178948440126</c:v>
                </c:pt>
                <c:pt idx="964">
                  <c:v>2867.2475839752424</c:v>
                </c:pt>
                <c:pt idx="965">
                  <c:v>2867.5758417420398</c:v>
                </c:pt>
                <c:pt idx="966">
                  <c:v>2867.9026764182317</c:v>
                </c:pt>
                <c:pt idx="967">
                  <c:v>2868.2280962179493</c:v>
                </c:pt>
                <c:pt idx="968">
                  <c:v>2868.5521092961426</c:v>
                </c:pt>
                <c:pt idx="969">
                  <c:v>2868.8747237490934</c:v>
                </c:pt>
                <c:pt idx="970">
                  <c:v>2869.1959476149209</c:v>
                </c:pt>
                <c:pt idx="971">
                  <c:v>2869.5157888740805</c:v>
                </c:pt>
                <c:pt idx="972">
                  <c:v>2869.8342554498622</c:v>
                </c:pt>
                <c:pt idx="973">
                  <c:v>2870.1513552088782</c:v>
                </c:pt>
                <c:pt idx="974">
                  <c:v>2870.467095961551</c:v>
                </c:pt>
                <c:pt idx="975">
                  <c:v>2870.781485462594</c:v>
                </c:pt>
                <c:pt idx="976">
                  <c:v>2871.094531411487</c:v>
                </c:pt>
                <c:pt idx="977">
                  <c:v>2871.4062414529481</c:v>
                </c:pt>
                <c:pt idx="978">
                  <c:v>2871.7166231773999</c:v>
                </c:pt>
                <c:pt idx="979">
                  <c:v>2872.0256841214327</c:v>
                </c:pt>
                <c:pt idx="980">
                  <c:v>2872.3334317682602</c:v>
                </c:pt>
                <c:pt idx="981">
                  <c:v>2872.6398735481739</c:v>
                </c:pt>
                <c:pt idx="982">
                  <c:v>2872.9450168389922</c:v>
                </c:pt>
                <c:pt idx="983">
                  <c:v>2873.248868966502</c:v>
                </c:pt>
                <c:pt idx="984">
                  <c:v>2873.5514372049001</c:v>
                </c:pt>
                <c:pt idx="985">
                  <c:v>2873.8527287772308</c:v>
                </c:pt>
                <c:pt idx="986">
                  <c:v>2874.1527508558102</c:v>
                </c:pt>
                <c:pt idx="987">
                  <c:v>2874.4515105626615</c:v>
                </c:pt>
                <c:pt idx="988">
                  <c:v>2874.7490149699306</c:v>
                </c:pt>
                <c:pt idx="989">
                  <c:v>2875.0452711003095</c:v>
                </c:pt>
                <c:pt idx="990">
                  <c:v>2875.3402859274474</c:v>
                </c:pt>
                <c:pt idx="991">
                  <c:v>2875.6340663763635</c:v>
                </c:pt>
                <c:pt idx="992">
                  <c:v>2875.9266193238527</c:v>
                </c:pt>
                <c:pt idx="993">
                  <c:v>2876.2179515988864</c:v>
                </c:pt>
                <c:pt idx="994">
                  <c:v>2876.5080699830132</c:v>
                </c:pt>
                <c:pt idx="995">
                  <c:v>2876.7969812107526</c:v>
                </c:pt>
                <c:pt idx="996">
                  <c:v>2877.0846919699857</c:v>
                </c:pt>
                <c:pt idx="997">
                  <c:v>2877.3712089023429</c:v>
                </c:pt>
                <c:pt idx="998">
                  <c:v>2877.6565386035863</c:v>
                </c:pt>
                <c:pt idx="999">
                  <c:v>2877.9406876239905</c:v>
                </c:pt>
                <c:pt idx="1000">
                  <c:v>2878.2236624687162</c:v>
                </c:pt>
                <c:pt idx="1001">
                  <c:v>2878.5054695981858</c:v>
                </c:pt>
                <c:pt idx="1002">
                  <c:v>2878.7861154284501</c:v>
                </c:pt>
                <c:pt idx="1003">
                  <c:v>2879.0656063315532</c:v>
                </c:pt>
                <c:pt idx="1004">
                  <c:v>2879.3439486358952</c:v>
                </c:pt>
                <c:pt idx="1005">
                  <c:v>2879.6211486265902</c:v>
                </c:pt>
                <c:pt idx="1006">
                  <c:v>2879.8972125458208</c:v>
                </c:pt>
                <c:pt idx="1007">
                  <c:v>2880.1721465931896</c:v>
                </c:pt>
                <c:pt idx="1008">
                  <c:v>2880.445956926068</c:v>
                </c:pt>
                <c:pt idx="1009">
                  <c:v>2880.7186496599397</c:v>
                </c:pt>
                <c:pt idx="1010">
                  <c:v>2880.9902308687424</c:v>
                </c:pt>
                <c:pt idx="1011">
                  <c:v>2881.260706585208</c:v>
                </c:pt>
                <c:pt idx="1012">
                  <c:v>2881.5300828011941</c:v>
                </c:pt>
                <c:pt idx="1013">
                  <c:v>2881.7983654680193</c:v>
                </c:pt>
                <c:pt idx="1014">
                  <c:v>2882.0655604967892</c:v>
                </c:pt>
                <c:pt idx="1015">
                  <c:v>2882.3316737587247</c:v>
                </c:pt>
                <c:pt idx="1016">
                  <c:v>2882.5967110854813</c:v>
                </c:pt>
                <c:pt idx="1017">
                  <c:v>2882.8606782694715</c:v>
                </c:pt>
                <c:pt idx="1018">
                  <c:v>2883.1235810641797</c:v>
                </c:pt>
                <c:pt idx="1019">
                  <c:v>2883.3854251844759</c:v>
                </c:pt>
                <c:pt idx="1020">
                  <c:v>2883.6462163069273</c:v>
                </c:pt>
                <c:pt idx="1021">
                  <c:v>2883.9059600701039</c:v>
                </c:pt>
                <c:pt idx="1022">
                  <c:v>2884.1646620748866</c:v>
                </c:pt>
                <c:pt idx="1023">
                  <c:v>2884.4223278847644</c:v>
                </c:pt>
                <c:pt idx="1024">
                  <c:v>2884.6789630261378</c:v>
                </c:pt>
                <c:pt idx="1025">
                  <c:v>2884.934572988614</c:v>
                </c:pt>
                <c:pt idx="1026">
                  <c:v>2885.1891632252982</c:v>
                </c:pt>
                <c:pt idx="1027">
                  <c:v>2885.442739153088</c:v>
                </c:pt>
                <c:pt idx="1028">
                  <c:v>2885.6953061529589</c:v>
                </c:pt>
                <c:pt idx="1029">
                  <c:v>2885.9468695702503</c:v>
                </c:pt>
                <c:pt idx="1030">
                  <c:v>2886.1974347149494</c:v>
                </c:pt>
                <c:pt idx="1031">
                  <c:v>2886.4470068619707</c:v>
                </c:pt>
                <c:pt idx="1032">
                  <c:v>2886.6955912514322</c:v>
                </c:pt>
                <c:pt idx="1033">
                  <c:v>2886.9431930889341</c:v>
                </c:pt>
                <c:pt idx="1034">
                  <c:v>2887.1898175458273</c:v>
                </c:pt>
                <c:pt idx="1035">
                  <c:v>2887.4354697594854</c:v>
                </c:pt>
                <c:pt idx="1036">
                  <c:v>2887.6801548335729</c:v>
                </c:pt>
                <c:pt idx="1037">
                  <c:v>2887.9238778383092</c:v>
                </c:pt>
                <c:pt idx="1038">
                  <c:v>2888.1666438107309</c:v>
                </c:pt>
                <c:pt idx="1039">
                  <c:v>2888.4084577549525</c:v>
                </c:pt>
                <c:pt idx="1040">
                  <c:v>2888.6493246424252</c:v>
                </c:pt>
                <c:pt idx="1041">
                  <c:v>2888.889249412191</c:v>
                </c:pt>
                <c:pt idx="1042">
                  <c:v>2889.1282369711375</c:v>
                </c:pt>
                <c:pt idx="1043">
                  <c:v>2889.3662921942459</c:v>
                </c:pt>
                <c:pt idx="1044">
                  <c:v>2889.6034199248443</c:v>
                </c:pt>
                <c:pt idx="1045">
                  <c:v>2889.8396249748494</c:v>
                </c:pt>
                <c:pt idx="1046">
                  <c:v>2890.074912125011</c:v>
                </c:pt>
                <c:pt idx="1047">
                  <c:v>2890.3092861251594</c:v>
                </c:pt>
                <c:pt idx="1048">
                  <c:v>2890.5427516944374</c:v>
                </c:pt>
                <c:pt idx="1049">
                  <c:v>2890.7753135215444</c:v>
                </c:pt>
                <c:pt idx="1050">
                  <c:v>2891.0069762649664</c:v>
                </c:pt>
                <c:pt idx="1051">
                  <c:v>2891.2377445532138</c:v>
                </c:pt>
                <c:pt idx="1052">
                  <c:v>2891.4676229850497</c:v>
                </c:pt>
                <c:pt idx="1053">
                  <c:v>2891.696616129721</c:v>
                </c:pt>
                <c:pt idx="1054">
                  <c:v>2891.9247285271822</c:v>
                </c:pt>
                <c:pt idx="1055">
                  <c:v>2892.1519646883248</c:v>
                </c:pt>
                <c:pt idx="1056">
                  <c:v>2892.3783290951983</c:v>
                </c:pt>
                <c:pt idx="1057">
                  <c:v>2892.6038262012289</c:v>
                </c:pt>
                <c:pt idx="1058">
                  <c:v>2892.8284604314426</c:v>
                </c:pt>
                <c:pt idx="1059">
                  <c:v>2893.0522361826793</c:v>
                </c:pt>
                <c:pt idx="1060">
                  <c:v>2893.2751578238108</c:v>
                </c:pt>
                <c:pt idx="1061">
                  <c:v>2893.49722969595</c:v>
                </c:pt>
                <c:pt idx="1062">
                  <c:v>2893.718456112666</c:v>
                </c:pt>
                <c:pt idx="1063">
                  <c:v>2893.9388413601919</c:v>
                </c:pt>
                <c:pt idx="1064">
                  <c:v>2894.1583896976317</c:v>
                </c:pt>
                <c:pt idx="1065">
                  <c:v>2894.3771053571681</c:v>
                </c:pt>
                <c:pt idx="1066">
                  <c:v>2894.5949925442651</c:v>
                </c:pt>
                <c:pt idx="1067">
                  <c:v>2894.8120554378702</c:v>
                </c:pt>
                <c:pt idx="1068">
                  <c:v>2895.0282981906153</c:v>
                </c:pt>
                <c:pt idx="1069">
                  <c:v>2895.2437249290142</c:v>
                </c:pt>
                <c:pt idx="1070">
                  <c:v>2895.4583397536612</c:v>
                </c:pt>
                <c:pt idx="1071">
                  <c:v>2895.6721467394245</c:v>
                </c:pt>
                <c:pt idx="1072">
                  <c:v>2895.8851499356419</c:v>
                </c:pt>
                <c:pt idx="1073">
                  <c:v>2896.0973533663087</c:v>
                </c:pt>
                <c:pt idx="1074">
                  <c:v>2896.3087610302723</c:v>
                </c:pt>
                <c:pt idx="1075">
                  <c:v>2896.5193769014172</c:v>
                </c:pt>
                <c:pt idx="1076">
                  <c:v>2896.7292049288531</c:v>
                </c:pt>
                <c:pt idx="1077">
                  <c:v>2896.9382490371008</c:v>
                </c:pt>
                <c:pt idx="1078">
                  <c:v>2897.146513126273</c:v>
                </c:pt>
                <c:pt idx="1079">
                  <c:v>2897.3540010722591</c:v>
                </c:pt>
                <c:pt idx="1080">
                  <c:v>2897.560716726905</c:v>
                </c:pt>
                <c:pt idx="1081">
                  <c:v>2897.7666639181903</c:v>
                </c:pt>
                <c:pt idx="1082">
                  <c:v>2897.9718464504058</c:v>
                </c:pt>
                <c:pt idx="1083">
                  <c:v>2898.1762681043324</c:v>
                </c:pt>
                <c:pt idx="1084">
                  <c:v>2898.3799326374101</c:v>
                </c:pt>
                <c:pt idx="1085">
                  <c:v>2898.5828437839145</c:v>
                </c:pt>
                <c:pt idx="1086">
                  <c:v>2898.7850052551275</c:v>
                </c:pt>
                <c:pt idx="1087">
                  <c:v>2898.9864207395049</c:v>
                </c:pt>
                <c:pt idx="1088">
                  <c:v>2899.1870939028463</c:v>
                </c:pt>
                <c:pt idx="1089">
                  <c:v>2899.3870283884626</c:v>
                </c:pt>
                <c:pt idx="1090">
                  <c:v>2899.586227817339</c:v>
                </c:pt>
                <c:pt idx="1091">
                  <c:v>2899.7846957883021</c:v>
                </c:pt>
                <c:pt idx="1092">
                  <c:v>2899.9824358781789</c:v>
                </c:pt>
                <c:pt idx="1093">
                  <c:v>2900.1794516419609</c:v>
                </c:pt>
                <c:pt idx="1094">
                  <c:v>2900.3757466129623</c:v>
                </c:pt>
                <c:pt idx="1095">
                  <c:v>2900.5713243029782</c:v>
                </c:pt>
                <c:pt idx="1096">
                  <c:v>2900.7661882024445</c:v>
                </c:pt>
                <c:pt idx="1097">
                  <c:v>2900.9603417805888</c:v>
                </c:pt>
                <c:pt idx="1098">
                  <c:v>2901.1537884855888</c:v>
                </c:pt>
                <c:pt idx="1099">
                  <c:v>2901.346531744724</c:v>
                </c:pt>
                <c:pt idx="1100">
                  <c:v>2901.5385749645275</c:v>
                </c:pt>
                <c:pt idx="1101">
                  <c:v>2901.7299215309367</c:v>
                </c:pt>
                <c:pt idx="1102">
                  <c:v>2901.9205748094419</c:v>
                </c:pt>
                <c:pt idx="1103">
                  <c:v>2902.1105381452353</c:v>
                </c:pt>
                <c:pt idx="1104">
                  <c:v>2902.2998148633574</c:v>
                </c:pt>
                <c:pt idx="1105">
                  <c:v>2902.4884082688422</c:v>
                </c:pt>
                <c:pt idx="1106">
                  <c:v>2902.6763216468607</c:v>
                </c:pt>
                <c:pt idx="1107">
                  <c:v>2902.8635582628663</c:v>
                </c:pt>
                <c:pt idx="1108">
                  <c:v>2903.0501213627349</c:v>
                </c:pt>
                <c:pt idx="1109">
                  <c:v>2903.2360141729046</c:v>
                </c:pt>
                <c:pt idx="1110">
                  <c:v>2903.4212399005191</c:v>
                </c:pt>
                <c:pt idx="1111">
                  <c:v>2903.6058017335613</c:v>
                </c:pt>
                <c:pt idx="1112">
                  <c:v>2903.7897028409934</c:v>
                </c:pt>
                <c:pt idx="1113">
                  <c:v>2903.9729463728913</c:v>
                </c:pt>
                <c:pt idx="1114">
                  <c:v>2904.1555354605825</c:v>
                </c:pt>
                <c:pt idx="1115">
                  <c:v>2904.3374732167758</c:v>
                </c:pt>
                <c:pt idx="1116">
                  <c:v>2904.5187627356963</c:v>
                </c:pt>
                <c:pt idx="1117">
                  <c:v>2904.6994070932165</c:v>
                </c:pt>
                <c:pt idx="1118">
                  <c:v>2904.8794093469878</c:v>
                </c:pt>
                <c:pt idx="1119">
                  <c:v>2905.0587725365681</c:v>
                </c:pt>
                <c:pt idx="1120">
                  <c:v>2905.2374996835501</c:v>
                </c:pt>
                <c:pt idx="1121">
                  <c:v>2905.4155937916912</c:v>
                </c:pt>
                <c:pt idx="1122">
                  <c:v>2905.593057847037</c:v>
                </c:pt>
                <c:pt idx="1123">
                  <c:v>2905.7698948180473</c:v>
                </c:pt>
                <c:pt idx="1124">
                  <c:v>2905.9461076557195</c:v>
                </c:pt>
                <c:pt idx="1125">
                  <c:v>2906.1216992937143</c:v>
                </c:pt>
                <c:pt idx="1126">
                  <c:v>2906.2966726484747</c:v>
                </c:pt>
                <c:pt idx="1127">
                  <c:v>2906.4710306193488</c:v>
                </c:pt>
                <c:pt idx="1128">
                  <c:v>2906.6447760887095</c:v>
                </c:pt>
                <c:pt idx="1129">
                  <c:v>2906.817911922074</c:v>
                </c:pt>
                <c:pt idx="1130">
                  <c:v>2906.9904409682208</c:v>
                </c:pt>
                <c:pt idx="1131">
                  <c:v>2907.1623660593082</c:v>
                </c:pt>
                <c:pt idx="1132">
                  <c:v>2907.3336900109903</c:v>
                </c:pt>
                <c:pt idx="1133">
                  <c:v>2907.5044156225313</c:v>
                </c:pt>
                <c:pt idx="1134">
                  <c:v>2907.6745456769204</c:v>
                </c:pt>
                <c:pt idx="1135">
                  <c:v>2907.8440829409865</c:v>
                </c:pt>
                <c:pt idx="1136">
                  <c:v>2908.013030165509</c:v>
                </c:pt>
                <c:pt idx="1137">
                  <c:v>2908.1813900853294</c:v>
                </c:pt>
                <c:pt idx="1138">
                  <c:v>2908.3491654194631</c:v>
                </c:pt>
                <c:pt idx="1139">
                  <c:v>2908.516358871208</c:v>
                </c:pt>
                <c:pt idx="1140">
                  <c:v>2908.6829731282546</c:v>
                </c:pt>
                <c:pt idx="1141">
                  <c:v>2908.8490108627934</c:v>
                </c:pt>
                <c:pt idx="1142">
                  <c:v>2909.0144747316208</c:v>
                </c:pt>
                <c:pt idx="1143">
                  <c:v>2909.179367376249</c:v>
                </c:pt>
                <c:pt idx="1144">
                  <c:v>2909.3436914230069</c:v>
                </c:pt>
                <c:pt idx="1145">
                  <c:v>2909.507449483147</c:v>
                </c:pt>
                <c:pt idx="1146">
                  <c:v>2909.6706441529504</c:v>
                </c:pt>
                <c:pt idx="1147">
                  <c:v>2909.8332780138267</c:v>
                </c:pt>
                <c:pt idx="1148">
                  <c:v>2909.9953536324188</c:v>
                </c:pt>
                <c:pt idx="1149">
                  <c:v>2910.156873560702</c:v>
                </c:pt>
                <c:pt idx="1150">
                  <c:v>2910.3178403360866</c:v>
                </c:pt>
                <c:pt idx="1151">
                  <c:v>2910.478256481515</c:v>
                </c:pt>
                <c:pt idx="1152">
                  <c:v>2910.6381245055641</c:v>
                </c:pt>
                <c:pt idx="1153">
                  <c:v>2910.7974469025385</c:v>
                </c:pt>
                <c:pt idx="1154">
                  <c:v>2910.9562261525725</c:v>
                </c:pt>
                <c:pt idx="1155">
                  <c:v>2911.1144647217243</c:v>
                </c:pt>
                <c:pt idx="1156">
                  <c:v>2911.2721650620715</c:v>
                </c:pt>
                <c:pt idx="1157">
                  <c:v>2911.4293296118076</c:v>
                </c:pt>
                <c:pt idx="1158">
                  <c:v>2911.5859607953353</c:v>
                </c:pt>
                <c:pt idx="1159">
                  <c:v>2911.7420610233589</c:v>
                </c:pt>
                <c:pt idx="1160">
                  <c:v>2911.8976326929796</c:v>
                </c:pt>
                <c:pt idx="1161">
                  <c:v>2912.0526781877852</c:v>
                </c:pt>
                <c:pt idx="1162">
                  <c:v>2912.2071998779429</c:v>
                </c:pt>
                <c:pt idx="1163">
                  <c:v>2912.3612001202887</c:v>
                </c:pt>
                <c:pt idx="1164">
                  <c:v>2912.5146812584189</c:v>
                </c:pt>
                <c:pt idx="1165">
                  <c:v>2912.6676456227779</c:v>
                </c:pt>
                <c:pt idx="1166">
                  <c:v>2912.8200955307452</c:v>
                </c:pt>
                <c:pt idx="1167">
                  <c:v>2912.9720332867278</c:v>
                </c:pt>
                <c:pt idx="1168">
                  <c:v>2913.1234611822433</c:v>
                </c:pt>
                <c:pt idx="1169">
                  <c:v>2913.2743814960068</c:v>
                </c:pt>
                <c:pt idx="1170">
                  <c:v>2913.4247964940187</c:v>
                </c:pt>
                <c:pt idx="1171">
                  <c:v>2913.5747084296468</c:v>
                </c:pt>
                <c:pt idx="1172">
                  <c:v>2913.7241195437127</c:v>
                </c:pt>
                <c:pt idx="1173">
                  <c:v>2913.8730320645768</c:v>
                </c:pt>
                <c:pt idx="1174">
                  <c:v>2914.021448208217</c:v>
                </c:pt>
                <c:pt idx="1175">
                  <c:v>2914.1693701783156</c:v>
                </c:pt>
                <c:pt idx="1176">
                  <c:v>2914.3168001663385</c:v>
                </c:pt>
                <c:pt idx="1177">
                  <c:v>2914.4637403516181</c:v>
                </c:pt>
                <c:pt idx="1178">
                  <c:v>2914.6101929014317</c:v>
                </c:pt>
                <c:pt idx="1179">
                  <c:v>2914.7561599710834</c:v>
                </c:pt>
                <c:pt idx="1180">
                  <c:v>2914.9016437039832</c:v>
                </c:pt>
                <c:pt idx="1181">
                  <c:v>2915.0466462317236</c:v>
                </c:pt>
                <c:pt idx="1182">
                  <c:v>2915.1911696741599</c:v>
                </c:pt>
                <c:pt idx="1183">
                  <c:v>2915.3352161394878</c:v>
                </c:pt>
                <c:pt idx="1184">
                  <c:v>2915.478787724318</c:v>
                </c:pt>
                <c:pt idx="1185">
                  <c:v>2915.6218865137557</c:v>
                </c:pt>
                <c:pt idx="1186">
                  <c:v>2915.7645145814731</c:v>
                </c:pt>
                <c:pt idx="1187">
                  <c:v>2915.9066739897862</c:v>
                </c:pt>
                <c:pt idx="1188">
                  <c:v>2916.0483667897297</c:v>
                </c:pt>
                <c:pt idx="1189">
                  <c:v>2916.1895950211301</c:v>
                </c:pt>
                <c:pt idx="1190">
                  <c:v>2916.3303607126795</c:v>
                </c:pt>
                <c:pt idx="1191">
                  <c:v>2916.4706658820078</c:v>
                </c:pt>
                <c:pt idx="1192">
                  <c:v>2916.6105125357576</c:v>
                </c:pt>
                <c:pt idx="1193">
                  <c:v>2916.7499026696505</c:v>
                </c:pt>
                <c:pt idx="1194">
                  <c:v>2916.888838268565</c:v>
                </c:pt>
                <c:pt idx="1195">
                  <c:v>2917.0273213066021</c:v>
                </c:pt>
                <c:pt idx="1196">
                  <c:v>2917.165353747158</c:v>
                </c:pt>
                <c:pt idx="1197">
                  <c:v>2917.3029375429919</c:v>
                </c:pt>
                <c:pt idx="1198">
                  <c:v>2917.440074636298</c:v>
                </c:pt>
                <c:pt idx="1199">
                  <c:v>2917.5767669587699</c:v>
                </c:pt>
                <c:pt idx="1200">
                  <c:v>2917.7130164316718</c:v>
                </c:pt>
                <c:pt idx="1201">
                  <c:v>2917.8488249659058</c:v>
                </c:pt>
                <c:pt idx="1202">
                  <c:v>2917.9841944620771</c:v>
                </c:pt>
                <c:pt idx="1203">
                  <c:v>2918.1191268105617</c:v>
                </c:pt>
                <c:pt idx="1204">
                  <c:v>2918.2536238915723</c:v>
                </c:pt>
                <c:pt idx="1205">
                  <c:v>2918.3876875752244</c:v>
                </c:pt>
                <c:pt idx="1206">
                  <c:v>2918.5213197216003</c:v>
                </c:pt>
                <c:pt idx="1207">
                  <c:v>2918.6545221808128</c:v>
                </c:pt>
                <c:pt idx="1208">
                  <c:v>2918.7872967930725</c:v>
                </c:pt>
                <c:pt idx="1209">
                  <c:v>2918.9196453887475</c:v>
                </c:pt>
                <c:pt idx="1210">
                  <c:v>2919.0515697884293</c:v>
                </c:pt>
                <c:pt idx="1211">
                  <c:v>2919.1830718029946</c:v>
                </c:pt>
                <c:pt idx="1212">
                  <c:v>2919.3141532336649</c:v>
                </c:pt>
                <c:pt idx="1213">
                  <c:v>2919.4448158720738</c:v>
                </c:pt>
                <c:pt idx="1214">
                  <c:v>2919.5750615003226</c:v>
                </c:pt>
                <c:pt idx="1215">
                  <c:v>2919.7048918910441</c:v>
                </c:pt>
                <c:pt idx="1216">
                  <c:v>2919.8343088074621</c:v>
                </c:pt>
                <c:pt idx="1217">
                  <c:v>2919.9633140034516</c:v>
                </c:pt>
                <c:pt idx="1218">
                  <c:v>2920.0919092235977</c:v>
                </c:pt>
                <c:pt idx="1219">
                  <c:v>2920.2200962032548</c:v>
                </c:pt>
                <c:pt idx="1220">
                  <c:v>2920.3478766686062</c:v>
                </c:pt>
                <c:pt idx="1221">
                  <c:v>2920.4752523367188</c:v>
                </c:pt>
                <c:pt idx="1222">
                  <c:v>2920.6022249156058</c:v>
                </c:pt>
                <c:pt idx="1223">
                  <c:v>2920.7287961042803</c:v>
                </c:pt>
                <c:pt idx="1224">
                  <c:v>2920.854967592812</c:v>
                </c:pt>
                <c:pt idx="1225">
                  <c:v>2920.9807410623876</c:v>
                </c:pt>
                <c:pt idx="1226">
                  <c:v>2921.1061181853615</c:v>
                </c:pt>
                <c:pt idx="1227">
                  <c:v>2921.2311006253153</c:v>
                </c:pt>
                <c:pt idx="1228">
                  <c:v>2921.3556900371104</c:v>
                </c:pt>
                <c:pt idx="1229">
                  <c:v>2921.479888066945</c:v>
                </c:pt>
                <c:pt idx="1230">
                  <c:v>2921.6036963524075</c:v>
                </c:pt>
                <c:pt idx="1231">
                  <c:v>2921.7271165225293</c:v>
                </c:pt>
                <c:pt idx="1232">
                  <c:v>2921.8501501978408</c:v>
                </c:pt>
                <c:pt idx="1233">
                  <c:v>2921.9727989904227</c:v>
                </c:pt>
                <c:pt idx="1234">
                  <c:v>2922.0950645039593</c:v>
                </c:pt>
                <c:pt idx="1235">
                  <c:v>2922.2169483337907</c:v>
                </c:pt>
                <c:pt idx="1236">
                  <c:v>2922.3384520669665</c:v>
                </c:pt>
                <c:pt idx="1237">
                  <c:v>2922.4595772822945</c:v>
                </c:pt>
                <c:pt idx="1238">
                  <c:v>2922.5803255503956</c:v>
                </c:pt>
                <c:pt idx="1239">
                  <c:v>2922.7006984337504</c:v>
                </c:pt>
                <c:pt idx="1240">
                  <c:v>2922.8206974867539</c:v>
                </c:pt>
                <c:pt idx="1241">
                  <c:v>2922.9403242557632</c:v>
                </c:pt>
                <c:pt idx="1242">
                  <c:v>2923.0595802791481</c:v>
                </c:pt>
                <c:pt idx="1243">
                  <c:v>2923.1784670873399</c:v>
                </c:pt>
                <c:pt idx="1244">
                  <c:v>2923.2969862028817</c:v>
                </c:pt>
                <c:pt idx="1245">
                  <c:v>2923.4151391404766</c:v>
                </c:pt>
                <c:pt idx="1246">
                  <c:v>2923.5329274070355</c:v>
                </c:pt>
                <c:pt idx="1247">
                  <c:v>2923.650352501726</c:v>
                </c:pt>
                <c:pt idx="1248">
                  <c:v>2923.7674159160197</c:v>
                </c:pt>
                <c:pt idx="1249">
                  <c:v>2923.8841191337383</c:v>
                </c:pt>
                <c:pt idx="1250">
                  <c:v>2924.0004636311046</c:v>
                </c:pt>
                <c:pt idx="1251">
                  <c:v>2924.1164508767843</c:v>
                </c:pt>
                <c:pt idx="1252">
                  <c:v>2924.2320823319346</c:v>
                </c:pt>
                <c:pt idx="1253">
                  <c:v>2924.3473594502525</c:v>
                </c:pt>
                <c:pt idx="1254">
                  <c:v>2924.4622836780145</c:v>
                </c:pt>
                <c:pt idx="1255">
                  <c:v>2924.5768564541295</c:v>
                </c:pt>
                <c:pt idx="1256">
                  <c:v>2924.6910792101762</c:v>
                </c:pt>
                <c:pt idx="1257">
                  <c:v>2924.8049533704552</c:v>
                </c:pt>
                <c:pt idx="1258">
                  <c:v>2924.918480352027</c:v>
                </c:pt>
                <c:pt idx="1259">
                  <c:v>2925.0316615647598</c:v>
                </c:pt>
                <c:pt idx="1260">
                  <c:v>2925.1444984113732</c:v>
                </c:pt>
                <c:pt idx="1261">
                  <c:v>2925.2569922874791</c:v>
                </c:pt>
                <c:pt idx="1262">
                  <c:v>2925.3691445816276</c:v>
                </c:pt>
                <c:pt idx="1263">
                  <c:v>2925.4809566753493</c:v>
                </c:pt>
                <c:pt idx="1264">
                  <c:v>2925.5924299431967</c:v>
                </c:pt>
                <c:pt idx="1265">
                  <c:v>2925.7035657527867</c:v>
                </c:pt>
                <c:pt idx="1266">
                  <c:v>2925.8143654648434</c:v>
                </c:pt>
                <c:pt idx="1267">
                  <c:v>2925.9248304332391</c:v>
                </c:pt>
                <c:pt idx="1268">
                  <c:v>2926.0349620050365</c:v>
                </c:pt>
                <c:pt idx="1269">
                  <c:v>2926.1447615205288</c:v>
                </c:pt>
                <c:pt idx="1270">
                  <c:v>2926.2542303132795</c:v>
                </c:pt>
                <c:pt idx="1271">
                  <c:v>2926.3633697101664</c:v>
                </c:pt>
                <c:pt idx="1272">
                  <c:v>2926.4721810314181</c:v>
                </c:pt>
                <c:pt idx="1273">
                  <c:v>2926.5806655906558</c:v>
                </c:pt>
                <c:pt idx="1274">
                  <c:v>2926.6888246949329</c:v>
                </c:pt>
                <c:pt idx="1275">
                  <c:v>2926.7966596447736</c:v>
                </c:pt>
                <c:pt idx="1276">
                  <c:v>2926.904171734212</c:v>
                </c:pt>
                <c:pt idx="1277">
                  <c:v>2927.0113622508329</c:v>
                </c:pt>
                <c:pt idx="1278">
                  <c:v>2927.1182324758074</c:v>
                </c:pt>
                <c:pt idx="1279">
                  <c:v>2927.2247836839329</c:v>
                </c:pt>
                <c:pt idx="1280">
                  <c:v>2927.3310171436706</c:v>
                </c:pt>
                <c:pt idx="1281">
                  <c:v>2927.4369341171846</c:v>
                </c:pt>
                <c:pt idx="1282">
                  <c:v>2927.5425358603766</c:v>
                </c:pt>
                <c:pt idx="1283">
                  <c:v>2927.6478236229259</c:v>
                </c:pt>
                <c:pt idx="1284">
                  <c:v>2927.7527986483256</c:v>
                </c:pt>
                <c:pt idx="1285">
                  <c:v>2927.8574621739176</c:v>
                </c:pt>
                <c:pt idx="1286">
                  <c:v>2927.961815430931</c:v>
                </c:pt>
                <c:pt idx="1287">
                  <c:v>2928.0658596445187</c:v>
                </c:pt>
                <c:pt idx="1288">
                  <c:v>2928.1695960337906</c:v>
                </c:pt>
                <c:pt idx="1289">
                  <c:v>2928.2730258118527</c:v>
                </c:pt>
                <c:pt idx="1290">
                  <c:v>2928.3761501858398</c:v>
                </c:pt>
                <c:pt idx="1291">
                  <c:v>2928.4789703569531</c:v>
                </c:pt>
                <c:pt idx="1292">
                  <c:v>2928.5814875204928</c:v>
                </c:pt>
                <c:pt idx="1293">
                  <c:v>2928.6837028658947</c:v>
                </c:pt>
                <c:pt idx="1294">
                  <c:v>2928.7856175767638</c:v>
                </c:pt>
                <c:pt idx="1295">
                  <c:v>2928.8872328309094</c:v>
                </c:pt>
                <c:pt idx="1296">
                  <c:v>2928.9885498003769</c:v>
                </c:pt>
                <c:pt idx="1297">
                  <c:v>2929.0895696514845</c:v>
                </c:pt>
                <c:pt idx="1298">
                  <c:v>2929.1902935448552</c:v>
                </c:pt>
                <c:pt idx="1299">
                  <c:v>2929.2907226354509</c:v>
                </c:pt>
                <c:pt idx="1300">
                  <c:v>2929.3908580726043</c:v>
                </c:pt>
                <c:pt idx="1301">
                  <c:v>2929.490701000052</c:v>
                </c:pt>
                <c:pt idx="1302">
                  <c:v>2929.5902525559686</c:v>
                </c:pt>
                <c:pt idx="1303">
                  <c:v>2929.6895138729988</c:v>
                </c:pt>
                <c:pt idx="1304">
                  <c:v>2929.7884860782874</c:v>
                </c:pt>
                <c:pt idx="1305">
                  <c:v>2929.8871702935139</c:v>
                </c:pt>
                <c:pt idx="1306">
                  <c:v>2929.9855676349225</c:v>
                </c:pt>
                <c:pt idx="1307">
                  <c:v>2930.0836792133555</c:v>
                </c:pt>
                <c:pt idx="1308">
                  <c:v>2930.1815061342832</c:v>
                </c:pt>
                <c:pt idx="1309">
                  <c:v>2930.2790494978344</c:v>
                </c:pt>
                <c:pt idx="1310">
                  <c:v>2930.3763103988313</c:v>
                </c:pt>
                <c:pt idx="1311">
                  <c:v>2930.4732899268129</c:v>
                </c:pt>
                <c:pt idx="1312">
                  <c:v>2930.5699891660743</c:v>
                </c:pt>
                <c:pt idx="1313">
                  <c:v>2930.6664091956895</c:v>
                </c:pt>
                <c:pt idx="1314">
                  <c:v>2930.7625510895459</c:v>
                </c:pt>
                <c:pt idx="1315">
                  <c:v>2930.8584159163729</c:v>
                </c:pt>
                <c:pt idx="1316">
                  <c:v>2930.9540047397718</c:v>
                </c:pt>
                <c:pt idx="1317">
                  <c:v>2931.0493186182448</c:v>
                </c:pt>
                <c:pt idx="1318">
                  <c:v>2931.1443586052242</c:v>
                </c:pt>
                <c:pt idx="1319">
                  <c:v>2931.2391257491026</c:v>
                </c:pt>
                <c:pt idx="1320">
                  <c:v>2931.3336210932607</c:v>
                </c:pt>
                <c:pt idx="1321">
                  <c:v>2931.4278456760971</c:v>
                </c:pt>
                <c:pt idx="1322">
                  <c:v>2931.5218005310553</c:v>
                </c:pt>
                <c:pt idx="1323">
                  <c:v>2931.6154866866541</c:v>
                </c:pt>
                <c:pt idx="1324">
                  <c:v>2931.7089051665134</c:v>
                </c:pt>
                <c:pt idx="1325">
                  <c:v>2931.8020569893838</c:v>
                </c:pt>
                <c:pt idx="1326">
                  <c:v>2931.8949431691744</c:v>
                </c:pt>
                <c:pt idx="1327">
                  <c:v>2931.9875647149788</c:v>
                </c:pt>
                <c:pt idx="1328">
                  <c:v>2932.0799226311046</c:v>
                </c:pt>
                <c:pt idx="1329">
                  <c:v>2932.1720179170993</c:v>
                </c:pt>
                <c:pt idx="1330">
                  <c:v>2932.2638515677777</c:v>
                </c:pt>
                <c:pt idx="1331">
                  <c:v>2932.355424573248</c:v>
                </c:pt>
                <c:pt idx="1332">
                  <c:v>2932.4467379189414</c:v>
                </c:pt>
                <c:pt idx="1333">
                  <c:v>2932.5377925856333</c:v>
                </c:pt>
                <c:pt idx="1334">
                  <c:v>2932.6285895494761</c:v>
                </c:pt>
                <c:pt idx="1335">
                  <c:v>2932.7191297820191</c:v>
                </c:pt>
                <c:pt idx="1336">
                  <c:v>2932.8094142502391</c:v>
                </c:pt>
                <c:pt idx="1337">
                  <c:v>2932.899443916564</c:v>
                </c:pt>
                <c:pt idx="1338">
                  <c:v>2932.9892197388995</c:v>
                </c:pt>
                <c:pt idx="1339">
                  <c:v>2933.0787426706538</c:v>
                </c:pt>
                <c:pt idx="1340">
                  <c:v>2933.1680136607624</c:v>
                </c:pt>
                <c:pt idx="1341">
                  <c:v>2933.2570336537165</c:v>
                </c:pt>
                <c:pt idx="1342">
                  <c:v>2933.3458035895815</c:v>
                </c:pt>
                <c:pt idx="1343">
                  <c:v>2933.4343244040292</c:v>
                </c:pt>
                <c:pt idx="1344">
                  <c:v>2933.5225970283582</c:v>
                </c:pt>
                <c:pt idx="1345">
                  <c:v>2933.610622389519</c:v>
                </c:pt>
                <c:pt idx="1346">
                  <c:v>2933.6984014101386</c:v>
                </c:pt>
                <c:pt idx="1347">
                  <c:v>2933.7859350085441</c:v>
                </c:pt>
                <c:pt idx="1348">
                  <c:v>2933.8732240987893</c:v>
                </c:pt>
                <c:pt idx="1349">
                  <c:v>2933.9602695906747</c:v>
                </c:pt>
                <c:pt idx="1350">
                  <c:v>2934.0470723897733</c:v>
                </c:pt>
                <c:pt idx="1351">
                  <c:v>2934.133633397455</c:v>
                </c:pt>
                <c:pt idx="1352">
                  <c:v>2934.2199535109075</c:v>
                </c:pt>
                <c:pt idx="1353">
                  <c:v>2934.3060336231629</c:v>
                </c:pt>
                <c:pt idx="1354">
                  <c:v>2934.3918746231166</c:v>
                </c:pt>
                <c:pt idx="1355">
                  <c:v>2934.4774773955542</c:v>
                </c:pt>
                <c:pt idx="1356">
                  <c:v>2934.5628428211717</c:v>
                </c:pt>
                <c:pt idx="1357">
                  <c:v>2934.6479717765997</c:v>
                </c:pt>
                <c:pt idx="1358">
                  <c:v>2934.7328651344255</c:v>
                </c:pt>
                <c:pt idx="1359">
                  <c:v>2934.817523763214</c:v>
                </c:pt>
                <c:pt idx="1360">
                  <c:v>2934.9019485275326</c:v>
                </c:pt>
                <c:pt idx="1361">
                  <c:v>2934.986140287971</c:v>
                </c:pt>
                <c:pt idx="1362">
                  <c:v>2935.0700999011642</c:v>
                </c:pt>
                <c:pt idx="1363">
                  <c:v>2935.1538282198135</c:v>
                </c:pt>
                <c:pt idx="1364">
                  <c:v>2935.2373260927102</c:v>
                </c:pt>
                <c:pt idx="1365">
                  <c:v>2935.320594364754</c:v>
                </c:pt>
                <c:pt idx="1366">
                  <c:v>2935.403633876977</c:v>
                </c:pt>
                <c:pt idx="1367">
                  <c:v>2935.4864454665635</c:v>
                </c:pt>
                <c:pt idx="1368">
                  <c:v>2935.5690299668713</c:v>
                </c:pt>
                <c:pt idx="1369">
                  <c:v>2935.6513882074532</c:v>
                </c:pt>
                <c:pt idx="1370">
                  <c:v>2935.7335210140786</c:v>
                </c:pt>
                <c:pt idx="1371">
                  <c:v>2935.8154292087511</c:v>
                </c:pt>
                <c:pt idx="1372">
                  <c:v>2935.8971136097325</c:v>
                </c:pt>
                <c:pt idx="1373">
                  <c:v>2935.9785750315614</c:v>
                </c:pt>
                <c:pt idx="1374">
                  <c:v>2936.0598142850736</c:v>
                </c:pt>
                <c:pt idx="1375">
                  <c:v>2936.1408321774225</c:v>
                </c:pt>
                <c:pt idx="1376">
                  <c:v>2936.2216295121011</c:v>
                </c:pt>
                <c:pt idx="1377">
                  <c:v>2936.3022070889583</c:v>
                </c:pt>
                <c:pt idx="1378">
                  <c:v>2936.3825657042203</c:v>
                </c:pt>
                <c:pt idx="1379">
                  <c:v>2936.4627061505112</c:v>
                </c:pt>
                <c:pt idx="1380">
                  <c:v>2936.5426292168722</c:v>
                </c:pt>
                <c:pt idx="1381">
                  <c:v>2936.6223356887795</c:v>
                </c:pt>
                <c:pt idx="1382">
                  <c:v>2936.7018263481655</c:v>
                </c:pt>
                <c:pt idx="1383">
                  <c:v>2936.7811019734372</c:v>
                </c:pt>
                <c:pt idx="1384">
                  <c:v>2936.8601633394946</c:v>
                </c:pt>
                <c:pt idx="1385">
                  <c:v>2936.9390112177507</c:v>
                </c:pt>
                <c:pt idx="1386">
                  <c:v>2937.0176463761509</c:v>
                </c:pt>
                <c:pt idx="1387">
                  <c:v>2937.0960695791887</c:v>
                </c:pt>
                <c:pt idx="1388">
                  <c:v>2937.1742815879275</c:v>
                </c:pt>
                <c:pt idx="1389">
                  <c:v>2937.2522831600177</c:v>
                </c:pt>
                <c:pt idx="1390">
                  <c:v>2937.3300750497151</c:v>
                </c:pt>
                <c:pt idx="1391">
                  <c:v>2937.4076580078995</c:v>
                </c:pt>
                <c:pt idx="1392">
                  <c:v>2937.4850327820923</c:v>
                </c:pt>
                <c:pt idx="1393">
                  <c:v>2937.5622001164747</c:v>
                </c:pt>
                <c:pt idx="1394">
                  <c:v>2937.6391607519058</c:v>
                </c:pt>
                <c:pt idx="1395">
                  <c:v>2937.7159154259402</c:v>
                </c:pt>
                <c:pt idx="1396">
                  <c:v>2937.7924648728458</c:v>
                </c:pt>
                <c:pt idx="1397">
                  <c:v>2937.8688098236207</c:v>
                </c:pt>
                <c:pt idx="1398">
                  <c:v>2937.9449510060122</c:v>
                </c:pt>
                <c:pt idx="1399">
                  <c:v>2938.0208891445322</c:v>
                </c:pt>
                <c:pt idx="1400">
                  <c:v>2938.0966249604767</c:v>
                </c:pt>
                <c:pt idx="1401">
                  <c:v>2938.1721591719393</c:v>
                </c:pt>
                <c:pt idx="1402">
                  <c:v>2938.2474924938329</c:v>
                </c:pt>
                <c:pt idx="1403">
                  <c:v>2938.3226256379035</c:v>
                </c:pt>
                <c:pt idx="1404">
                  <c:v>2938.397559312747</c:v>
                </c:pt>
                <c:pt idx="1405">
                  <c:v>2938.4722942238272</c:v>
                </c:pt>
                <c:pt idx="1406">
                  <c:v>2938.5468310734932</c:v>
                </c:pt>
                <c:pt idx="1407">
                  <c:v>2938.6211705609921</c:v>
                </c:pt>
                <c:pt idx="1408">
                  <c:v>2938.6953133824895</c:v>
                </c:pt>
                <c:pt idx="1409">
                  <c:v>2938.7692602310835</c:v>
                </c:pt>
                <c:pt idx="1410">
                  <c:v>2938.8430117968232</c:v>
                </c:pt>
                <c:pt idx="1411">
                  <c:v>2938.9165687667205</c:v>
                </c:pt>
                <c:pt idx="1412">
                  <c:v>2938.9899318247708</c:v>
                </c:pt>
                <c:pt idx="1413">
                  <c:v>2939.063101651966</c:v>
                </c:pt>
                <c:pt idx="1414">
                  <c:v>2939.1360789263117</c:v>
                </c:pt>
                <c:pt idx="1415">
                  <c:v>2939.2088643228412</c:v>
                </c:pt>
                <c:pt idx="1416">
                  <c:v>2939.2814585136348</c:v>
                </c:pt>
                <c:pt idx="1417">
                  <c:v>2939.3538621678304</c:v>
                </c:pt>
                <c:pt idx="1418">
                  <c:v>2939.4260759516419</c:v>
                </c:pt>
                <c:pt idx="1419">
                  <c:v>2939.4981005283744</c:v>
                </c:pt>
                <c:pt idx="1420">
                  <c:v>2939.5699365584387</c:v>
                </c:pt>
                <c:pt idx="1421">
                  <c:v>2939.6415846993673</c:v>
                </c:pt>
                <c:pt idx="1422">
                  <c:v>2939.7130456058276</c:v>
                </c:pt>
                <c:pt idx="1423">
                  <c:v>2939.7843199296399</c:v>
                </c:pt>
                <c:pt idx="1424">
                  <c:v>2939.8554083197891</c:v>
                </c:pt>
                <c:pt idx="1425">
                  <c:v>2939.9263114224414</c:v>
                </c:pt>
                <c:pt idx="1426">
                  <c:v>2939.9970298809581</c:v>
                </c:pt>
                <c:pt idx="1427">
                  <c:v>2940.0675643359104</c:v>
                </c:pt>
                <c:pt idx="1428">
                  <c:v>2940.1379154250953</c:v>
                </c:pt>
                <c:pt idx="1429">
                  <c:v>2940.2080837835479</c:v>
                </c:pt>
                <c:pt idx="1430">
                  <c:v>2940.278070043556</c:v>
                </c:pt>
                <c:pt idx="1431">
                  <c:v>2940.3478748346761</c:v>
                </c:pt>
                <c:pt idx="1432">
                  <c:v>2940.4174987837455</c:v>
                </c:pt>
                <c:pt idx="1433">
                  <c:v>2940.4869425148977</c:v>
                </c:pt>
                <c:pt idx="1434">
                  <c:v>2940.5562066495759</c:v>
                </c:pt>
                <c:pt idx="1435">
                  <c:v>2940.625291806547</c:v>
                </c:pt>
                <c:pt idx="1436">
                  <c:v>2940.6941986019151</c:v>
                </c:pt>
                <c:pt idx="1437">
                  <c:v>2940.7629276491361</c:v>
                </c:pt>
                <c:pt idx="1438">
                  <c:v>2940.8314795590309</c:v>
                </c:pt>
                <c:pt idx="1439">
                  <c:v>2940.8998549397975</c:v>
                </c:pt>
                <c:pt idx="1440">
                  <c:v>2940.9680543970267</c:v>
                </c:pt>
                <c:pt idx="1441">
                  <c:v>2941.0360785337152</c:v>
                </c:pt>
                <c:pt idx="1442">
                  <c:v>2941.103927950277</c:v>
                </c:pt>
                <c:pt idx="1443">
                  <c:v>2941.1716032445606</c:v>
                </c:pt>
                <c:pt idx="1444">
                  <c:v>2941.2391050118558</c:v>
                </c:pt>
                <c:pt idx="1445">
                  <c:v>2941.306433844914</c:v>
                </c:pt>
                <c:pt idx="1446">
                  <c:v>2941.3735903339557</c:v>
                </c:pt>
                <c:pt idx="1447">
                  <c:v>2941.4405750666861</c:v>
                </c:pt>
                <c:pt idx="1448">
                  <c:v>2941.507388628308</c:v>
                </c:pt>
                <c:pt idx="1449">
                  <c:v>2941.5740316015335</c:v>
                </c:pt>
                <c:pt idx="1450">
                  <c:v>2941.6405045665974</c:v>
                </c:pt>
                <c:pt idx="1451">
                  <c:v>2941.7068081012685</c:v>
                </c:pt>
                <c:pt idx="1452">
                  <c:v>2941.7729427808649</c:v>
                </c:pt>
                <c:pt idx="1453">
                  <c:v>2941.8389091782642</c:v>
                </c:pt>
                <c:pt idx="1454">
                  <c:v>2941.9047078639155</c:v>
                </c:pt>
                <c:pt idx="1455">
                  <c:v>2941.9703394058547</c:v>
                </c:pt>
                <c:pt idx="1456">
                  <c:v>2942.0358043697133</c:v>
                </c:pt>
                <c:pt idx="1457">
                  <c:v>2942.1011033187328</c:v>
                </c:pt>
                <c:pt idx="1458">
                  <c:v>2942.1662368137759</c:v>
                </c:pt>
                <c:pt idx="1459">
                  <c:v>2942.2312054133386</c:v>
                </c:pt>
                <c:pt idx="1460">
                  <c:v>2942.2960096735633</c:v>
                </c:pt>
                <c:pt idx="1461">
                  <c:v>2942.3606501482491</c:v>
                </c:pt>
                <c:pt idx="1462">
                  <c:v>2942.425127388864</c:v>
                </c:pt>
                <c:pt idx="1463">
                  <c:v>2942.4894419445573</c:v>
                </c:pt>
                <c:pt idx="1464">
                  <c:v>2942.5535943621703</c:v>
                </c:pt>
                <c:pt idx="1465">
                  <c:v>2942.6175851862499</c:v>
                </c:pt>
                <c:pt idx="1466">
                  <c:v>2942.6814149590577</c:v>
                </c:pt>
                <c:pt idx="1467">
                  <c:v>2942.7450842205835</c:v>
                </c:pt>
                <c:pt idx="1468">
                  <c:v>2942.8085935085542</c:v>
                </c:pt>
                <c:pt idx="1469">
                  <c:v>2942.8719433584492</c:v>
                </c:pt>
                <c:pt idx="1470">
                  <c:v>2942.9351343035069</c:v>
                </c:pt>
                <c:pt idx="1471">
                  <c:v>2942.99816687474</c:v>
                </c:pt>
                <c:pt idx="1472">
                  <c:v>2943.0610416009445</c:v>
                </c:pt>
                <c:pt idx="1473">
                  <c:v>2943.1237590087098</c:v>
                </c:pt>
                <c:pt idx="1474">
                  <c:v>2943.186319622434</c:v>
                </c:pt>
                <c:pt idx="1475">
                  <c:v>2943.2487239643292</c:v>
                </c:pt>
                <c:pt idx="1476">
                  <c:v>2943.3109725544373</c:v>
                </c:pt>
                <c:pt idx="1477">
                  <c:v>2943.3730659106382</c:v>
                </c:pt>
                <c:pt idx="1478">
                  <c:v>2943.4350045486594</c:v>
                </c:pt>
                <c:pt idx="1479">
                  <c:v>2943.4967889820905</c:v>
                </c:pt>
                <c:pt idx="1480">
                  <c:v>2943.558419722392</c:v>
                </c:pt>
                <c:pt idx="1481">
                  <c:v>2943.6198972789043</c:v>
                </c:pt>
                <c:pt idx="1482">
                  <c:v>2943.6812221588598</c:v>
                </c:pt>
                <c:pt idx="1483">
                  <c:v>2943.7423948673941</c:v>
                </c:pt>
                <c:pt idx="1484">
                  <c:v>2943.8034159075542</c:v>
                </c:pt>
                <c:pt idx="1485">
                  <c:v>2943.8642857803111</c:v>
                </c:pt>
                <c:pt idx="1486">
                  <c:v>2943.9250049845691</c:v>
                </c:pt>
                <c:pt idx="1487">
                  <c:v>2943.9855740171747</c:v>
                </c:pt>
                <c:pt idx="1488">
                  <c:v>2944.0459933729303</c:v>
                </c:pt>
                <c:pt idx="1489">
                  <c:v>2944.1062635445996</c:v>
                </c:pt>
                <c:pt idx="1490">
                  <c:v>2944.1663850229224</c:v>
                </c:pt>
                <c:pt idx="1491">
                  <c:v>2944.2263582966198</c:v>
                </c:pt>
                <c:pt idx="1492">
                  <c:v>2944.28618385241</c:v>
                </c:pt>
                <c:pt idx="1493">
                  <c:v>2944.345862175011</c:v>
                </c:pt>
                <c:pt idx="1494">
                  <c:v>2944.4053937471567</c:v>
                </c:pt>
                <c:pt idx="1495">
                  <c:v>2944.4647790496047</c:v>
                </c:pt>
                <c:pt idx="1496">
                  <c:v>2944.5240185611424</c:v>
                </c:pt>
                <c:pt idx="1497">
                  <c:v>2944.5831127586039</c:v>
                </c:pt>
                <c:pt idx="1498">
                  <c:v>2944.6420621168718</c:v>
                </c:pt>
                <c:pt idx="1499">
                  <c:v>2944.7008671088929</c:v>
                </c:pt>
                <c:pt idx="1500">
                  <c:v>2944.7595282056832</c:v>
                </c:pt>
                <c:pt idx="1501">
                  <c:v>2944.8180458763418</c:v>
                </c:pt>
                <c:pt idx="1502">
                  <c:v>2944.8764205880548</c:v>
                </c:pt>
                <c:pt idx="1503">
                  <c:v>2944.9346528061096</c:v>
                </c:pt>
                <c:pt idx="1504">
                  <c:v>2944.9927429939021</c:v>
                </c:pt>
                <c:pt idx="1505">
                  <c:v>2945.0506916129452</c:v>
                </c:pt>
                <c:pt idx="1506">
                  <c:v>2945.1084991228795</c:v>
                </c:pt>
                <c:pt idx="1507">
                  <c:v>2945.1661659814808</c:v>
                </c:pt>
                <c:pt idx="1508">
                  <c:v>2945.2236926446708</c:v>
                </c:pt>
                <c:pt idx="1509">
                  <c:v>2945.2810795665255</c:v>
                </c:pt>
                <c:pt idx="1510">
                  <c:v>2945.3383271992834</c:v>
                </c:pt>
                <c:pt idx="1511">
                  <c:v>2945.3954359933555</c:v>
                </c:pt>
                <c:pt idx="1512">
                  <c:v>2945.4524063973331</c:v>
                </c:pt>
                <c:pt idx="1513">
                  <c:v>2945.5092388579978</c:v>
                </c:pt>
                <c:pt idx="1514">
                  <c:v>2945.5659338203295</c:v>
                </c:pt>
                <c:pt idx="1515">
                  <c:v>2945.6224917275154</c:v>
                </c:pt>
                <c:pt idx="1516">
                  <c:v>2945.6789130209577</c:v>
                </c:pt>
                <c:pt idx="1517">
                  <c:v>2945.735198140284</c:v>
                </c:pt>
                <c:pt idx="1518">
                  <c:v>2945.7913475233554</c:v>
                </c:pt>
                <c:pt idx="1519">
                  <c:v>2945.847361606272</c:v>
                </c:pt>
                <c:pt idx="1520">
                  <c:v>2945.9032408233875</c:v>
                </c:pt>
                <c:pt idx="1521">
                  <c:v>2945.9589856073103</c:v>
                </c:pt>
                <c:pt idx="1522">
                  <c:v>2946.0145963889186</c:v>
                </c:pt>
                <c:pt idx="1523">
                  <c:v>2946.0700735973642</c:v>
                </c:pt>
                <c:pt idx="1524">
                  <c:v>2946.1254176600823</c:v>
                </c:pt>
                <c:pt idx="1525">
                  <c:v>2946.1806290028003</c:v>
                </c:pt>
                <c:pt idx="1526">
                  <c:v>2946.2357080495449</c:v>
                </c:pt>
                <c:pt idx="1527">
                  <c:v>2946.2906552226505</c:v>
                </c:pt>
                <c:pt idx="1528">
                  <c:v>2946.3454709427692</c:v>
                </c:pt>
                <c:pt idx="1529">
                  <c:v>2946.4001556288749</c:v>
                </c:pt>
                <c:pt idx="1530">
                  <c:v>2946.4547096982756</c:v>
                </c:pt>
                <c:pt idx="1531">
                  <c:v>2946.509133566617</c:v>
                </c:pt>
                <c:pt idx="1532">
                  <c:v>2946.5634276478954</c:v>
                </c:pt>
                <c:pt idx="1533">
                  <c:v>2946.617592354462</c:v>
                </c:pt>
                <c:pt idx="1534">
                  <c:v>2946.6716280970304</c:v>
                </c:pt>
                <c:pt idx="1535">
                  <c:v>2946.7255352846878</c:v>
                </c:pt>
                <c:pt idx="1536">
                  <c:v>2946.7793143248982</c:v>
                </c:pt>
                <c:pt idx="1537">
                  <c:v>2946.8329656235151</c:v>
                </c:pt>
                <c:pt idx="1538">
                  <c:v>2946.8864895847851</c:v>
                </c:pt>
                <c:pt idx="1539">
                  <c:v>2946.939886611357</c:v>
                </c:pt>
                <c:pt idx="1540">
                  <c:v>2946.9931571042889</c:v>
                </c:pt>
                <c:pt idx="1541">
                  <c:v>2947.0463014630582</c:v>
                </c:pt>
                <c:pt idx="1542">
                  <c:v>2947.0993200855646</c:v>
                </c:pt>
                <c:pt idx="1543">
                  <c:v>2947.1522133681415</c:v>
                </c:pt>
                <c:pt idx="1544">
                  <c:v>2947.2049817055617</c:v>
                </c:pt>
                <c:pt idx="1545">
                  <c:v>2947.2576254910446</c:v>
                </c:pt>
                <c:pt idx="1546">
                  <c:v>2947.3101451162643</c:v>
                </c:pt>
                <c:pt idx="1547">
                  <c:v>2947.3625409713559</c:v>
                </c:pt>
                <c:pt idx="1548">
                  <c:v>2947.4148134449251</c:v>
                </c:pt>
                <c:pt idx="1549">
                  <c:v>2947.4669629240507</c:v>
                </c:pt>
                <c:pt idx="1550">
                  <c:v>2947.5189897942978</c:v>
                </c:pt>
                <c:pt idx="1551">
                  <c:v>2947.5708944397202</c:v>
                </c:pt>
                <c:pt idx="1552">
                  <c:v>2947.6226772428681</c:v>
                </c:pt>
                <c:pt idx="1553">
                  <c:v>2947.6743385847994</c:v>
                </c:pt>
                <c:pt idx="1554">
                  <c:v>2947.7258788450808</c:v>
                </c:pt>
                <c:pt idx="1555">
                  <c:v>2947.7772984017979</c:v>
                </c:pt>
                <c:pt idx="1556">
                  <c:v>2947.8285976315619</c:v>
                </c:pt>
                <c:pt idx="1557">
                  <c:v>2947.8797769095172</c:v>
                </c:pt>
                <c:pt idx="1558">
                  <c:v>2947.930836609346</c:v>
                </c:pt>
                <c:pt idx="1559">
                  <c:v>2947.9817771032776</c:v>
                </c:pt>
                <c:pt idx="1560">
                  <c:v>2948.0325987620931</c:v>
                </c:pt>
                <c:pt idx="1561">
                  <c:v>2948.0833019551337</c:v>
                </c:pt>
                <c:pt idx="1562">
                  <c:v>2948.1338870503068</c:v>
                </c:pt>
                <c:pt idx="1563">
                  <c:v>2948.184354414092</c:v>
                </c:pt>
                <c:pt idx="1564">
                  <c:v>2948.2347044115495</c:v>
                </c:pt>
                <c:pt idx="1565">
                  <c:v>2948.2849374063253</c:v>
                </c:pt>
                <c:pt idx="1566">
                  <c:v>2948.335053760657</c:v>
                </c:pt>
                <c:pt idx="1567">
                  <c:v>2948.3850538353836</c:v>
                </c:pt>
                <c:pt idx="1568">
                  <c:v>2948.4349379899477</c:v>
                </c:pt>
                <c:pt idx="1569">
                  <c:v>2948.4847065824051</c:v>
                </c:pt>
                <c:pt idx="1570">
                  <c:v>2948.5343599694297</c:v>
                </c:pt>
                <c:pt idx="1571">
                  <c:v>2948.5838985063215</c:v>
                </c:pt>
                <c:pt idx="1572">
                  <c:v>2948.6333225470112</c:v>
                </c:pt>
                <c:pt idx="1573">
                  <c:v>2948.6826324440663</c:v>
                </c:pt>
                <c:pt idx="1574">
                  <c:v>2948.731828548699</c:v>
                </c:pt>
                <c:pt idx="1575">
                  <c:v>2948.780911210773</c:v>
                </c:pt>
                <c:pt idx="1576">
                  <c:v>2948.8298807788065</c:v>
                </c:pt>
                <c:pt idx="1577">
                  <c:v>2948.87873759998</c:v>
                </c:pt>
                <c:pt idx="1578">
                  <c:v>2948.9274820201449</c:v>
                </c:pt>
                <c:pt idx="1579">
                  <c:v>2948.9761143838268</c:v>
                </c:pt>
                <c:pt idx="1580">
                  <c:v>2949.0246350342313</c:v>
                </c:pt>
                <c:pt idx="1581">
                  <c:v>2949.0730443132516</c:v>
                </c:pt>
                <c:pt idx="1582">
                  <c:v>2949.1213425614737</c:v>
                </c:pt>
                <c:pt idx="1583">
                  <c:v>2949.169530118184</c:v>
                </c:pt>
                <c:pt idx="1584">
                  <c:v>2949.2176073213718</c:v>
                </c:pt>
                <c:pt idx="1585">
                  <c:v>2949.2655745077391</c:v>
                </c:pt>
                <c:pt idx="1586">
                  <c:v>2949.3134320127028</c:v>
                </c:pt>
                <c:pt idx="1587">
                  <c:v>2949.361180170406</c:v>
                </c:pt>
                <c:pt idx="1588">
                  <c:v>2949.4088193137163</c:v>
                </c:pt>
                <c:pt idx="1589">
                  <c:v>2949.4563497742379</c:v>
                </c:pt>
                <c:pt idx="1590">
                  <c:v>2949.5037718823146</c:v>
                </c:pt>
                <c:pt idx="1591">
                  <c:v>2949.5510859670358</c:v>
                </c:pt>
                <c:pt idx="1592">
                  <c:v>2949.5982923562437</c:v>
                </c:pt>
                <c:pt idx="1593">
                  <c:v>2949.6453913765358</c:v>
                </c:pt>
                <c:pt idx="1594">
                  <c:v>2949.6923833532733</c:v>
                </c:pt>
                <c:pt idx="1595">
                  <c:v>2949.7392686105868</c:v>
                </c:pt>
                <c:pt idx="1596">
                  <c:v>2949.7860474713798</c:v>
                </c:pt>
                <c:pt idx="1597">
                  <c:v>2949.832720257336</c:v>
                </c:pt>
                <c:pt idx="1598">
                  <c:v>2949.8792872889239</c:v>
                </c:pt>
                <c:pt idx="1599">
                  <c:v>2949.9257488854032</c:v>
                </c:pt>
                <c:pt idx="1600">
                  <c:v>2949.9721053648291</c:v>
                </c:pt>
                <c:pt idx="1601">
                  <c:v>2950.0183570440586</c:v>
                </c:pt>
                <c:pt idx="1602">
                  <c:v>2950.0645042387573</c:v>
                </c:pt>
                <c:pt idx="1603">
                  <c:v>2950.1105472633999</c:v>
                </c:pt>
                <c:pt idx="1604">
                  <c:v>2950.1564864312818</c:v>
                </c:pt>
                <c:pt idx="1605">
                  <c:v>2950.2023220545202</c:v>
                </c:pt>
                <c:pt idx="1606">
                  <c:v>2950.2480544440609</c:v>
                </c:pt>
                <c:pt idx="1607">
                  <c:v>2950.2936839096842</c:v>
                </c:pt>
                <c:pt idx="1608">
                  <c:v>2950.3392107600066</c:v>
                </c:pt>
                <c:pt idx="1609">
                  <c:v>2950.3846353024919</c:v>
                </c:pt>
                <c:pt idx="1610">
                  <c:v>2950.429957843452</c:v>
                </c:pt>
                <c:pt idx="1611">
                  <c:v>2950.475178688052</c:v>
                </c:pt>
                <c:pt idx="1612">
                  <c:v>2950.520298140319</c:v>
                </c:pt>
                <c:pt idx="1613">
                  <c:v>2950.565316503144</c:v>
                </c:pt>
                <c:pt idx="1614">
                  <c:v>2950.6102340782854</c:v>
                </c:pt>
                <c:pt idx="1615">
                  <c:v>2950.6550511663804</c:v>
                </c:pt>
                <c:pt idx="1616">
                  <c:v>2950.6997680669433</c:v>
                </c:pt>
                <c:pt idx="1617">
                  <c:v>2950.7443850783743</c:v>
                </c:pt>
                <c:pt idx="1618">
                  <c:v>2950.7889024979636</c:v>
                </c:pt>
                <c:pt idx="1619">
                  <c:v>2950.8333206218958</c:v>
                </c:pt>
                <c:pt idx="1620">
                  <c:v>2950.8776397452557</c:v>
                </c:pt>
                <c:pt idx="1621">
                  <c:v>2950.9218601620323</c:v>
                </c:pt>
                <c:pt idx="1622">
                  <c:v>2950.9659821651239</c:v>
                </c:pt>
                <c:pt idx="1623">
                  <c:v>2951.0100060463442</c:v>
                </c:pt>
                <c:pt idx="1624">
                  <c:v>2951.0539320964253</c:v>
                </c:pt>
                <c:pt idx="1625">
                  <c:v>2951.0977606050237</c:v>
                </c:pt>
                <c:pt idx="1626">
                  <c:v>2951.1414918607243</c:v>
                </c:pt>
                <c:pt idx="1627">
                  <c:v>2951.1378762414738</c:v>
                </c:pt>
                <c:pt idx="1628">
                  <c:v>2951.1378762414738</c:v>
                </c:pt>
                <c:pt idx="1629">
                  <c:v>2951.1378762414738</c:v>
                </c:pt>
                <c:pt idx="1630">
                  <c:v>2951.1378762414738</c:v>
                </c:pt>
                <c:pt idx="1631">
                  <c:v>2951.1378762414738</c:v>
                </c:pt>
                <c:pt idx="1632">
                  <c:v>2951.1378762414738</c:v>
                </c:pt>
                <c:pt idx="1633">
                  <c:v>2951.1378762414738</c:v>
                </c:pt>
                <c:pt idx="1634">
                  <c:v>2951.1378762414738</c:v>
                </c:pt>
                <c:pt idx="1635">
                  <c:v>2951.1378762414738</c:v>
                </c:pt>
                <c:pt idx="1636">
                  <c:v>2951.1378762414738</c:v>
                </c:pt>
                <c:pt idx="1637">
                  <c:v>2951.1378762414738</c:v>
                </c:pt>
                <c:pt idx="1638">
                  <c:v>2951.1378762414738</c:v>
                </c:pt>
                <c:pt idx="1639">
                  <c:v>2951.1378762414738</c:v>
                </c:pt>
                <c:pt idx="1640">
                  <c:v>2951.1378762414738</c:v>
                </c:pt>
                <c:pt idx="1641">
                  <c:v>2951.1378762414738</c:v>
                </c:pt>
                <c:pt idx="1642">
                  <c:v>2951.1378762414738</c:v>
                </c:pt>
                <c:pt idx="1643">
                  <c:v>2951.1378762414738</c:v>
                </c:pt>
                <c:pt idx="1644">
                  <c:v>2951.1378762414738</c:v>
                </c:pt>
                <c:pt idx="1645">
                  <c:v>2951.1378762414738</c:v>
                </c:pt>
                <c:pt idx="1646">
                  <c:v>2951.1378762414738</c:v>
                </c:pt>
                <c:pt idx="1647">
                  <c:v>2951.1378762414738</c:v>
                </c:pt>
                <c:pt idx="1648">
                  <c:v>2951.1378762414738</c:v>
                </c:pt>
                <c:pt idx="1649">
                  <c:v>2951.1378762414738</c:v>
                </c:pt>
                <c:pt idx="1650">
                  <c:v>2951.1378762414738</c:v>
                </c:pt>
                <c:pt idx="1651">
                  <c:v>2951.1378762414738</c:v>
                </c:pt>
                <c:pt idx="1652">
                  <c:v>2951.1378762414738</c:v>
                </c:pt>
                <c:pt idx="1653">
                  <c:v>2951.1378762414738</c:v>
                </c:pt>
                <c:pt idx="1654">
                  <c:v>2951.1378762414738</c:v>
                </c:pt>
                <c:pt idx="1655">
                  <c:v>2951.1378762414738</c:v>
                </c:pt>
                <c:pt idx="1656">
                  <c:v>2951.1378762414738</c:v>
                </c:pt>
                <c:pt idx="1657">
                  <c:v>2951.1378762414738</c:v>
                </c:pt>
                <c:pt idx="1658">
                  <c:v>2951.1378762414738</c:v>
                </c:pt>
                <c:pt idx="1659">
                  <c:v>2951.1378762414738</c:v>
                </c:pt>
                <c:pt idx="1660">
                  <c:v>2951.1378762414738</c:v>
                </c:pt>
                <c:pt idx="1661">
                  <c:v>2951.1378762414738</c:v>
                </c:pt>
                <c:pt idx="1662">
                  <c:v>2951.1378762414738</c:v>
                </c:pt>
                <c:pt idx="1663">
                  <c:v>2951.1378762414738</c:v>
                </c:pt>
                <c:pt idx="1664">
                  <c:v>2951.1378762414738</c:v>
                </c:pt>
                <c:pt idx="1665">
                  <c:v>2951.1378762414738</c:v>
                </c:pt>
                <c:pt idx="1666">
                  <c:v>2951.1378762414738</c:v>
                </c:pt>
                <c:pt idx="1667">
                  <c:v>2951.1378762414738</c:v>
                </c:pt>
                <c:pt idx="1668">
                  <c:v>2951.1378762414738</c:v>
                </c:pt>
                <c:pt idx="1669">
                  <c:v>2951.1378762414738</c:v>
                </c:pt>
                <c:pt idx="1670">
                  <c:v>2951.1378762414738</c:v>
                </c:pt>
                <c:pt idx="1671">
                  <c:v>2951.1378762414738</c:v>
                </c:pt>
                <c:pt idx="1672">
                  <c:v>2951.1378762414738</c:v>
                </c:pt>
                <c:pt idx="1673">
                  <c:v>2951.1378762414738</c:v>
                </c:pt>
                <c:pt idx="1674">
                  <c:v>2951.1378762414738</c:v>
                </c:pt>
                <c:pt idx="1675">
                  <c:v>2951.1378762414738</c:v>
                </c:pt>
                <c:pt idx="1676">
                  <c:v>2951.1378762414738</c:v>
                </c:pt>
                <c:pt idx="1677">
                  <c:v>2951.1378762414738</c:v>
                </c:pt>
                <c:pt idx="1678">
                  <c:v>2951.1378762414738</c:v>
                </c:pt>
                <c:pt idx="1679">
                  <c:v>2951.1378762414738</c:v>
                </c:pt>
                <c:pt idx="1680">
                  <c:v>2951.1378762414738</c:v>
                </c:pt>
                <c:pt idx="1681">
                  <c:v>2951.1378762414738</c:v>
                </c:pt>
                <c:pt idx="1682">
                  <c:v>2951.1378762414738</c:v>
                </c:pt>
                <c:pt idx="1683">
                  <c:v>2951.1378762414738</c:v>
                </c:pt>
                <c:pt idx="1684">
                  <c:v>2951.1378762414738</c:v>
                </c:pt>
                <c:pt idx="1685">
                  <c:v>2951.1378762414738</c:v>
                </c:pt>
                <c:pt idx="1686">
                  <c:v>2951.1378762414738</c:v>
                </c:pt>
                <c:pt idx="1687">
                  <c:v>2951.1378762414738</c:v>
                </c:pt>
                <c:pt idx="1688">
                  <c:v>2951.1378762414738</c:v>
                </c:pt>
                <c:pt idx="1689">
                  <c:v>2951.1378762414738</c:v>
                </c:pt>
                <c:pt idx="1690">
                  <c:v>2951.1378762414738</c:v>
                </c:pt>
                <c:pt idx="1691">
                  <c:v>2951.1378762414738</c:v>
                </c:pt>
                <c:pt idx="1692">
                  <c:v>2951.1378762414738</c:v>
                </c:pt>
                <c:pt idx="1693">
                  <c:v>2951.1378762414738</c:v>
                </c:pt>
                <c:pt idx="1694">
                  <c:v>2951.1378762414738</c:v>
                </c:pt>
                <c:pt idx="1695">
                  <c:v>2951.1378762414738</c:v>
                </c:pt>
                <c:pt idx="1696">
                  <c:v>2951.1378762414738</c:v>
                </c:pt>
                <c:pt idx="1697">
                  <c:v>2951.1378762414738</c:v>
                </c:pt>
                <c:pt idx="1698">
                  <c:v>2951.1378762414738</c:v>
                </c:pt>
                <c:pt idx="1699">
                  <c:v>2951.1378762414738</c:v>
                </c:pt>
                <c:pt idx="1700">
                  <c:v>2951.1378762414738</c:v>
                </c:pt>
                <c:pt idx="1701">
                  <c:v>2951.1378762414738</c:v>
                </c:pt>
                <c:pt idx="1702">
                  <c:v>2951.1378762414738</c:v>
                </c:pt>
                <c:pt idx="1703">
                  <c:v>2951.1378762414738</c:v>
                </c:pt>
                <c:pt idx="1704">
                  <c:v>2951.1378762414738</c:v>
                </c:pt>
                <c:pt idx="1705">
                  <c:v>2951.1378762414738</c:v>
                </c:pt>
                <c:pt idx="1706">
                  <c:v>2951.1378762414738</c:v>
                </c:pt>
                <c:pt idx="1707">
                  <c:v>2951.1378762414738</c:v>
                </c:pt>
                <c:pt idx="1708">
                  <c:v>2951.1378762414738</c:v>
                </c:pt>
                <c:pt idx="1709">
                  <c:v>2951.1378762414738</c:v>
                </c:pt>
                <c:pt idx="1710">
                  <c:v>2951.1378762414738</c:v>
                </c:pt>
                <c:pt idx="1711">
                  <c:v>2951.1378762414738</c:v>
                </c:pt>
                <c:pt idx="1712">
                  <c:v>2951.1378762414738</c:v>
                </c:pt>
                <c:pt idx="1713">
                  <c:v>2951.1378762414738</c:v>
                </c:pt>
                <c:pt idx="1714">
                  <c:v>2951.1378762414738</c:v>
                </c:pt>
                <c:pt idx="1715">
                  <c:v>2951.1378762414738</c:v>
                </c:pt>
                <c:pt idx="1716">
                  <c:v>2951.1378762414738</c:v>
                </c:pt>
                <c:pt idx="1717">
                  <c:v>2951.1378762414738</c:v>
                </c:pt>
                <c:pt idx="1718">
                  <c:v>2951.1378762414738</c:v>
                </c:pt>
                <c:pt idx="1719">
                  <c:v>2951.1378762414738</c:v>
                </c:pt>
                <c:pt idx="1720">
                  <c:v>2951.1378762414738</c:v>
                </c:pt>
                <c:pt idx="1721">
                  <c:v>2951.1378762414738</c:v>
                </c:pt>
                <c:pt idx="1722">
                  <c:v>2951.1378762414738</c:v>
                </c:pt>
                <c:pt idx="1723">
                  <c:v>2951.1378762414738</c:v>
                </c:pt>
                <c:pt idx="1724">
                  <c:v>2951.1378762414738</c:v>
                </c:pt>
                <c:pt idx="1725">
                  <c:v>2951.1378762414738</c:v>
                </c:pt>
                <c:pt idx="1726">
                  <c:v>2951.1378762414738</c:v>
                </c:pt>
                <c:pt idx="1727">
                  <c:v>2951.1378762414738</c:v>
                </c:pt>
                <c:pt idx="1728">
                  <c:v>2951.1378762414738</c:v>
                </c:pt>
                <c:pt idx="1729">
                  <c:v>2951.1378762414738</c:v>
                </c:pt>
                <c:pt idx="1730">
                  <c:v>2951.1378762414738</c:v>
                </c:pt>
                <c:pt idx="1731">
                  <c:v>2951.1378762414738</c:v>
                </c:pt>
                <c:pt idx="1732">
                  <c:v>2951.1378762414738</c:v>
                </c:pt>
                <c:pt idx="1733">
                  <c:v>2951.1378762414738</c:v>
                </c:pt>
                <c:pt idx="1734">
                  <c:v>2951.1378762414738</c:v>
                </c:pt>
                <c:pt idx="1735">
                  <c:v>2951.1378762414738</c:v>
                </c:pt>
                <c:pt idx="1736">
                  <c:v>2951.1378762414738</c:v>
                </c:pt>
                <c:pt idx="1737">
                  <c:v>2951.1378762414738</c:v>
                </c:pt>
                <c:pt idx="1738">
                  <c:v>2951.1378762414738</c:v>
                </c:pt>
                <c:pt idx="1739">
                  <c:v>2951.1378762414738</c:v>
                </c:pt>
                <c:pt idx="1740">
                  <c:v>2951.1378762414738</c:v>
                </c:pt>
                <c:pt idx="1741">
                  <c:v>2951.1378762414738</c:v>
                </c:pt>
                <c:pt idx="1742">
                  <c:v>2951.1378762414738</c:v>
                </c:pt>
                <c:pt idx="1743">
                  <c:v>2951.1378762414738</c:v>
                </c:pt>
                <c:pt idx="1744">
                  <c:v>2951.1378762414738</c:v>
                </c:pt>
                <c:pt idx="1745">
                  <c:v>2951.1378762414738</c:v>
                </c:pt>
                <c:pt idx="1746">
                  <c:v>2951.1378762414738</c:v>
                </c:pt>
                <c:pt idx="1747">
                  <c:v>2951.1378762414738</c:v>
                </c:pt>
                <c:pt idx="1748">
                  <c:v>2951.1378762414738</c:v>
                </c:pt>
                <c:pt idx="1749">
                  <c:v>2951.1378762414738</c:v>
                </c:pt>
                <c:pt idx="1750">
                  <c:v>2951.1378762414738</c:v>
                </c:pt>
                <c:pt idx="1751">
                  <c:v>2951.1378762414738</c:v>
                </c:pt>
                <c:pt idx="1752">
                  <c:v>2951.1378762414738</c:v>
                </c:pt>
                <c:pt idx="1753">
                  <c:v>2951.1378762414738</c:v>
                </c:pt>
                <c:pt idx="1754">
                  <c:v>2951.1378762414738</c:v>
                </c:pt>
                <c:pt idx="1755">
                  <c:v>2951.1378762414738</c:v>
                </c:pt>
                <c:pt idx="1756">
                  <c:v>2951.1378762414738</c:v>
                </c:pt>
                <c:pt idx="1757">
                  <c:v>2951.1378762414738</c:v>
                </c:pt>
                <c:pt idx="1758">
                  <c:v>2951.1378762414738</c:v>
                </c:pt>
                <c:pt idx="1759">
                  <c:v>2951.1378762414738</c:v>
                </c:pt>
                <c:pt idx="1760">
                  <c:v>2951.1378762414738</c:v>
                </c:pt>
                <c:pt idx="1761">
                  <c:v>2951.1378762414738</c:v>
                </c:pt>
                <c:pt idx="1762">
                  <c:v>2951.1378762414738</c:v>
                </c:pt>
                <c:pt idx="1763">
                  <c:v>2951.1378762414738</c:v>
                </c:pt>
                <c:pt idx="1764">
                  <c:v>2951.1378762414738</c:v>
                </c:pt>
                <c:pt idx="1765">
                  <c:v>2951.1378762414738</c:v>
                </c:pt>
                <c:pt idx="1766">
                  <c:v>2951.1378762414738</c:v>
                </c:pt>
                <c:pt idx="1767">
                  <c:v>2951.1378762414738</c:v>
                </c:pt>
                <c:pt idx="1768">
                  <c:v>2951.1378762414738</c:v>
                </c:pt>
                <c:pt idx="1769">
                  <c:v>2951.1378762414738</c:v>
                </c:pt>
                <c:pt idx="1770">
                  <c:v>2951.1378762414738</c:v>
                </c:pt>
                <c:pt idx="1771">
                  <c:v>2951.1378762414738</c:v>
                </c:pt>
                <c:pt idx="1772">
                  <c:v>2951.1378762414738</c:v>
                </c:pt>
                <c:pt idx="1773">
                  <c:v>2951.1378762414738</c:v>
                </c:pt>
                <c:pt idx="1774">
                  <c:v>2951.1378762414738</c:v>
                </c:pt>
                <c:pt idx="1775">
                  <c:v>2951.1378762414738</c:v>
                </c:pt>
                <c:pt idx="1776">
                  <c:v>2951.1378762414738</c:v>
                </c:pt>
                <c:pt idx="1777">
                  <c:v>2951.1378762414738</c:v>
                </c:pt>
                <c:pt idx="1778">
                  <c:v>2951.1378762414738</c:v>
                </c:pt>
                <c:pt idx="1779">
                  <c:v>2951.1378762414738</c:v>
                </c:pt>
                <c:pt idx="1780">
                  <c:v>2951.1378762414738</c:v>
                </c:pt>
                <c:pt idx="1781">
                  <c:v>2951.1378762414738</c:v>
                </c:pt>
                <c:pt idx="1782">
                  <c:v>2951.1378762414738</c:v>
                </c:pt>
                <c:pt idx="1783">
                  <c:v>2951.1378762414738</c:v>
                </c:pt>
                <c:pt idx="1784">
                  <c:v>2951.1378762414738</c:v>
                </c:pt>
                <c:pt idx="1785">
                  <c:v>2951.1378762414738</c:v>
                </c:pt>
                <c:pt idx="1786">
                  <c:v>2951.1378762414738</c:v>
                </c:pt>
                <c:pt idx="1787">
                  <c:v>2951.1378762414738</c:v>
                </c:pt>
                <c:pt idx="1788">
                  <c:v>2951.1378762414738</c:v>
                </c:pt>
                <c:pt idx="1789">
                  <c:v>2951.1378762414738</c:v>
                </c:pt>
                <c:pt idx="1790">
                  <c:v>2951.1378762414738</c:v>
                </c:pt>
                <c:pt idx="1791">
                  <c:v>2951.1378762414738</c:v>
                </c:pt>
                <c:pt idx="1792">
                  <c:v>2951.1378762414738</c:v>
                </c:pt>
                <c:pt idx="1793">
                  <c:v>2951.1378762414738</c:v>
                </c:pt>
                <c:pt idx="1794">
                  <c:v>2951.1378762414738</c:v>
                </c:pt>
                <c:pt idx="1795">
                  <c:v>2951.1378762414738</c:v>
                </c:pt>
                <c:pt idx="1796">
                  <c:v>2951.1378762414738</c:v>
                </c:pt>
                <c:pt idx="1797">
                  <c:v>2951.1378762414738</c:v>
                </c:pt>
                <c:pt idx="1798">
                  <c:v>2951.1378762414738</c:v>
                </c:pt>
                <c:pt idx="1799">
                  <c:v>2951.1378762414738</c:v>
                </c:pt>
                <c:pt idx="1800">
                  <c:v>2951.1378762414738</c:v>
                </c:pt>
                <c:pt idx="1801">
                  <c:v>2951.1378762414738</c:v>
                </c:pt>
                <c:pt idx="1802">
                  <c:v>2951.1378762414738</c:v>
                </c:pt>
                <c:pt idx="1803">
                  <c:v>2951.1378762414738</c:v>
                </c:pt>
                <c:pt idx="1804">
                  <c:v>2951.1378762414738</c:v>
                </c:pt>
                <c:pt idx="1805">
                  <c:v>2951.1378762414738</c:v>
                </c:pt>
                <c:pt idx="1806">
                  <c:v>2951.1378762414738</c:v>
                </c:pt>
                <c:pt idx="1807">
                  <c:v>2951.1378762414738</c:v>
                </c:pt>
                <c:pt idx="1808">
                  <c:v>2951.1378762414738</c:v>
                </c:pt>
                <c:pt idx="1809">
                  <c:v>2951.1378762414738</c:v>
                </c:pt>
                <c:pt idx="1810">
                  <c:v>2951.1378762414738</c:v>
                </c:pt>
                <c:pt idx="1811">
                  <c:v>2951.1378762414738</c:v>
                </c:pt>
                <c:pt idx="1812">
                  <c:v>2951.1378762414738</c:v>
                </c:pt>
                <c:pt idx="1813">
                  <c:v>2951.1378762414738</c:v>
                </c:pt>
                <c:pt idx="1814">
                  <c:v>2951.1378762414738</c:v>
                </c:pt>
                <c:pt idx="1815">
                  <c:v>2951.1378762414738</c:v>
                </c:pt>
                <c:pt idx="1816">
                  <c:v>2951.1378762414738</c:v>
                </c:pt>
                <c:pt idx="1817">
                  <c:v>2951.1378762414738</c:v>
                </c:pt>
                <c:pt idx="1818">
                  <c:v>2951.1378762414738</c:v>
                </c:pt>
                <c:pt idx="1819">
                  <c:v>2951.1378762414738</c:v>
                </c:pt>
                <c:pt idx="1820">
                  <c:v>2951.1378762414738</c:v>
                </c:pt>
                <c:pt idx="1821">
                  <c:v>2951.1378762414738</c:v>
                </c:pt>
                <c:pt idx="1822">
                  <c:v>2951.1378762414738</c:v>
                </c:pt>
                <c:pt idx="1823">
                  <c:v>2951.1378762414738</c:v>
                </c:pt>
                <c:pt idx="1824">
                  <c:v>2951.1378762414738</c:v>
                </c:pt>
                <c:pt idx="1825">
                  <c:v>2951.1378762414738</c:v>
                </c:pt>
                <c:pt idx="1826">
                  <c:v>2951.1378762414738</c:v>
                </c:pt>
                <c:pt idx="1827">
                  <c:v>2951.1378762414738</c:v>
                </c:pt>
                <c:pt idx="1828">
                  <c:v>2951.1378762414738</c:v>
                </c:pt>
                <c:pt idx="1829">
                  <c:v>2951.1378762414738</c:v>
                </c:pt>
                <c:pt idx="1830">
                  <c:v>2951.1378762414738</c:v>
                </c:pt>
                <c:pt idx="1831">
                  <c:v>2951.1378762414738</c:v>
                </c:pt>
                <c:pt idx="1832">
                  <c:v>2951.1378762414738</c:v>
                </c:pt>
                <c:pt idx="1833">
                  <c:v>2951.1378762414738</c:v>
                </c:pt>
                <c:pt idx="1834">
                  <c:v>2951.1378762414738</c:v>
                </c:pt>
                <c:pt idx="1835">
                  <c:v>2951.1378762414738</c:v>
                </c:pt>
                <c:pt idx="1836">
                  <c:v>2951.1378762414738</c:v>
                </c:pt>
                <c:pt idx="1837">
                  <c:v>2951.1378762414738</c:v>
                </c:pt>
                <c:pt idx="1838">
                  <c:v>2951.1378762414738</c:v>
                </c:pt>
                <c:pt idx="1839">
                  <c:v>2951.1378762414738</c:v>
                </c:pt>
                <c:pt idx="1840">
                  <c:v>2951.1378762414738</c:v>
                </c:pt>
                <c:pt idx="1841">
                  <c:v>2951.1378762414738</c:v>
                </c:pt>
                <c:pt idx="1842">
                  <c:v>2951.1378762414738</c:v>
                </c:pt>
                <c:pt idx="1843">
                  <c:v>2951.1378762414738</c:v>
                </c:pt>
                <c:pt idx="1844">
                  <c:v>2951.1378762414738</c:v>
                </c:pt>
                <c:pt idx="1845">
                  <c:v>2951.1378762414738</c:v>
                </c:pt>
                <c:pt idx="1846">
                  <c:v>2951.1378762414738</c:v>
                </c:pt>
                <c:pt idx="1847">
                  <c:v>2951.1378762414738</c:v>
                </c:pt>
                <c:pt idx="1848">
                  <c:v>2951.1378762414738</c:v>
                </c:pt>
                <c:pt idx="1849">
                  <c:v>2951.1378762414738</c:v>
                </c:pt>
                <c:pt idx="1850">
                  <c:v>2951.1378762414738</c:v>
                </c:pt>
                <c:pt idx="1851">
                  <c:v>2951.1378762414738</c:v>
                </c:pt>
                <c:pt idx="1852">
                  <c:v>2951.1378762414738</c:v>
                </c:pt>
                <c:pt idx="1853">
                  <c:v>2951.1378762414738</c:v>
                </c:pt>
                <c:pt idx="1854">
                  <c:v>2951.1378762414738</c:v>
                </c:pt>
                <c:pt idx="1855">
                  <c:v>2951.1378762414738</c:v>
                </c:pt>
                <c:pt idx="1856">
                  <c:v>2951.1378762414738</c:v>
                </c:pt>
                <c:pt idx="1857">
                  <c:v>2951.1378762414738</c:v>
                </c:pt>
                <c:pt idx="1858">
                  <c:v>2951.1378762414738</c:v>
                </c:pt>
                <c:pt idx="1859">
                  <c:v>2951.1378762414738</c:v>
                </c:pt>
                <c:pt idx="1860">
                  <c:v>2951.1378762414738</c:v>
                </c:pt>
                <c:pt idx="1861">
                  <c:v>2951.1378762414738</c:v>
                </c:pt>
                <c:pt idx="1862">
                  <c:v>2951.1378762414738</c:v>
                </c:pt>
                <c:pt idx="1863">
                  <c:v>2951.1378762414738</c:v>
                </c:pt>
                <c:pt idx="1864">
                  <c:v>2951.1378762414738</c:v>
                </c:pt>
                <c:pt idx="1865">
                  <c:v>2951.1378762414738</c:v>
                </c:pt>
                <c:pt idx="1866">
                  <c:v>2951.1378762414738</c:v>
                </c:pt>
                <c:pt idx="1867">
                  <c:v>2951.1378762414738</c:v>
                </c:pt>
                <c:pt idx="1868">
                  <c:v>2951.1378762414738</c:v>
                </c:pt>
                <c:pt idx="1869">
                  <c:v>2951.1378762414738</c:v>
                </c:pt>
                <c:pt idx="1870">
                  <c:v>2951.1378762414738</c:v>
                </c:pt>
                <c:pt idx="1871">
                  <c:v>2951.1378762414738</c:v>
                </c:pt>
                <c:pt idx="1872">
                  <c:v>2951.1378762414738</c:v>
                </c:pt>
                <c:pt idx="1873">
                  <c:v>2951.1378762414738</c:v>
                </c:pt>
                <c:pt idx="1874">
                  <c:v>2951.1378762414738</c:v>
                </c:pt>
                <c:pt idx="1875">
                  <c:v>2951.1378762414738</c:v>
                </c:pt>
                <c:pt idx="1876">
                  <c:v>2951.1378762414738</c:v>
                </c:pt>
                <c:pt idx="1877">
                  <c:v>2951.1378762414738</c:v>
                </c:pt>
                <c:pt idx="1878">
                  <c:v>2951.1378762414738</c:v>
                </c:pt>
                <c:pt idx="1879">
                  <c:v>2951.1378762414738</c:v>
                </c:pt>
                <c:pt idx="1880">
                  <c:v>2951.1378762414738</c:v>
                </c:pt>
                <c:pt idx="1881">
                  <c:v>2951.1378762414738</c:v>
                </c:pt>
                <c:pt idx="1882">
                  <c:v>2951.1378762414738</c:v>
                </c:pt>
                <c:pt idx="1883">
                  <c:v>2951.1378762414738</c:v>
                </c:pt>
                <c:pt idx="1884">
                  <c:v>2951.1378762414738</c:v>
                </c:pt>
                <c:pt idx="1885">
                  <c:v>2951.1378762414738</c:v>
                </c:pt>
                <c:pt idx="1886">
                  <c:v>2951.1378762414738</c:v>
                </c:pt>
                <c:pt idx="1887">
                  <c:v>2951.1378762414738</c:v>
                </c:pt>
                <c:pt idx="1888">
                  <c:v>2951.1378762414738</c:v>
                </c:pt>
                <c:pt idx="1889">
                  <c:v>2951.1378762414738</c:v>
                </c:pt>
                <c:pt idx="1890">
                  <c:v>2951.1378762414738</c:v>
                </c:pt>
                <c:pt idx="1891">
                  <c:v>2951.1378762414738</c:v>
                </c:pt>
                <c:pt idx="1892">
                  <c:v>2951.1378762414738</c:v>
                </c:pt>
                <c:pt idx="1893">
                  <c:v>2951.1378762414738</c:v>
                </c:pt>
                <c:pt idx="1894">
                  <c:v>2951.1378762414738</c:v>
                </c:pt>
                <c:pt idx="1895">
                  <c:v>2951.1378762414738</c:v>
                </c:pt>
                <c:pt idx="1896">
                  <c:v>2951.1378762414738</c:v>
                </c:pt>
                <c:pt idx="1897">
                  <c:v>2951.1378762414738</c:v>
                </c:pt>
                <c:pt idx="1898">
                  <c:v>2951.1378762414738</c:v>
                </c:pt>
                <c:pt idx="1899">
                  <c:v>2951.1378762414738</c:v>
                </c:pt>
                <c:pt idx="1900">
                  <c:v>2951.1378762414738</c:v>
                </c:pt>
                <c:pt idx="1901">
                  <c:v>2951.1378762414738</c:v>
                </c:pt>
                <c:pt idx="1902">
                  <c:v>2951.1378762414738</c:v>
                </c:pt>
                <c:pt idx="1903">
                  <c:v>2951.1378762414738</c:v>
                </c:pt>
                <c:pt idx="1904">
                  <c:v>2951.1378762414738</c:v>
                </c:pt>
                <c:pt idx="1905">
                  <c:v>2951.1378762414738</c:v>
                </c:pt>
                <c:pt idx="1906">
                  <c:v>2951.1378762414738</c:v>
                </c:pt>
                <c:pt idx="1907">
                  <c:v>2951.1378762414738</c:v>
                </c:pt>
                <c:pt idx="1908">
                  <c:v>2951.1378762414738</c:v>
                </c:pt>
                <c:pt idx="1909">
                  <c:v>2951.1378762414738</c:v>
                </c:pt>
                <c:pt idx="1910">
                  <c:v>2951.1378762414738</c:v>
                </c:pt>
                <c:pt idx="1911">
                  <c:v>2951.1378762414738</c:v>
                </c:pt>
                <c:pt idx="1912">
                  <c:v>2951.1378762414738</c:v>
                </c:pt>
                <c:pt idx="1913">
                  <c:v>2951.1378762414738</c:v>
                </c:pt>
                <c:pt idx="1914">
                  <c:v>2951.1378762414738</c:v>
                </c:pt>
                <c:pt idx="1915">
                  <c:v>2951.1378762414738</c:v>
                </c:pt>
                <c:pt idx="1916">
                  <c:v>2951.1378762414738</c:v>
                </c:pt>
                <c:pt idx="1917">
                  <c:v>2951.1378762414738</c:v>
                </c:pt>
                <c:pt idx="1918">
                  <c:v>2951.1378762414738</c:v>
                </c:pt>
                <c:pt idx="1919">
                  <c:v>2951.1378762414738</c:v>
                </c:pt>
                <c:pt idx="1920">
                  <c:v>2951.1378762414738</c:v>
                </c:pt>
                <c:pt idx="1921">
                  <c:v>2951.1378762414738</c:v>
                </c:pt>
                <c:pt idx="1922">
                  <c:v>2951.1378762414738</c:v>
                </c:pt>
                <c:pt idx="1923">
                  <c:v>2951.1378762414738</c:v>
                </c:pt>
                <c:pt idx="1924">
                  <c:v>2951.1378762414738</c:v>
                </c:pt>
                <c:pt idx="1925">
                  <c:v>2951.1378762414738</c:v>
                </c:pt>
                <c:pt idx="1926">
                  <c:v>2951.1378762414738</c:v>
                </c:pt>
                <c:pt idx="1927">
                  <c:v>2951.1378762414738</c:v>
                </c:pt>
                <c:pt idx="1928">
                  <c:v>2951.1378762414738</c:v>
                </c:pt>
                <c:pt idx="1929">
                  <c:v>2951.1378762414738</c:v>
                </c:pt>
                <c:pt idx="1930">
                  <c:v>2951.1378762414738</c:v>
                </c:pt>
                <c:pt idx="1931">
                  <c:v>2951.1378762414738</c:v>
                </c:pt>
                <c:pt idx="1932">
                  <c:v>2951.1378762414738</c:v>
                </c:pt>
                <c:pt idx="1933">
                  <c:v>2951.1378762414738</c:v>
                </c:pt>
                <c:pt idx="1934">
                  <c:v>2951.1378762414738</c:v>
                </c:pt>
                <c:pt idx="1935">
                  <c:v>2951.1378762414738</c:v>
                </c:pt>
                <c:pt idx="1936">
                  <c:v>2951.1378762414738</c:v>
                </c:pt>
                <c:pt idx="1937">
                  <c:v>2951.1378762414738</c:v>
                </c:pt>
                <c:pt idx="1938">
                  <c:v>2951.1378762414738</c:v>
                </c:pt>
                <c:pt idx="1939">
                  <c:v>2951.1378762414738</c:v>
                </c:pt>
                <c:pt idx="1940">
                  <c:v>2951.1378762414738</c:v>
                </c:pt>
                <c:pt idx="1941">
                  <c:v>2951.1378762414738</c:v>
                </c:pt>
                <c:pt idx="1942">
                  <c:v>2951.1378762414738</c:v>
                </c:pt>
                <c:pt idx="1943">
                  <c:v>2951.1378762414738</c:v>
                </c:pt>
                <c:pt idx="1944">
                  <c:v>2951.1378762414738</c:v>
                </c:pt>
                <c:pt idx="1945">
                  <c:v>2951.1378762414738</c:v>
                </c:pt>
                <c:pt idx="1946">
                  <c:v>2951.1378762414738</c:v>
                </c:pt>
                <c:pt idx="1947">
                  <c:v>2951.1378762414738</c:v>
                </c:pt>
                <c:pt idx="1948">
                  <c:v>2951.1378762414738</c:v>
                </c:pt>
                <c:pt idx="1949">
                  <c:v>2951.1378762414738</c:v>
                </c:pt>
                <c:pt idx="1950">
                  <c:v>2951.1378762414738</c:v>
                </c:pt>
                <c:pt idx="1951">
                  <c:v>2951.1378762414738</c:v>
                </c:pt>
                <c:pt idx="1952">
                  <c:v>2951.1378762414738</c:v>
                </c:pt>
                <c:pt idx="1953">
                  <c:v>2951.1378762414738</c:v>
                </c:pt>
                <c:pt idx="1954">
                  <c:v>2951.1378762414738</c:v>
                </c:pt>
                <c:pt idx="1955">
                  <c:v>2951.1378762414738</c:v>
                </c:pt>
                <c:pt idx="1956">
                  <c:v>2951.1378762414738</c:v>
                </c:pt>
                <c:pt idx="1957">
                  <c:v>2951.1378762414738</c:v>
                </c:pt>
                <c:pt idx="1958">
                  <c:v>2951.1378762414738</c:v>
                </c:pt>
                <c:pt idx="1959">
                  <c:v>2951.1378762414738</c:v>
                </c:pt>
                <c:pt idx="1960">
                  <c:v>2951.1378762414738</c:v>
                </c:pt>
                <c:pt idx="1961">
                  <c:v>2951.1378762414738</c:v>
                </c:pt>
                <c:pt idx="1962">
                  <c:v>2951.1378762414738</c:v>
                </c:pt>
                <c:pt idx="1963">
                  <c:v>2951.1378762414738</c:v>
                </c:pt>
                <c:pt idx="1964">
                  <c:v>2951.1378762414738</c:v>
                </c:pt>
                <c:pt idx="1965">
                  <c:v>2951.1378762414738</c:v>
                </c:pt>
                <c:pt idx="1966">
                  <c:v>2951.1378762414738</c:v>
                </c:pt>
                <c:pt idx="1967">
                  <c:v>2951.1378762414738</c:v>
                </c:pt>
                <c:pt idx="1968">
                  <c:v>2951.1378762414738</c:v>
                </c:pt>
                <c:pt idx="1969">
                  <c:v>2951.1378762414738</c:v>
                </c:pt>
                <c:pt idx="1970">
                  <c:v>2951.1378762414738</c:v>
                </c:pt>
                <c:pt idx="1971">
                  <c:v>2951.1378762414738</c:v>
                </c:pt>
                <c:pt idx="1972">
                  <c:v>2951.1378762414738</c:v>
                </c:pt>
                <c:pt idx="1973">
                  <c:v>2951.1378762414738</c:v>
                </c:pt>
                <c:pt idx="1974">
                  <c:v>2951.1378762414738</c:v>
                </c:pt>
                <c:pt idx="1975">
                  <c:v>2951.1378762414738</c:v>
                </c:pt>
                <c:pt idx="1976">
                  <c:v>2951.1378762414738</c:v>
                </c:pt>
                <c:pt idx="1977">
                  <c:v>2951.1378762414738</c:v>
                </c:pt>
                <c:pt idx="1978">
                  <c:v>2951.1378762414738</c:v>
                </c:pt>
                <c:pt idx="1979">
                  <c:v>2951.1378762414738</c:v>
                </c:pt>
                <c:pt idx="1980">
                  <c:v>2951.1378762414738</c:v>
                </c:pt>
                <c:pt idx="1981">
                  <c:v>2951.1378762414738</c:v>
                </c:pt>
                <c:pt idx="1982">
                  <c:v>2951.1378762414738</c:v>
                </c:pt>
                <c:pt idx="1983">
                  <c:v>2951.1378762414738</c:v>
                </c:pt>
                <c:pt idx="1984">
                  <c:v>2951.1378762414738</c:v>
                </c:pt>
                <c:pt idx="1985">
                  <c:v>2951.1378762414738</c:v>
                </c:pt>
                <c:pt idx="1986">
                  <c:v>2951.1378762414738</c:v>
                </c:pt>
                <c:pt idx="1987">
                  <c:v>2951.1378762414738</c:v>
                </c:pt>
                <c:pt idx="1988">
                  <c:v>2951.1378762414738</c:v>
                </c:pt>
                <c:pt idx="1989">
                  <c:v>2951.1378762414738</c:v>
                </c:pt>
                <c:pt idx="1990">
                  <c:v>2951.1378762414738</c:v>
                </c:pt>
                <c:pt idx="1991">
                  <c:v>2951.1378762414738</c:v>
                </c:pt>
                <c:pt idx="1992">
                  <c:v>2951.1378762414738</c:v>
                </c:pt>
                <c:pt idx="1993">
                  <c:v>2951.1378762414738</c:v>
                </c:pt>
                <c:pt idx="1994">
                  <c:v>2951.1378762414738</c:v>
                </c:pt>
                <c:pt idx="1995">
                  <c:v>2951.1378762414738</c:v>
                </c:pt>
                <c:pt idx="1996">
                  <c:v>2951.1378762414738</c:v>
                </c:pt>
                <c:pt idx="1997">
                  <c:v>2951.1378762414738</c:v>
                </c:pt>
                <c:pt idx="1998">
                  <c:v>2951.1378762414738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26-4848-B4CB-3465A29156CC}"/>
            </c:ext>
          </c:extLst>
        </c:ser>
        <c:ser>
          <c:idx val="5"/>
          <c:order val="5"/>
          <c:tx>
            <c:strRef>
              <c:f>backend!$P$1</c:f>
              <c:strCache>
                <c:ptCount val="1"/>
                <c:pt idx="0">
                  <c:v>pp_low_ubound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backend!$B:$B</c15:sqref>
                  </c15:fullRef>
                </c:ext>
              </c:extLst>
              <c:f>backend!$B$2:$B$1048576</c:f>
              <c:strCach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</c:v>
                </c:pt>
                <c:pt idx="1283">
                  <c:v>128.3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</c:v>
                </c:pt>
                <c:pt idx="1288">
                  <c:v>128.8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</c:v>
                </c:pt>
                <c:pt idx="1293">
                  <c:v>129.3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</c:v>
                </c:pt>
                <c:pt idx="1298">
                  <c:v>129.8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</c:v>
                </c:pt>
                <c:pt idx="1303">
                  <c:v>130.3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</c:v>
                </c:pt>
                <c:pt idx="1308">
                  <c:v>130.8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</c:v>
                </c:pt>
                <c:pt idx="1313">
                  <c:v>131.3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</c:v>
                </c:pt>
                <c:pt idx="1318">
                  <c:v>131.8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</c:v>
                </c:pt>
                <c:pt idx="1323">
                  <c:v>132.3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</c:v>
                </c:pt>
                <c:pt idx="1328">
                  <c:v>132.8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</c:v>
                </c:pt>
                <c:pt idx="1333">
                  <c:v>133.3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</c:v>
                </c:pt>
                <c:pt idx="1338">
                  <c:v>133.8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</c:v>
                </c:pt>
                <c:pt idx="1343">
                  <c:v>134.3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</c:v>
                </c:pt>
                <c:pt idx="1348">
                  <c:v>134.8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</c:v>
                </c:pt>
                <c:pt idx="1353">
                  <c:v>135.3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</c:v>
                </c:pt>
                <c:pt idx="1358">
                  <c:v>135.8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</c:v>
                </c:pt>
                <c:pt idx="1363">
                  <c:v>136.3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</c:v>
                </c:pt>
                <c:pt idx="1368">
                  <c:v>136.8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</c:v>
                </c:pt>
                <c:pt idx="1373">
                  <c:v>137.3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</c:v>
                </c:pt>
                <c:pt idx="1378">
                  <c:v>137.8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</c:v>
                </c:pt>
                <c:pt idx="1383">
                  <c:v>138.3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</c:v>
                </c:pt>
                <c:pt idx="1388">
                  <c:v>138.8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</c:v>
                </c:pt>
                <c:pt idx="1393">
                  <c:v>139.3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</c:v>
                </c:pt>
                <c:pt idx="1398">
                  <c:v>139.8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</c:v>
                </c:pt>
                <c:pt idx="1403">
                  <c:v>140.3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</c:v>
                </c:pt>
                <c:pt idx="1408">
                  <c:v>140.8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</c:v>
                </c:pt>
                <c:pt idx="1413">
                  <c:v>141.3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</c:v>
                </c:pt>
                <c:pt idx="1418">
                  <c:v>141.8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</c:v>
                </c:pt>
                <c:pt idx="1423">
                  <c:v>142.3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</c:v>
                </c:pt>
                <c:pt idx="1428">
                  <c:v>142.8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</c:v>
                </c:pt>
                <c:pt idx="1433">
                  <c:v>143.3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</c:v>
                </c:pt>
                <c:pt idx="1438">
                  <c:v>143.8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</c:v>
                </c:pt>
                <c:pt idx="1443">
                  <c:v>144.3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</c:v>
                </c:pt>
                <c:pt idx="1448">
                  <c:v>144.8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</c:v>
                </c:pt>
                <c:pt idx="1453">
                  <c:v>145.3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</c:v>
                </c:pt>
                <c:pt idx="1458">
                  <c:v>145.8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</c:v>
                </c:pt>
                <c:pt idx="1463">
                  <c:v>146.3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</c:v>
                </c:pt>
                <c:pt idx="1468">
                  <c:v>146.8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</c:v>
                </c:pt>
                <c:pt idx="1473">
                  <c:v>147.3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</c:v>
                </c:pt>
                <c:pt idx="1478">
                  <c:v>147.8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</c:v>
                </c:pt>
                <c:pt idx="1483">
                  <c:v>148.3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</c:v>
                </c:pt>
                <c:pt idx="1488">
                  <c:v>148.8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</c:v>
                </c:pt>
                <c:pt idx="1493">
                  <c:v>149.3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</c:v>
                </c:pt>
                <c:pt idx="1498">
                  <c:v>149.8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</c:v>
                </c:pt>
                <c:pt idx="1503">
                  <c:v>150.3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</c:v>
                </c:pt>
                <c:pt idx="1508">
                  <c:v>150.8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</c:v>
                </c:pt>
                <c:pt idx="1513">
                  <c:v>151.3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</c:v>
                </c:pt>
                <c:pt idx="1518">
                  <c:v>151.8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</c:v>
                </c:pt>
                <c:pt idx="1523">
                  <c:v>152.3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</c:v>
                </c:pt>
                <c:pt idx="1528">
                  <c:v>152.8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</c:v>
                </c:pt>
                <c:pt idx="1533">
                  <c:v>153.3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153.7</c:v>
                </c:pt>
                <c:pt idx="1538">
                  <c:v>153.8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154.2</c:v>
                </c:pt>
                <c:pt idx="1543">
                  <c:v>154.3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154.7</c:v>
                </c:pt>
                <c:pt idx="1548">
                  <c:v>154.8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155.2</c:v>
                </c:pt>
                <c:pt idx="1553">
                  <c:v>155.3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155.7</c:v>
                </c:pt>
                <c:pt idx="1558">
                  <c:v>155.8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156.2</c:v>
                </c:pt>
                <c:pt idx="1563">
                  <c:v>156.3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156.7</c:v>
                </c:pt>
                <c:pt idx="1568">
                  <c:v>156.8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157.2</c:v>
                </c:pt>
                <c:pt idx="1573">
                  <c:v>157.3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157.7</c:v>
                </c:pt>
                <c:pt idx="1578">
                  <c:v>157.8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158.2</c:v>
                </c:pt>
                <c:pt idx="1583">
                  <c:v>158.3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158.7</c:v>
                </c:pt>
                <c:pt idx="1588">
                  <c:v>158.8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159.2</c:v>
                </c:pt>
                <c:pt idx="1593">
                  <c:v>159.3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159.7</c:v>
                </c:pt>
                <c:pt idx="1598">
                  <c:v>159.8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160.2</c:v>
                </c:pt>
                <c:pt idx="1603">
                  <c:v>160.3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160.7</c:v>
                </c:pt>
                <c:pt idx="1608">
                  <c:v>160.8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161.2</c:v>
                </c:pt>
                <c:pt idx="1613">
                  <c:v>161.3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161.7</c:v>
                </c:pt>
                <c:pt idx="1618">
                  <c:v>161.8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162.2</c:v>
                </c:pt>
                <c:pt idx="1623">
                  <c:v>162.3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162.7</c:v>
                </c:pt>
                <c:pt idx="1628">
                  <c:v>162.8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163.2</c:v>
                </c:pt>
                <c:pt idx="1633">
                  <c:v>163.3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163.7</c:v>
                </c:pt>
                <c:pt idx="1638">
                  <c:v>163.8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backend!$P$2:$P$2001</c15:sqref>
                  </c15:fullRef>
                </c:ext>
              </c:extLst>
              <c:f>backend!$P$3:$P$2001</c:f>
              <c:numCache>
                <c:formatCode>General</c:formatCode>
                <c:ptCount val="1999"/>
                <c:pt idx="0">
                  <c:v>2952.8576116060481</c:v>
                </c:pt>
                <c:pt idx="1">
                  <c:v>2952.8576116060481</c:v>
                </c:pt>
                <c:pt idx="2">
                  <c:v>2952.8576116060481</c:v>
                </c:pt>
                <c:pt idx="3">
                  <c:v>2952.8576116060481</c:v>
                </c:pt>
                <c:pt idx="4">
                  <c:v>2952.8576116060481</c:v>
                </c:pt>
                <c:pt idx="5">
                  <c:v>2952.8576116060481</c:v>
                </c:pt>
                <c:pt idx="6">
                  <c:v>2952.8576116060481</c:v>
                </c:pt>
                <c:pt idx="7">
                  <c:v>2952.8576116060481</c:v>
                </c:pt>
                <c:pt idx="8">
                  <c:v>2952.8576116060481</c:v>
                </c:pt>
                <c:pt idx="9">
                  <c:v>2952.8576116060481</c:v>
                </c:pt>
                <c:pt idx="10">
                  <c:v>2952.8576116060481</c:v>
                </c:pt>
                <c:pt idx="11">
                  <c:v>2952.8576116060481</c:v>
                </c:pt>
                <c:pt idx="12">
                  <c:v>2952.8576116060481</c:v>
                </c:pt>
                <c:pt idx="13">
                  <c:v>2952.8576116060481</c:v>
                </c:pt>
                <c:pt idx="14">
                  <c:v>2952.8576116060481</c:v>
                </c:pt>
                <c:pt idx="15">
                  <c:v>2952.8576116060481</c:v>
                </c:pt>
                <c:pt idx="16">
                  <c:v>2952.8576116060481</c:v>
                </c:pt>
                <c:pt idx="17">
                  <c:v>2952.8576116060481</c:v>
                </c:pt>
                <c:pt idx="18">
                  <c:v>2952.8576116060481</c:v>
                </c:pt>
                <c:pt idx="19">
                  <c:v>2952.8576116060481</c:v>
                </c:pt>
                <c:pt idx="20">
                  <c:v>2952.8576116060481</c:v>
                </c:pt>
                <c:pt idx="21">
                  <c:v>2952.8576116060481</c:v>
                </c:pt>
                <c:pt idx="22">
                  <c:v>2952.8576116060481</c:v>
                </c:pt>
                <c:pt idx="23">
                  <c:v>2952.8576116060481</c:v>
                </c:pt>
                <c:pt idx="24">
                  <c:v>2952.8576116060481</c:v>
                </c:pt>
                <c:pt idx="25">
                  <c:v>2952.8576116060481</c:v>
                </c:pt>
                <c:pt idx="26">
                  <c:v>2952.8576116060481</c:v>
                </c:pt>
                <c:pt idx="27">
                  <c:v>2952.8576116060481</c:v>
                </c:pt>
                <c:pt idx="28">
                  <c:v>2952.8576116060481</c:v>
                </c:pt>
                <c:pt idx="29">
                  <c:v>2952.8576116060481</c:v>
                </c:pt>
                <c:pt idx="30">
                  <c:v>2952.8576116060481</c:v>
                </c:pt>
                <c:pt idx="31">
                  <c:v>2952.8576116060481</c:v>
                </c:pt>
                <c:pt idx="32">
                  <c:v>2952.8576116060481</c:v>
                </c:pt>
                <c:pt idx="33">
                  <c:v>2952.8576116060481</c:v>
                </c:pt>
                <c:pt idx="34">
                  <c:v>2952.8576116060481</c:v>
                </c:pt>
                <c:pt idx="35">
                  <c:v>2952.8576116060481</c:v>
                </c:pt>
                <c:pt idx="36">
                  <c:v>2952.8576116060481</c:v>
                </c:pt>
                <c:pt idx="37">
                  <c:v>2952.8576116060481</c:v>
                </c:pt>
                <c:pt idx="38">
                  <c:v>2952.8576116060481</c:v>
                </c:pt>
                <c:pt idx="39">
                  <c:v>2952.8576116060481</c:v>
                </c:pt>
                <c:pt idx="40">
                  <c:v>2952.8576116060481</c:v>
                </c:pt>
                <c:pt idx="41">
                  <c:v>2952.8576116060481</c:v>
                </c:pt>
                <c:pt idx="42">
                  <c:v>2952.8576116060481</c:v>
                </c:pt>
                <c:pt idx="43">
                  <c:v>2952.8576116060481</c:v>
                </c:pt>
                <c:pt idx="44">
                  <c:v>2952.8576116060481</c:v>
                </c:pt>
                <c:pt idx="45">
                  <c:v>2952.8576116060481</c:v>
                </c:pt>
                <c:pt idx="46">
                  <c:v>2952.8576116060481</c:v>
                </c:pt>
                <c:pt idx="47">
                  <c:v>2952.8576116060481</c:v>
                </c:pt>
                <c:pt idx="48">
                  <c:v>2952.8576116060481</c:v>
                </c:pt>
                <c:pt idx="49">
                  <c:v>2952.8576116060481</c:v>
                </c:pt>
                <c:pt idx="50">
                  <c:v>2952.8576116060481</c:v>
                </c:pt>
                <c:pt idx="51">
                  <c:v>2952.8576116060481</c:v>
                </c:pt>
                <c:pt idx="52">
                  <c:v>2952.8576116060481</c:v>
                </c:pt>
                <c:pt idx="53">
                  <c:v>2952.8576116060481</c:v>
                </c:pt>
                <c:pt idx="54">
                  <c:v>2952.8576116060481</c:v>
                </c:pt>
                <c:pt idx="55">
                  <c:v>2952.8576116060481</c:v>
                </c:pt>
                <c:pt idx="56">
                  <c:v>2952.8576116060481</c:v>
                </c:pt>
                <c:pt idx="57">
                  <c:v>2952.8576116060481</c:v>
                </c:pt>
                <c:pt idx="58">
                  <c:v>2952.8576116060481</c:v>
                </c:pt>
                <c:pt idx="59">
                  <c:v>2952.8576116060481</c:v>
                </c:pt>
                <c:pt idx="60">
                  <c:v>2952.8576116060481</c:v>
                </c:pt>
                <c:pt idx="61">
                  <c:v>2952.8576116060481</c:v>
                </c:pt>
                <c:pt idx="62">
                  <c:v>2952.8576116060481</c:v>
                </c:pt>
                <c:pt idx="63">
                  <c:v>2952.8576116060481</c:v>
                </c:pt>
                <c:pt idx="64">
                  <c:v>2952.8576116060481</c:v>
                </c:pt>
                <c:pt idx="65">
                  <c:v>2952.8576116060481</c:v>
                </c:pt>
                <c:pt idx="66">
                  <c:v>2952.8576116060481</c:v>
                </c:pt>
                <c:pt idx="67">
                  <c:v>2952.8576116060481</c:v>
                </c:pt>
                <c:pt idx="68">
                  <c:v>2952.8576116060481</c:v>
                </c:pt>
                <c:pt idx="69">
                  <c:v>2952.8576116060481</c:v>
                </c:pt>
                <c:pt idx="70">
                  <c:v>2952.8576116060481</c:v>
                </c:pt>
                <c:pt idx="71">
                  <c:v>2952.8576116060481</c:v>
                </c:pt>
                <c:pt idx="72">
                  <c:v>2952.8576116060481</c:v>
                </c:pt>
                <c:pt idx="73">
                  <c:v>2952.8576116060481</c:v>
                </c:pt>
                <c:pt idx="74">
                  <c:v>2952.8576116060481</c:v>
                </c:pt>
                <c:pt idx="75">
                  <c:v>2952.8576116060481</c:v>
                </c:pt>
                <c:pt idx="76">
                  <c:v>2952.8576116060481</c:v>
                </c:pt>
                <c:pt idx="77">
                  <c:v>2952.8576116060481</c:v>
                </c:pt>
                <c:pt idx="78">
                  <c:v>2952.8576116060481</c:v>
                </c:pt>
                <c:pt idx="79">
                  <c:v>2952.8576116060481</c:v>
                </c:pt>
                <c:pt idx="80">
                  <c:v>2952.8576116060481</c:v>
                </c:pt>
                <c:pt idx="81">
                  <c:v>2952.8576116060481</c:v>
                </c:pt>
                <c:pt idx="82">
                  <c:v>2952.8576116060481</c:v>
                </c:pt>
                <c:pt idx="83">
                  <c:v>2952.8576116060481</c:v>
                </c:pt>
                <c:pt idx="84">
                  <c:v>2952.8576116060481</c:v>
                </c:pt>
                <c:pt idx="85">
                  <c:v>2952.8576116060481</c:v>
                </c:pt>
                <c:pt idx="86">
                  <c:v>2952.8576116060481</c:v>
                </c:pt>
                <c:pt idx="87">
                  <c:v>2952.8576116060481</c:v>
                </c:pt>
                <c:pt idx="88">
                  <c:v>2952.8576116060481</c:v>
                </c:pt>
                <c:pt idx="89">
                  <c:v>2952.8576116060481</c:v>
                </c:pt>
                <c:pt idx="90">
                  <c:v>2952.8576116060481</c:v>
                </c:pt>
                <c:pt idx="91">
                  <c:v>2952.8576116060481</c:v>
                </c:pt>
                <c:pt idx="92">
                  <c:v>2952.8576116060481</c:v>
                </c:pt>
                <c:pt idx="93">
                  <c:v>2952.8576116060481</c:v>
                </c:pt>
                <c:pt idx="94">
                  <c:v>2952.8576116060481</c:v>
                </c:pt>
                <c:pt idx="95">
                  <c:v>2952.8576116060481</c:v>
                </c:pt>
                <c:pt idx="96">
                  <c:v>2952.8576116060481</c:v>
                </c:pt>
                <c:pt idx="97">
                  <c:v>2952.8576116060481</c:v>
                </c:pt>
                <c:pt idx="98">
                  <c:v>2952.8576116060481</c:v>
                </c:pt>
                <c:pt idx="99">
                  <c:v>2952.8576116060481</c:v>
                </c:pt>
                <c:pt idx="100">
                  <c:v>2952.8576116060481</c:v>
                </c:pt>
                <c:pt idx="101">
                  <c:v>2952.8576116060481</c:v>
                </c:pt>
                <c:pt idx="102">
                  <c:v>2952.8576116060481</c:v>
                </c:pt>
                <c:pt idx="103">
                  <c:v>2952.8576116060481</c:v>
                </c:pt>
                <c:pt idx="104">
                  <c:v>2952.8576116060481</c:v>
                </c:pt>
                <c:pt idx="105">
                  <c:v>2952.8576116060481</c:v>
                </c:pt>
                <c:pt idx="106">
                  <c:v>2952.8576116060481</c:v>
                </c:pt>
                <c:pt idx="107">
                  <c:v>2952.8576116060481</c:v>
                </c:pt>
                <c:pt idx="108">
                  <c:v>2952.8576116060481</c:v>
                </c:pt>
                <c:pt idx="109">
                  <c:v>2952.8576116060481</c:v>
                </c:pt>
                <c:pt idx="110">
                  <c:v>2952.8576116060481</c:v>
                </c:pt>
                <c:pt idx="111">
                  <c:v>2952.8576116060481</c:v>
                </c:pt>
                <c:pt idx="112">
                  <c:v>2952.8576116060481</c:v>
                </c:pt>
                <c:pt idx="113">
                  <c:v>2952.8576116060481</c:v>
                </c:pt>
                <c:pt idx="114">
                  <c:v>2952.8576116060481</c:v>
                </c:pt>
                <c:pt idx="115">
                  <c:v>2952.8576116060481</c:v>
                </c:pt>
                <c:pt idx="116">
                  <c:v>2952.8576116060481</c:v>
                </c:pt>
                <c:pt idx="117">
                  <c:v>2952.8576116060481</c:v>
                </c:pt>
                <c:pt idx="118">
                  <c:v>2952.8576116060481</c:v>
                </c:pt>
                <c:pt idx="119">
                  <c:v>2952.8576116060481</c:v>
                </c:pt>
                <c:pt idx="120">
                  <c:v>2952.8576116060481</c:v>
                </c:pt>
                <c:pt idx="121">
                  <c:v>2952.8576116060481</c:v>
                </c:pt>
                <c:pt idx="122">
                  <c:v>2952.8576116060481</c:v>
                </c:pt>
                <c:pt idx="123">
                  <c:v>2952.8576116060481</c:v>
                </c:pt>
                <c:pt idx="124">
                  <c:v>2952.8576116060481</c:v>
                </c:pt>
                <c:pt idx="125">
                  <c:v>2952.8576116060481</c:v>
                </c:pt>
                <c:pt idx="126">
                  <c:v>2952.8576116060481</c:v>
                </c:pt>
                <c:pt idx="127">
                  <c:v>2952.8576116060481</c:v>
                </c:pt>
                <c:pt idx="128">
                  <c:v>2952.8576116060481</c:v>
                </c:pt>
                <c:pt idx="129">
                  <c:v>2952.8576116060481</c:v>
                </c:pt>
                <c:pt idx="130">
                  <c:v>2952.8576116060481</c:v>
                </c:pt>
                <c:pt idx="131">
                  <c:v>2952.8576116060481</c:v>
                </c:pt>
                <c:pt idx="132">
                  <c:v>2952.8576116060481</c:v>
                </c:pt>
                <c:pt idx="133">
                  <c:v>2952.8576116060481</c:v>
                </c:pt>
                <c:pt idx="134">
                  <c:v>2952.8576116060481</c:v>
                </c:pt>
                <c:pt idx="135">
                  <c:v>2952.8576116060481</c:v>
                </c:pt>
                <c:pt idx="136">
                  <c:v>2952.8576116060481</c:v>
                </c:pt>
                <c:pt idx="137">
                  <c:v>2952.8576116060481</c:v>
                </c:pt>
                <c:pt idx="138">
                  <c:v>2952.8576116060481</c:v>
                </c:pt>
                <c:pt idx="139">
                  <c:v>2952.8576116060481</c:v>
                </c:pt>
                <c:pt idx="140">
                  <c:v>2952.8576116060481</c:v>
                </c:pt>
                <c:pt idx="141">
                  <c:v>2952.8576116060481</c:v>
                </c:pt>
                <c:pt idx="142">
                  <c:v>2952.8576116060481</c:v>
                </c:pt>
                <c:pt idx="143">
                  <c:v>2952.8576116060481</c:v>
                </c:pt>
                <c:pt idx="144">
                  <c:v>2952.8576116060481</c:v>
                </c:pt>
                <c:pt idx="145">
                  <c:v>2952.7375104545795</c:v>
                </c:pt>
                <c:pt idx="146">
                  <c:v>2952.6166293969054</c:v>
                </c:pt>
                <c:pt idx="147">
                  <c:v>2952.4949616656977</c:v>
                </c:pt>
                <c:pt idx="148">
                  <c:v>2952.3725004200669</c:v>
                </c:pt>
                <c:pt idx="149">
                  <c:v>2952.2492387446032</c:v>
                </c:pt>
                <c:pt idx="150">
                  <c:v>2952.1251696483969</c:v>
                </c:pt>
                <c:pt idx="151">
                  <c:v>2952.0002860640484</c:v>
                </c:pt>
                <c:pt idx="152">
                  <c:v>2951.8745808466629</c:v>
                </c:pt>
                <c:pt idx="153">
                  <c:v>2951.7480467728274</c:v>
                </c:pt>
                <c:pt idx="154">
                  <c:v>2951.6206765395709</c:v>
                </c:pt>
                <c:pt idx="155">
                  <c:v>2951.4924627633163</c:v>
                </c:pt>
                <c:pt idx="156">
                  <c:v>2951.3633979788042</c:v>
                </c:pt>
                <c:pt idx="157">
                  <c:v>2951.2334746380084</c:v>
                </c:pt>
                <c:pt idx="158">
                  <c:v>2951.1026851090346</c:v>
                </c:pt>
                <c:pt idx="159">
                  <c:v>2950.9710216749968</c:v>
                </c:pt>
                <c:pt idx="160">
                  <c:v>2950.8384765328788</c:v>
                </c:pt>
                <c:pt idx="161">
                  <c:v>2950.7050417923806</c:v>
                </c:pt>
                <c:pt idx="162">
                  <c:v>2950.5707094747418</c:v>
                </c:pt>
                <c:pt idx="163">
                  <c:v>2950.4354715115505</c:v>
                </c:pt>
                <c:pt idx="164">
                  <c:v>2950.2993197435298</c:v>
                </c:pt>
                <c:pt idx="165">
                  <c:v>2950.1622459193095</c:v>
                </c:pt>
                <c:pt idx="166">
                  <c:v>2950.0242416941733</c:v>
                </c:pt>
                <c:pt idx="167">
                  <c:v>2949.8852986287907</c:v>
                </c:pt>
                <c:pt idx="168">
                  <c:v>2949.7454081879264</c:v>
                </c:pt>
                <c:pt idx="169">
                  <c:v>2949.6045617391283</c:v>
                </c:pt>
                <c:pt idx="170">
                  <c:v>2949.4627505513981</c:v>
                </c:pt>
                <c:pt idx="171">
                  <c:v>2949.3199657938349</c:v>
                </c:pt>
                <c:pt idx="172">
                  <c:v>2949.1761985342632</c:v>
                </c:pt>
                <c:pt idx="173">
                  <c:v>2949.0314397378356</c:v>
                </c:pt>
                <c:pt idx="174">
                  <c:v>2948.885680265611</c:v>
                </c:pt>
                <c:pt idx="175">
                  <c:v>2948.738910873114</c:v>
                </c:pt>
                <c:pt idx="176">
                  <c:v>2948.5911222088707</c:v>
                </c:pt>
                <c:pt idx="177">
                  <c:v>2948.4423048129156</c:v>
                </c:pt>
                <c:pt idx="178">
                  <c:v>2948.2924491152799</c:v>
                </c:pt>
                <c:pt idx="179">
                  <c:v>2948.1415454344519</c:v>
                </c:pt>
                <c:pt idx="180">
                  <c:v>2947.9895839758146</c:v>
                </c:pt>
                <c:pt idx="181">
                  <c:v>2947.8365548300544</c:v>
                </c:pt>
                <c:pt idx="182">
                  <c:v>2947.6824479715483</c:v>
                </c:pt>
                <c:pt idx="183">
                  <c:v>2947.5272532567187</c:v>
                </c:pt>
                <c:pt idx="184">
                  <c:v>2947.3709604223664</c:v>
                </c:pt>
                <c:pt idx="185">
                  <c:v>2947.213559083973</c:v>
                </c:pt>
                <c:pt idx="186">
                  <c:v>2947.0550387339763</c:v>
                </c:pt>
                <c:pt idx="187">
                  <c:v>2946.8953887400153</c:v>
                </c:pt>
                <c:pt idx="188">
                  <c:v>2946.7345983431487</c:v>
                </c:pt>
                <c:pt idx="189">
                  <c:v>2946.5726566560434</c:v>
                </c:pt>
                <c:pt idx="190">
                  <c:v>2946.4095526611272</c:v>
                </c:pt>
                <c:pt idx="191">
                  <c:v>2946.2452752087192</c:v>
                </c:pt>
                <c:pt idx="192">
                  <c:v>2946.0798130151234</c:v>
                </c:pt>
                <c:pt idx="193">
                  <c:v>2945.9131546606877</c:v>
                </c:pt>
                <c:pt idx="194">
                  <c:v>2945.7452885878383</c:v>
                </c:pt>
                <c:pt idx="195">
                  <c:v>2945.5762030990727</c:v>
                </c:pt>
                <c:pt idx="196">
                  <c:v>2945.4058863549226</c:v>
                </c:pt>
                <c:pt idx="197">
                  <c:v>2945.2343263718817</c:v>
                </c:pt>
                <c:pt idx="198">
                  <c:v>2945.061511020298</c:v>
                </c:pt>
                <c:pt idx="199">
                  <c:v>2944.8874280222281</c:v>
                </c:pt>
                <c:pt idx="200">
                  <c:v>2944.7120649492585</c:v>
                </c:pt>
                <c:pt idx="201">
                  <c:v>2944.5354092202865</c:v>
                </c:pt>
                <c:pt idx="202">
                  <c:v>2944.3574480992629</c:v>
                </c:pt>
                <c:pt idx="203">
                  <c:v>2944.1781686928962</c:v>
                </c:pt>
                <c:pt idx="204">
                  <c:v>2943.9975579483198</c:v>
                </c:pt>
                <c:pt idx="205">
                  <c:v>2943.8156026507136</c:v>
                </c:pt>
                <c:pt idx="206">
                  <c:v>2943.6322894208861</c:v>
                </c:pt>
                <c:pt idx="207">
                  <c:v>2943.4476047128173</c:v>
                </c:pt>
                <c:pt idx="208">
                  <c:v>2943.2615348111549</c:v>
                </c:pt>
                <c:pt idx="209">
                  <c:v>2943.0740658286677</c:v>
                </c:pt>
                <c:pt idx="210">
                  <c:v>2942.885183703655</c:v>
                </c:pt>
                <c:pt idx="211">
                  <c:v>2942.6948741973092</c:v>
                </c:pt>
                <c:pt idx="212">
                  <c:v>2942.5031228910311</c:v>
                </c:pt>
                <c:pt idx="213">
                  <c:v>2942.3099151837023</c:v>
                </c:pt>
                <c:pt idx="214">
                  <c:v>2942.1152362889011</c:v>
                </c:pt>
                <c:pt idx="215">
                  <c:v>2941.9190712320769</c:v>
                </c:pt>
                <c:pt idx="216">
                  <c:v>2941.721404847669</c:v>
                </c:pt>
                <c:pt idx="217">
                  <c:v>2941.5222217761743</c:v>
                </c:pt>
                <c:pt idx="218">
                  <c:v>2941.3215064611672</c:v>
                </c:pt>
                <c:pt idx="219">
                  <c:v>2941.1192431462568</c:v>
                </c:pt>
                <c:pt idx="220">
                  <c:v>2940.9154158719998</c:v>
                </c:pt>
                <c:pt idx="221">
                  <c:v>2940.7100084727485</c:v>
                </c:pt>
                <c:pt idx="222">
                  <c:v>2940.5030045734466</c:v>
                </c:pt>
                <c:pt idx="223">
                  <c:v>2940.2943875863666</c:v>
                </c:pt>
                <c:pt idx="224">
                  <c:v>2940.0841407077846</c:v>
                </c:pt>
                <c:pt idx="225">
                  <c:v>2939.8722469145987</c:v>
                </c:pt>
                <c:pt idx="226">
                  <c:v>2939.6586889608807</c:v>
                </c:pt>
                <c:pt idx="227">
                  <c:v>2939.4434493743702</c:v>
                </c:pt>
                <c:pt idx="228">
                  <c:v>2939.2265104528965</c:v>
                </c:pt>
                <c:pt idx="229">
                  <c:v>2939.007854260743</c:v>
                </c:pt>
                <c:pt idx="230">
                  <c:v>2938.7874626249354</c:v>
                </c:pt>
                <c:pt idx="231">
                  <c:v>2938.5653171314702</c:v>
                </c:pt>
                <c:pt idx="232">
                  <c:v>2938.3413991214661</c:v>
                </c:pt>
                <c:pt idx="233">
                  <c:v>2938.115689687244</c:v>
                </c:pt>
                <c:pt idx="234">
                  <c:v>2937.8881696683397</c:v>
                </c:pt>
                <c:pt idx="235">
                  <c:v>2937.6588196474345</c:v>
                </c:pt>
                <c:pt idx="236">
                  <c:v>2937.4276199462101</c:v>
                </c:pt>
                <c:pt idx="237">
                  <c:v>2937.1945506211341</c:v>
                </c:pt>
                <c:pt idx="238">
                  <c:v>2936.9595914591528</c:v>
                </c:pt>
                <c:pt idx="239">
                  <c:v>2936.7227219733104</c:v>
                </c:pt>
                <c:pt idx="240">
                  <c:v>2936.4839213982846</c:v>
                </c:pt>
                <c:pt idx="241">
                  <c:v>2936.2431686858345</c:v>
                </c:pt>
                <c:pt idx="242">
                  <c:v>2936.0004425001598</c:v>
                </c:pt>
                <c:pt idx="243">
                  <c:v>2935.7557212131787</c:v>
                </c:pt>
                <c:pt idx="244">
                  <c:v>2935.5089828997052</c:v>
                </c:pt>
                <c:pt idx="245">
                  <c:v>2935.2602053325409</c:v>
                </c:pt>
                <c:pt idx="246">
                  <c:v>2935.0093659774675</c:v>
                </c:pt>
                <c:pt idx="247">
                  <c:v>2934.7564419881446</c:v>
                </c:pt>
                <c:pt idx="248">
                  <c:v>2934.5014102009077</c:v>
                </c:pt>
                <c:pt idx="249">
                  <c:v>2934.2442471294626</c:v>
                </c:pt>
                <c:pt idx="250">
                  <c:v>2933.9849289594804</c:v>
                </c:pt>
                <c:pt idx="251">
                  <c:v>2933.7234315430828</c:v>
                </c:pt>
                <c:pt idx="252">
                  <c:v>2933.4597303932201</c:v>
                </c:pt>
                <c:pt idx="253">
                  <c:v>2933.1938006779396</c:v>
                </c:pt>
                <c:pt idx="254">
                  <c:v>2932.9256172145379</c:v>
                </c:pt>
                <c:pt idx="255">
                  <c:v>2932.6551544635995</c:v>
                </c:pt>
                <c:pt idx="256">
                  <c:v>2932.3823865229165</c:v>
                </c:pt>
                <c:pt idx="257">
                  <c:v>2932.1072871212878</c:v>
                </c:pt>
                <c:pt idx="258">
                  <c:v>2931.8298296121902</c:v>
                </c:pt>
                <c:pt idx="259">
                  <c:v>2931.5499869673281</c:v>
                </c:pt>
                <c:pt idx="260">
                  <c:v>2931.2677317700509</c:v>
                </c:pt>
                <c:pt idx="261">
                  <c:v>2930.9830362086359</c:v>
                </c:pt>
                <c:pt idx="262">
                  <c:v>2930.6958720694388</c:v>
                </c:pt>
                <c:pt idx="263">
                  <c:v>2930.4062107299023</c:v>
                </c:pt>
                <c:pt idx="264">
                  <c:v>2930.1140231514237</c:v>
                </c:pt>
                <c:pt idx="265">
                  <c:v>2929.8192798720779</c:v>
                </c:pt>
                <c:pt idx="266">
                  <c:v>2929.521950999188</c:v>
                </c:pt>
                <c:pt idx="267">
                  <c:v>2929.2220062017495</c:v>
                </c:pt>
                <c:pt idx="268">
                  <c:v>2928.9194147026901</c:v>
                </c:pt>
                <c:pt idx="269">
                  <c:v>2928.614145270978</c:v>
                </c:pt>
                <c:pt idx="270">
                  <c:v>2928.306166213561</c:v>
                </c:pt>
                <c:pt idx="271">
                  <c:v>2927.995445367143</c:v>
                </c:pt>
                <c:pt idx="272">
                  <c:v>2927.6819500897809</c:v>
                </c:pt>
                <c:pt idx="273">
                  <c:v>2927.3656472523176</c:v>
                </c:pt>
                <c:pt idx="274">
                  <c:v>2927.0465032296261</c:v>
                </c:pt>
                <c:pt idx="275">
                  <c:v>2926.7244838916722</c:v>
                </c:pt>
                <c:pt idx="276">
                  <c:v>2926.3995545943912</c:v>
                </c:pt>
                <c:pt idx="277">
                  <c:v>2926.0716801703675</c:v>
                </c:pt>
                <c:pt idx="278">
                  <c:v>2925.7408249193204</c:v>
                </c:pt>
                <c:pt idx="279">
                  <c:v>2925.406952598385</c:v>
                </c:pt>
                <c:pt idx="280">
                  <c:v>2925.0700264121874</c:v>
                </c:pt>
                <c:pt idx="281">
                  <c:v>2924.7300090027034</c:v>
                </c:pt>
                <c:pt idx="282">
                  <c:v>2924.386862438907</c:v>
                </c:pt>
                <c:pt idx="283">
                  <c:v>2924.0405482061869</c:v>
                </c:pt>
                <c:pt idx="284">
                  <c:v>2923.6910271955421</c:v>
                </c:pt>
                <c:pt idx="285">
                  <c:v>2923.3382596925394</c:v>
                </c:pt>
                <c:pt idx="286">
                  <c:v>2922.9822053660296</c:v>
                </c:pt>
                <c:pt idx="287">
                  <c:v>2922.6228232566218</c:v>
                </c:pt>
                <c:pt idx="288">
                  <c:v>2922.260071764902</c:v>
                </c:pt>
                <c:pt idx="289">
                  <c:v>2921.8939086393952</c:v>
                </c:pt>
                <c:pt idx="290">
                  <c:v>2921.5242909642611</c:v>
                </c:pt>
                <c:pt idx="291">
                  <c:v>2921.1511751467192</c:v>
                </c:pt>
                <c:pt idx="292">
                  <c:v>2920.7745169041941</c:v>
                </c:pt>
                <c:pt idx="293">
                  <c:v>2920.394271251178</c:v>
                </c:pt>
                <c:pt idx="294">
                  <c:v>2920.0103924857945</c:v>
                </c:pt>
                <c:pt idx="295">
                  <c:v>2919.6228341760702</c:v>
                </c:pt>
                <c:pt idx="296">
                  <c:v>2919.2315491458889</c:v>
                </c:pt>
                <c:pt idx="297">
                  <c:v>2918.8364894606389</c:v>
                </c:pt>
                <c:pt idx="298">
                  <c:v>2918.4376064125277</c:v>
                </c:pt>
                <c:pt idx="299">
                  <c:v>2918.0348505055708</c:v>
                </c:pt>
                <c:pt idx="300">
                  <c:v>2917.6281714402357</c:v>
                </c:pt>
                <c:pt idx="301">
                  <c:v>2917.217518097736</c:v>
                </c:pt>
                <c:pt idx="302">
                  <c:v>2916.8028385239672</c:v>
                </c:pt>
                <c:pt idx="303">
                  <c:v>2916.3840799130739</c:v>
                </c:pt>
                <c:pt idx="304">
                  <c:v>2915.9611885906374</c:v>
                </c:pt>
                <c:pt idx="305">
                  <c:v>2915.5341099964753</c:v>
                </c:pt>
                <c:pt idx="306">
                  <c:v>2915.1027886670431</c:v>
                </c:pt>
                <c:pt idx="307">
                  <c:v>2914.6671682174265</c:v>
                </c:pt>
                <c:pt idx="308">
                  <c:v>2914.2271913229119</c:v>
                </c:pt>
                <c:pt idx="309">
                  <c:v>2913.7827997001273</c:v>
                </c:pt>
                <c:pt idx="310">
                  <c:v>2913.3339340877392</c:v>
                </c:pt>
                <c:pt idx="311">
                  <c:v>2912.8805342266951</c:v>
                </c:pt>
                <c:pt idx="312">
                  <c:v>2912.4225388399977</c:v>
                </c:pt>
                <c:pt idx="313">
                  <c:v>2911.9598856120006</c:v>
                </c:pt>
                <c:pt idx="314">
                  <c:v>2911.4925111672105</c:v>
                </c:pt>
                <c:pt idx="315">
                  <c:v>2911.0203510485799</c:v>
                </c:pt>
                <c:pt idx="316">
                  <c:v>2910.5433396952872</c:v>
                </c:pt>
                <c:pt idx="317">
                  <c:v>2910.0614104199726</c:v>
                </c:pt>
                <c:pt idx="318">
                  <c:v>2909.5744953854319</c:v>
                </c:pt>
                <c:pt idx="319">
                  <c:v>2909.0825255807417</c:v>
                </c:pt>
                <c:pt idx="320">
                  <c:v>2908.5854307968061</c:v>
                </c:pt>
                <c:pt idx="321">
                  <c:v>2908.083139601305</c:v>
                </c:pt>
                <c:pt idx="322">
                  <c:v>2907.5755793130352</c:v>
                </c:pt>
                <c:pt idx="323">
                  <c:v>2907.0626759756092</c:v>
                </c:pt>
                <c:pt idx="324">
                  <c:v>2906.5443543305214</c:v>
                </c:pt>
                <c:pt idx="325">
                  <c:v>2906.0205377895336</c:v>
                </c:pt>
                <c:pt idx="326">
                  <c:v>2905.4911484063832</c:v>
                </c:pt>
                <c:pt idx="327">
                  <c:v>2904.9561068477879</c:v>
                </c:pt>
                <c:pt idx="328">
                  <c:v>2904.4153323637152</c:v>
                </c:pt>
                <c:pt idx="329">
                  <c:v>2903.8687427569193</c:v>
                </c:pt>
                <c:pt idx="330">
                  <c:v>2903.3162543517028</c:v>
                </c:pt>
                <c:pt idx="331">
                  <c:v>2902.7577819618887</c:v>
                </c:pt>
                <c:pt idx="332">
                  <c:v>2902.193238857983</c:v>
                </c:pt>
                <c:pt idx="333">
                  <c:v>2901.6225367335037</c:v>
                </c:pt>
                <c:pt idx="334">
                  <c:v>2901.0455856704402</c:v>
                </c:pt>
                <c:pt idx="335">
                  <c:v>2900.4622941038383</c:v>
                </c:pt>
                <c:pt idx="336">
                  <c:v>2899.8725687854649</c:v>
                </c:pt>
                <c:pt idx="337">
                  <c:v>2899.2763147465412</c:v>
                </c:pt>
                <c:pt idx="338">
                  <c:v>2898.6734352595026</c:v>
                </c:pt>
                <c:pt idx="339">
                  <c:v>2898.06383179877</c:v>
                </c:pt>
                <c:pt idx="340">
                  <c:v>2897.4474040004898</c:v>
                </c:pt>
                <c:pt idx="341">
                  <c:v>2896.824049621227</c:v>
                </c:pt>
                <c:pt idx="342">
                  <c:v>2896.1936644955613</c:v>
                </c:pt>
                <c:pt idx="343">
                  <c:v>2895.5561424925718</c:v>
                </c:pt>
                <c:pt idx="344">
                  <c:v>2894.9113754711607</c:v>
                </c:pt>
                <c:pt idx="345">
                  <c:v>2894.2592532341919</c:v>
                </c:pt>
                <c:pt idx="346">
                  <c:v>2893.599663481406</c:v>
                </c:pt>
                <c:pt idx="347">
                  <c:v>2892.9324917610656</c:v>
                </c:pt>
                <c:pt idx="348">
                  <c:v>2892.2576214203068</c:v>
                </c:pt>
                <c:pt idx="349">
                  <c:v>2891.5749335541423</c:v>
                </c:pt>
                <c:pt idx="350">
                  <c:v>2890.8843069530826</c:v>
                </c:pt>
                <c:pt idx="351">
                  <c:v>2890.1856180493342</c:v>
                </c:pt>
                <c:pt idx="352">
                  <c:v>2889.4787408615216</c:v>
                </c:pt>
                <c:pt idx="353">
                  <c:v>2888.7635469378934</c:v>
                </c:pt>
                <c:pt idx="354">
                  <c:v>2888.0399052979651</c:v>
                </c:pt>
                <c:pt idx="355">
                  <c:v>2887.3076823725432</c:v>
                </c:pt>
                <c:pt idx="356">
                  <c:v>2886.566741942087</c:v>
                </c:pt>
                <c:pt idx="357">
                  <c:v>2885.8169450733503</c:v>
                </c:pt>
                <c:pt idx="358">
                  <c:v>2885.0581500542457</c:v>
                </c:pt>
                <c:pt idx="359">
                  <c:v>2884.2902123268855</c:v>
                </c:pt>
                <c:pt idx="360">
                  <c:v>2883.5129844187222</c:v>
                </c:pt>
                <c:pt idx="361">
                  <c:v>2882.7263158717446</c:v>
                </c:pt>
                <c:pt idx="362">
                  <c:v>2881.9300531696581</c:v>
                </c:pt>
                <c:pt idx="363">
                  <c:v>2881.1240396629828</c:v>
                </c:pt>
                <c:pt idx="364">
                  <c:v>2880.3081154920028</c:v>
                </c:pt>
                <c:pt idx="365">
                  <c:v>2879.4821175074949</c:v>
                </c:pt>
                <c:pt idx="366">
                  <c:v>2878.6458791891678</c:v>
                </c:pt>
                <c:pt idx="367">
                  <c:v>2877.7992305617281</c:v>
                </c:pt>
                <c:pt idx="368">
                  <c:v>2876.9419981085016</c:v>
                </c:pt>
                <c:pt idx="369">
                  <c:v>2876.0740046825185</c:v>
                </c:pt>
                <c:pt idx="370">
                  <c:v>2875.1950694149937</c:v>
                </c:pt>
                <c:pt idx="371">
                  <c:v>2874.3050076210911</c:v>
                </c:pt>
                <c:pt idx="372">
                  <c:v>2873.4036307029046</c:v>
                </c:pt>
                <c:pt idx="373">
                  <c:v>2872.4907460495406</c:v>
                </c:pt>
                <c:pt idx="374">
                  <c:v>2871.5661569342133</c:v>
                </c:pt>
                <c:pt idx="375">
                  <c:v>2870.629662408252</c:v>
                </c:pt>
                <c:pt idx="376">
                  <c:v>2869.6810571919045</c:v>
                </c:pt>
                <c:pt idx="377">
                  <c:v>2868.7201315618372</c:v>
                </c:pt>
                <c:pt idx="378">
                  <c:v>2867.7466712352052</c:v>
                </c:pt>
                <c:pt idx="379">
                  <c:v>2866.7604572501809</c:v>
                </c:pt>
                <c:pt idx="380">
                  <c:v>2865.7612658428179</c:v>
                </c:pt>
                <c:pt idx="381">
                  <c:v>2864.7488683201113</c:v>
                </c:pt>
                <c:pt idx="382">
                  <c:v>2863.7230309291308</c:v>
                </c:pt>
                <c:pt idx="383">
                  <c:v>2862.6835147220781</c:v>
                </c:pt>
                <c:pt idx="384">
                  <c:v>2861.630075417132</c:v>
                </c:pt>
                <c:pt idx="385">
                  <c:v>2860.5624632549211</c:v>
                </c:pt>
                <c:pt idx="386">
                  <c:v>2859.4804228504713</c:v>
                </c:pt>
                <c:pt idx="387">
                  <c:v>2858.383693040465</c:v>
                </c:pt>
                <c:pt idx="388">
                  <c:v>2857.2720067256378</c:v>
                </c:pt>
                <c:pt idx="389">
                  <c:v>2856.1450907081417</c:v>
                </c:pt>
                <c:pt idx="390">
                  <c:v>2855.0026655236779</c:v>
                </c:pt>
                <c:pt idx="391">
                  <c:v>2853.8444452682243</c:v>
                </c:pt>
                <c:pt idx="392">
                  <c:v>2852.6701374191366</c:v>
                </c:pt>
                <c:pt idx="393">
                  <c:v>2851.4794426504345</c:v>
                </c:pt>
                <c:pt idx="394">
                  <c:v>2850.2720546420364</c:v>
                </c:pt>
                <c:pt idx="395">
                  <c:v>2849.0476598827322</c:v>
                </c:pt>
                <c:pt idx="396">
                  <c:v>2847.8059374666427</c:v>
                </c:pt>
                <c:pt idx="397">
                  <c:v>2846.5465588829338</c:v>
                </c:pt>
                <c:pt idx="398">
                  <c:v>2845.2691877985148</c:v>
                </c:pt>
                <c:pt idx="399">
                  <c:v>2843.973479833458</c:v>
                </c:pt>
                <c:pt idx="400">
                  <c:v>2842.6590823288643</c:v>
                </c:pt>
                <c:pt idx="401">
                  <c:v>2841.3256341068777</c:v>
                </c:pt>
                <c:pt idx="402">
                  <c:v>2839.9727652225351</c:v>
                </c:pt>
                <c:pt idx="403">
                  <c:v>2838.6000967071591</c:v>
                </c:pt>
                <c:pt idx="404">
                  <c:v>2837.2072403029274</c:v>
                </c:pt>
                <c:pt idx="405">
                  <c:v>2835.7937981883001</c:v>
                </c:pt>
                <c:pt idx="406">
                  <c:v>2834.3593626939287</c:v>
                </c:pt>
                <c:pt idx="407">
                  <c:v>2832.9035160086678</c:v>
                </c:pt>
                <c:pt idx="408">
                  <c:v>2831.425829875302</c:v>
                </c:pt>
                <c:pt idx="409">
                  <c:v>2829.9258652755602</c:v>
                </c:pt>
                <c:pt idx="410">
                  <c:v>2828.4031721040055</c:v>
                </c:pt>
                <c:pt idx="411">
                  <c:v>2826.8572888303247</c:v>
                </c:pt>
                <c:pt idx="412">
                  <c:v>2825.2877421495614</c:v>
                </c:pt>
                <c:pt idx="413">
                  <c:v>2823.6940466197962</c:v>
                </c:pt>
                <c:pt idx="414">
                  <c:v>2822.0757042867413</c:v>
                </c:pt>
                <c:pt idx="415">
                  <c:v>2820.4322042947319</c:v>
                </c:pt>
                <c:pt idx="416">
                  <c:v>2818.7630224835243</c:v>
                </c:pt>
                <c:pt idx="417">
                  <c:v>2817.0676209703183</c:v>
                </c:pt>
                <c:pt idx="418">
                  <c:v>2815.3454477163809</c:v>
                </c:pt>
                <c:pt idx="419">
                  <c:v>2813.5959360776187</c:v>
                </c:pt>
                <c:pt idx="420">
                  <c:v>2811.8185043384092</c:v>
                </c:pt>
                <c:pt idx="421">
                  <c:v>2810.0125552279869</c:v>
                </c:pt>
                <c:pt idx="422">
                  <c:v>2808.1774754186263</c:v>
                </c:pt>
                <c:pt idx="423">
                  <c:v>2806.3126350048324</c:v>
                </c:pt>
                <c:pt idx="424">
                  <c:v>2804.4173869627202</c:v>
                </c:pt>
                <c:pt idx="425">
                  <c:v>2802.4910665887091</c:v>
                </c:pt>
                <c:pt idx="426">
                  <c:v>2800.5329909166326</c:v>
                </c:pt>
                <c:pt idx="427">
                  <c:v>2798.5424581122975</c:v>
                </c:pt>
                <c:pt idx="428">
                  <c:v>2796.5187468445019</c:v>
                </c:pt>
                <c:pt idx="429">
                  <c:v>2794.4611156314481</c:v>
                </c:pt>
                <c:pt idx="430">
                  <c:v>2792.3688021614553</c:v>
                </c:pt>
                <c:pt idx="431">
                  <c:v>2790.2410225868057</c:v>
                </c:pt>
                <c:pt idx="432">
                  <c:v>2788.0769707894997</c:v>
                </c:pt>
                <c:pt idx="433">
                  <c:v>2785.8758176176416</c:v>
                </c:pt>
                <c:pt idx="434">
                  <c:v>2783.6367100911011</c:v>
                </c:pt>
                <c:pt idx="435">
                  <c:v>2781.358770575031</c:v>
                </c:pt>
                <c:pt idx="436">
                  <c:v>2779.0410959197511</c:v>
                </c:pt>
                <c:pt idx="437">
                  <c:v>2776.6827565654103</c:v>
                </c:pt>
                <c:pt idx="438">
                  <c:v>2774.2827956097904</c:v>
                </c:pt>
                <c:pt idx="439">
                  <c:v>2771.8402278374847</c:v>
                </c:pt>
                <c:pt idx="440">
                  <c:v>2769.3540387086287</c:v>
                </c:pt>
                <c:pt idx="441">
                  <c:v>2766.8231833052387</c:v>
                </c:pt>
                <c:pt idx="442">
                  <c:v>2764.2465852331093</c:v>
                </c:pt>
                <c:pt idx="443">
                  <c:v>2761.6231354771303</c:v>
                </c:pt>
                <c:pt idx="444">
                  <c:v>2758.9516912077315</c:v>
                </c:pt>
                <c:pt idx="445">
                  <c:v>2756.231074536071</c:v>
                </c:pt>
                <c:pt idx="446">
                  <c:v>2753.4600712154347</c:v>
                </c:pt>
                <c:pt idx="447">
                  <c:v>2750.6374292861606</c:v>
                </c:pt>
                <c:pt idx="448">
                  <c:v>2747.7618576612817</c:v>
                </c:pt>
                <c:pt idx="449">
                  <c:v>2744.8320246498938</c:v>
                </c:pt>
                <c:pt idx="450">
                  <c:v>2741.8465564150933</c:v>
                </c:pt>
                <c:pt idx="451">
                  <c:v>2738.8040353631627</c:v>
                </c:pt>
                <c:pt idx="452">
                  <c:v>2735.7029984604624</c:v>
                </c:pt>
                <c:pt idx="453">
                  <c:v>2732.541935474308</c:v>
                </c:pt>
                <c:pt idx="454">
                  <c:v>2729.3192871338811</c:v>
                </c:pt>
                <c:pt idx="455">
                  <c:v>2726.0334432069894</c:v>
                </c:pt>
                <c:pt idx="456">
                  <c:v>2722.6827404882488</c:v>
                </c:pt>
                <c:pt idx="457">
                  <c:v>2719.2654606939964</c:v>
                </c:pt>
                <c:pt idx="458">
                  <c:v>2715.7798282589547</c:v>
                </c:pt>
                <c:pt idx="459">
                  <c:v>2712.2240080293764</c:v>
                </c:pt>
                <c:pt idx="460">
                  <c:v>2708.5961028470706</c:v>
                </c:pt>
                <c:pt idx="461">
                  <c:v>2704.8941510183708</c:v>
                </c:pt>
                <c:pt idx="462">
                  <c:v>2701.1161236617422</c:v>
                </c:pt>
                <c:pt idx="463">
                  <c:v>2697.2599219273343</c:v>
                </c:pt>
                <c:pt idx="464">
                  <c:v>2693.323374081353</c:v>
                </c:pt>
                <c:pt idx="465">
                  <c:v>2689.3042324477019</c:v>
                </c:pt>
                <c:pt idx="466">
                  <c:v>2685.2001701988461</c:v>
                </c:pt>
                <c:pt idx="467">
                  <c:v>2681.0087779873406</c:v>
                </c:pt>
                <c:pt idx="468">
                  <c:v>2676.7275604089177</c:v>
                </c:pt>
                <c:pt idx="469">
                  <c:v>2672.3539322874435</c:v>
                </c:pt>
                <c:pt idx="470">
                  <c:v>2667.8852147714092</c:v>
                </c:pt>
                <c:pt idx="471">
                  <c:v>2663.3186312309572</c:v>
                </c:pt>
                <c:pt idx="472">
                  <c:v>2658.6513029437037</c:v>
                </c:pt>
                <c:pt idx="473">
                  <c:v>2653.8802445568404</c:v>
                </c:pt>
                <c:pt idx="474">
                  <c:v>2649.0023593121609</c:v>
                </c:pt>
                <c:pt idx="475">
                  <c:v>2644.0144340197476</c:v>
                </c:pt>
                <c:pt idx="476">
                  <c:v>2638.9131337650861</c:v>
                </c:pt>
                <c:pt idx="477">
                  <c:v>2633.6949963333286</c:v>
                </c:pt>
                <c:pt idx="478">
                  <c:v>2628.356426333291</c:v>
                </c:pt>
                <c:pt idx="479">
                  <c:v>2622.8936890025707</c:v>
                </c:pt>
                <c:pt idx="480">
                  <c:v>2617.3029036738449</c:v>
                </c:pt>
                <c:pt idx="481">
                  <c:v>2611.5800368810133</c:v>
                </c:pt>
                <c:pt idx="482">
                  <c:v>2605.7208950823024</c:v>
                </c:pt>
                <c:pt idx="483">
                  <c:v>2599.7211169758311</c:v>
                </c:pt>
                <c:pt idx="484">
                  <c:v>2593.5761653813311</c:v>
                </c:pt>
                <c:pt idx="485">
                  <c:v>2587.2813186598005</c:v>
                </c:pt>
                <c:pt idx="486">
                  <c:v>2580.8316616408006</c:v>
                </c:pt>
                <c:pt idx="487">
                  <c:v>2574.2220760248256</c:v>
                </c:pt>
                <c:pt idx="488">
                  <c:v>2567.4472302257591</c:v>
                </c:pt>
                <c:pt idx="489">
                  <c:v>2560.5015686157594</c:v>
                </c:pt>
                <c:pt idx="490">
                  <c:v>2553.3793001320696</c:v>
                </c:pt>
                <c:pt idx="491">
                  <c:v>2546.0743862021127</c:v>
                </c:pt>
                <c:pt idx="492">
                  <c:v>2538.5805279398496</c:v>
                </c:pt>
                <c:pt idx="493">
                  <c:v>2534.8788326718454</c:v>
                </c:pt>
                <c:pt idx="494">
                  <c:v>2534.8788326718454</c:v>
                </c:pt>
                <c:pt idx="495">
                  <c:v>2534.8788326718454</c:v>
                </c:pt>
                <c:pt idx="496">
                  <c:v>2534.8788326718454</c:v>
                </c:pt>
                <c:pt idx="497">
                  <c:v>2534.8788326718454</c:v>
                </c:pt>
                <c:pt idx="498">
                  <c:v>2534.8788326718454</c:v>
                </c:pt>
                <c:pt idx="499">
                  <c:v>2534.8788326718454</c:v>
                </c:pt>
                <c:pt idx="500">
                  <c:v>2534.8788326718454</c:v>
                </c:pt>
                <c:pt idx="501">
                  <c:v>2534.8788326718454</c:v>
                </c:pt>
                <c:pt idx="502">
                  <c:v>2534.8788326718454</c:v>
                </c:pt>
                <c:pt idx="503">
                  <c:v>2534.8788326718454</c:v>
                </c:pt>
                <c:pt idx="504">
                  <c:v>2534.8788326718454</c:v>
                </c:pt>
                <c:pt idx="505">
                  <c:v>2534.8788326718454</c:v>
                </c:pt>
                <c:pt idx="506">
                  <c:v>2534.8788326718454</c:v>
                </c:pt>
                <c:pt idx="507">
                  <c:v>2534.8788326718454</c:v>
                </c:pt>
                <c:pt idx="508">
                  <c:v>2534.8788326718454</c:v>
                </c:pt>
                <c:pt idx="509">
                  <c:v>2534.8788326718454</c:v>
                </c:pt>
                <c:pt idx="510">
                  <c:v>2534.8788326718454</c:v>
                </c:pt>
                <c:pt idx="511">
                  <c:v>2534.8788326718454</c:v>
                </c:pt>
                <c:pt idx="512">
                  <c:v>2534.8788326718454</c:v>
                </c:pt>
                <c:pt idx="513">
                  <c:v>2534.8788326718454</c:v>
                </c:pt>
                <c:pt idx="514">
                  <c:v>2534.8788326718454</c:v>
                </c:pt>
                <c:pt idx="515">
                  <c:v>2534.8788326718454</c:v>
                </c:pt>
                <c:pt idx="516">
                  <c:v>2534.8788326718454</c:v>
                </c:pt>
                <c:pt idx="517">
                  <c:v>2534.8788326718454</c:v>
                </c:pt>
                <c:pt idx="518">
                  <c:v>2534.8788326718454</c:v>
                </c:pt>
                <c:pt idx="519">
                  <c:v>2534.8788326718454</c:v>
                </c:pt>
                <c:pt idx="520">
                  <c:v>2534.8788326718454</c:v>
                </c:pt>
                <c:pt idx="521">
                  <c:v>2534.8788326718454</c:v>
                </c:pt>
                <c:pt idx="522">
                  <c:v>2534.8788326718454</c:v>
                </c:pt>
                <c:pt idx="523">
                  <c:v>2534.8788326718454</c:v>
                </c:pt>
                <c:pt idx="524">
                  <c:v>2534.8788326718454</c:v>
                </c:pt>
                <c:pt idx="525">
                  <c:v>2534.8788326718454</c:v>
                </c:pt>
                <c:pt idx="526">
                  <c:v>2534.8788326718454</c:v>
                </c:pt>
                <c:pt idx="527">
                  <c:v>2534.8788326718454</c:v>
                </c:pt>
                <c:pt idx="528">
                  <c:v>2534.8788326718454</c:v>
                </c:pt>
                <c:pt idx="529">
                  <c:v>2534.8788326718454</c:v>
                </c:pt>
                <c:pt idx="530">
                  <c:v>2534.8788326718454</c:v>
                </c:pt>
                <c:pt idx="531">
                  <c:v>2534.8788326718454</c:v>
                </c:pt>
                <c:pt idx="532">
                  <c:v>2534.8788326718454</c:v>
                </c:pt>
                <c:pt idx="533">
                  <c:v>2534.8788326718454</c:v>
                </c:pt>
                <c:pt idx="534">
                  <c:v>2534.8788326718454</c:v>
                </c:pt>
                <c:pt idx="535">
                  <c:v>2534.8788326718454</c:v>
                </c:pt>
                <c:pt idx="536">
                  <c:v>2534.8788326718454</c:v>
                </c:pt>
                <c:pt idx="537">
                  <c:v>2534.8788326718454</c:v>
                </c:pt>
                <c:pt idx="538">
                  <c:v>2534.8788326718454</c:v>
                </c:pt>
                <c:pt idx="539">
                  <c:v>2534.8788326718454</c:v>
                </c:pt>
                <c:pt idx="540">
                  <c:v>2534.8788326718454</c:v>
                </c:pt>
                <c:pt idx="541">
                  <c:v>2534.8788326718454</c:v>
                </c:pt>
                <c:pt idx="542">
                  <c:v>2534.8788326718454</c:v>
                </c:pt>
                <c:pt idx="543">
                  <c:v>2534.8788326718454</c:v>
                </c:pt>
                <c:pt idx="544">
                  <c:v>2534.8788326718454</c:v>
                </c:pt>
                <c:pt idx="545">
                  <c:v>2534.8788326718454</c:v>
                </c:pt>
                <c:pt idx="546">
                  <c:v>2534.8788326718454</c:v>
                </c:pt>
                <c:pt idx="547">
                  <c:v>2534.8788326718454</c:v>
                </c:pt>
                <c:pt idx="548">
                  <c:v>2534.8788326718454</c:v>
                </c:pt>
                <c:pt idx="549">
                  <c:v>2534.8788326718454</c:v>
                </c:pt>
                <c:pt idx="550">
                  <c:v>2534.8788326718454</c:v>
                </c:pt>
                <c:pt idx="551">
                  <c:v>2534.8788326718454</c:v>
                </c:pt>
                <c:pt idx="552">
                  <c:v>2534.8788326718454</c:v>
                </c:pt>
                <c:pt idx="553">
                  <c:v>2534.8788326718454</c:v>
                </c:pt>
                <c:pt idx="554">
                  <c:v>2534.8788326718454</c:v>
                </c:pt>
                <c:pt idx="555">
                  <c:v>2534.8788326718454</c:v>
                </c:pt>
                <c:pt idx="556">
                  <c:v>2534.8788326718454</c:v>
                </c:pt>
                <c:pt idx="557">
                  <c:v>2534.8788326718454</c:v>
                </c:pt>
                <c:pt idx="558">
                  <c:v>2534.8788326718454</c:v>
                </c:pt>
                <c:pt idx="559">
                  <c:v>2534.8788326718454</c:v>
                </c:pt>
                <c:pt idx="560">
                  <c:v>2534.8788326718454</c:v>
                </c:pt>
                <c:pt idx="561">
                  <c:v>2534.8788326718454</c:v>
                </c:pt>
                <c:pt idx="562">
                  <c:v>2534.8788326718454</c:v>
                </c:pt>
                <c:pt idx="563">
                  <c:v>2534.8788326718454</c:v>
                </c:pt>
                <c:pt idx="564">
                  <c:v>2534.8788326718454</c:v>
                </c:pt>
                <c:pt idx="565">
                  <c:v>2534.8788326718454</c:v>
                </c:pt>
                <c:pt idx="566">
                  <c:v>2534.8788326718454</c:v>
                </c:pt>
                <c:pt idx="567">
                  <c:v>2534.8788326718454</c:v>
                </c:pt>
                <c:pt idx="568">
                  <c:v>2534.8788326718454</c:v>
                </c:pt>
                <c:pt idx="569">
                  <c:v>2534.8788326718454</c:v>
                </c:pt>
                <c:pt idx="570">
                  <c:v>2534.8788326718454</c:v>
                </c:pt>
                <c:pt idx="571">
                  <c:v>2534.8788326718454</c:v>
                </c:pt>
                <c:pt idx="572">
                  <c:v>2534.8788326718454</c:v>
                </c:pt>
                <c:pt idx="573">
                  <c:v>2534.8788326718454</c:v>
                </c:pt>
                <c:pt idx="574">
                  <c:v>2534.8788326718454</c:v>
                </c:pt>
                <c:pt idx="575">
                  <c:v>2534.8788326718454</c:v>
                </c:pt>
                <c:pt idx="576">
                  <c:v>2534.8788326718454</c:v>
                </c:pt>
                <c:pt idx="577">
                  <c:v>2534.8788326718454</c:v>
                </c:pt>
                <c:pt idx="578">
                  <c:v>2534.8788326718454</c:v>
                </c:pt>
                <c:pt idx="579">
                  <c:v>2534.8788326718454</c:v>
                </c:pt>
                <c:pt idx="580">
                  <c:v>2534.8788326718454</c:v>
                </c:pt>
                <c:pt idx="581">
                  <c:v>2534.8788326718454</c:v>
                </c:pt>
                <c:pt idx="582">
                  <c:v>2534.8788326718454</c:v>
                </c:pt>
                <c:pt idx="583">
                  <c:v>2534.8788326718454</c:v>
                </c:pt>
                <c:pt idx="584">
                  <c:v>2534.8788326718454</c:v>
                </c:pt>
                <c:pt idx="585">
                  <c:v>2534.8788326718454</c:v>
                </c:pt>
                <c:pt idx="586">
                  <c:v>2534.8788326718454</c:v>
                </c:pt>
                <c:pt idx="587">
                  <c:v>2534.8788326718454</c:v>
                </c:pt>
                <c:pt idx="588">
                  <c:v>2534.8788326718454</c:v>
                </c:pt>
                <c:pt idx="589">
                  <c:v>2534.8788326718454</c:v>
                </c:pt>
                <c:pt idx="590">
                  <c:v>2534.8788326718454</c:v>
                </c:pt>
                <c:pt idx="591">
                  <c:v>2534.8788326718454</c:v>
                </c:pt>
                <c:pt idx="592">
                  <c:v>2534.8788326718454</c:v>
                </c:pt>
                <c:pt idx="593">
                  <c:v>2534.8788326718454</c:v>
                </c:pt>
                <c:pt idx="594">
                  <c:v>2534.8788326718454</c:v>
                </c:pt>
                <c:pt idx="595">
                  <c:v>2534.8788326718454</c:v>
                </c:pt>
                <c:pt idx="596">
                  <c:v>2534.8788326718454</c:v>
                </c:pt>
                <c:pt idx="597">
                  <c:v>2534.8788326718454</c:v>
                </c:pt>
                <c:pt idx="598">
                  <c:v>2534.8788326718454</c:v>
                </c:pt>
                <c:pt idx="599">
                  <c:v>2534.8788326718454</c:v>
                </c:pt>
                <c:pt idx="600">
                  <c:v>2534.8788326718454</c:v>
                </c:pt>
                <c:pt idx="601">
                  <c:v>2534.8788326718454</c:v>
                </c:pt>
                <c:pt idx="602">
                  <c:v>2534.8788326718454</c:v>
                </c:pt>
                <c:pt idx="603">
                  <c:v>2534.8788326718454</c:v>
                </c:pt>
                <c:pt idx="604">
                  <c:v>2534.8788326718454</c:v>
                </c:pt>
                <c:pt idx="605">
                  <c:v>2534.8788326718454</c:v>
                </c:pt>
                <c:pt idx="606">
                  <c:v>2534.8788326718454</c:v>
                </c:pt>
                <c:pt idx="607">
                  <c:v>2534.8788326718454</c:v>
                </c:pt>
                <c:pt idx="608">
                  <c:v>2534.8788326718454</c:v>
                </c:pt>
                <c:pt idx="609">
                  <c:v>2534.8788326718454</c:v>
                </c:pt>
                <c:pt idx="610">
                  <c:v>2534.8788326718454</c:v>
                </c:pt>
                <c:pt idx="611">
                  <c:v>2534.8788326718454</c:v>
                </c:pt>
                <c:pt idx="612">
                  <c:v>2534.8788326718454</c:v>
                </c:pt>
                <c:pt idx="613">
                  <c:v>2537.5088374982793</c:v>
                </c:pt>
                <c:pt idx="614">
                  <c:v>2540.1156361751109</c:v>
                </c:pt>
                <c:pt idx="615">
                  <c:v>2542.699500917673</c:v>
                </c:pt>
                <c:pt idx="616">
                  <c:v>2545.2606999615073</c:v>
                </c:pt>
                <c:pt idx="617">
                  <c:v>2547.7994976319842</c:v>
                </c:pt>
                <c:pt idx="618">
                  <c:v>2550.3161544125051</c:v>
                </c:pt>
                <c:pt idx="619">
                  <c:v>2552.8109270113187</c:v>
                </c:pt>
                <c:pt idx="620">
                  <c:v>2555.2840684269872</c:v>
                </c:pt>
                <c:pt idx="621">
                  <c:v>2557.7358280125291</c:v>
                </c:pt>
                <c:pt idx="622">
                  <c:v>2560.1664515382768</c:v>
                </c:pt>
                <c:pt idx="623">
                  <c:v>2562.5761812534688</c:v>
                </c:pt>
                <c:pt idx="624">
                  <c:v>2564.9652559466117</c:v>
                </c:pt>
                <c:pt idx="625">
                  <c:v>2567.3339110046395</c:v>
                </c:pt>
                <c:pt idx="626">
                  <c:v>2569.6823784708945</c:v>
                </c:pt>
                <c:pt idx="627">
                  <c:v>2572.0108871019597</c:v>
                </c:pt>
                <c:pt idx="628">
                  <c:v>2574.3196624233678</c:v>
                </c:pt>
                <c:pt idx="629">
                  <c:v>2576.6089267842071</c:v>
                </c:pt>
                <c:pt idx="630">
                  <c:v>2578.8788994106631</c:v>
                </c:pt>
                <c:pt idx="631">
                  <c:v>2581.1297964585015</c:v>
                </c:pt>
                <c:pt idx="632">
                  <c:v>2583.3618310645275</c:v>
                </c:pt>
                <c:pt idx="633">
                  <c:v>2585.5752133970441</c:v>
                </c:pt>
                <c:pt idx="634">
                  <c:v>2587.7701507053257</c:v>
                </c:pt>
                <c:pt idx="635">
                  <c:v>2589.9468473681372</c:v>
                </c:pt>
                <c:pt idx="636">
                  <c:v>2592.1055049413085</c:v>
                </c:pt>
                <c:pt idx="637">
                  <c:v>2594.2463222043962</c:v>
                </c:pt>
                <c:pt idx="638">
                  <c:v>2596.3694952064475</c:v>
                </c:pt>
                <c:pt idx="639">
                  <c:v>2598.4752173108841</c:v>
                </c:pt>
                <c:pt idx="640">
                  <c:v>2600.5636792395312</c:v>
                </c:pt>
                <c:pt idx="641">
                  <c:v>2602.6350691158018</c:v>
                </c:pt>
                <c:pt idx="642">
                  <c:v>2604.6895725070649</c:v>
                </c:pt>
                <c:pt idx="643">
                  <c:v>2606.7273724662077</c:v>
                </c:pt>
                <c:pt idx="644">
                  <c:v>2608.7486495724079</c:v>
                </c:pt>
                <c:pt idx="645">
                  <c:v>2610.7535819711443</c:v>
                </c:pt>
                <c:pt idx="646">
                  <c:v>2612.7423454134487</c:v>
                </c:pt>
                <c:pt idx="647">
                  <c:v>2614.7151132944196</c:v>
                </c:pt>
                <c:pt idx="648">
                  <c:v>2616.6720566910249</c:v>
                </c:pt>
                <c:pt idx="649">
                  <c:v>2618.6133443991857</c:v>
                </c:pt>
                <c:pt idx="650">
                  <c:v>2620.5391429701799</c:v>
                </c:pt>
                <c:pt idx="651">
                  <c:v>2622.4496167463653</c:v>
                </c:pt>
                <c:pt idx="652">
                  <c:v>2624.3449278962416</c:v>
                </c:pt>
                <c:pt idx="653">
                  <c:v>2626.2252364488663</c:v>
                </c:pt>
                <c:pt idx="654">
                  <c:v>2628.0907003276352</c:v>
                </c:pt>
                <c:pt idx="655">
                  <c:v>2629.9414753834417</c:v>
                </c:pt>
                <c:pt idx="656">
                  <c:v>2631.7777154272303</c:v>
                </c:pt>
                <c:pt idx="657">
                  <c:v>2633.599572261955</c:v>
                </c:pt>
                <c:pt idx="658">
                  <c:v>2635.407195713954</c:v>
                </c:pt>
                <c:pt idx="659">
                  <c:v>2637.2007336637516</c:v>
                </c:pt>
                <c:pt idx="660">
                  <c:v>2638.9803320763085</c:v>
                </c:pt>
                <c:pt idx="661">
                  <c:v>2640.7461350307181</c:v>
                </c:pt>
                <c:pt idx="662">
                  <c:v>2642.4982847493707</c:v>
                </c:pt>
                <c:pt idx="663">
                  <c:v>2644.2369216265902</c:v>
                </c:pt>
                <c:pt idx="664">
                  <c:v>2645.9621842567599</c:v>
                </c:pt>
                <c:pt idx="665">
                  <c:v>2647.6742094619444</c:v>
                </c:pt>
                <c:pt idx="666">
                  <c:v>2649.3731323190132</c:v>
                </c:pt>
                <c:pt idx="667">
                  <c:v>2651.0590861862884</c:v>
                </c:pt>
                <c:pt idx="668">
                  <c:v>2652.732202729715</c:v>
                </c:pt>
                <c:pt idx="669">
                  <c:v>2654.3926119485682</c:v>
                </c:pt>
                <c:pt idx="670">
                  <c:v>2656.040442200705</c:v>
                </c:pt>
                <c:pt idx="671">
                  <c:v>2657.6758202273722</c:v>
                </c:pt>
                <c:pt idx="672">
                  <c:v>2659.2988711775788</c:v>
                </c:pt>
                <c:pt idx="673">
                  <c:v>2660.9097186320378</c:v>
                </c:pt>
                <c:pt idx="674">
                  <c:v>2662.5084846266918</c:v>
                </c:pt>
                <c:pt idx="675">
                  <c:v>2664.0952896758272</c:v>
                </c:pt>
                <c:pt idx="676">
                  <c:v>2665.670252794785</c:v>
                </c:pt>
                <c:pt idx="677">
                  <c:v>2667.2334915222773</c:v>
                </c:pt>
                <c:pt idx="678">
                  <c:v>2668.7851219423196</c:v>
                </c:pt>
                <c:pt idx="679">
                  <c:v>2670.3252587057796</c:v>
                </c:pt>
                <c:pt idx="680">
                  <c:v>2671.8540150515582</c:v>
                </c:pt>
                <c:pt idx="681">
                  <c:v>2673.3715028274046</c:v>
                </c:pt>
                <c:pt idx="682">
                  <c:v>2674.8778325103744</c:v>
                </c:pt>
                <c:pt idx="683">
                  <c:v>2676.3731132269386</c:v>
                </c:pt>
                <c:pt idx="684">
                  <c:v>2677.8574527727478</c:v>
                </c:pt>
                <c:pt idx="685">
                  <c:v>2679.3309576320585</c:v>
                </c:pt>
                <c:pt idx="686">
                  <c:v>2680.7937329968345</c:v>
                </c:pt>
                <c:pt idx="687">
                  <c:v>2682.2458827855194</c:v>
                </c:pt>
                <c:pt idx="688">
                  <c:v>2683.6875096614936</c:v>
                </c:pt>
                <c:pt idx="689">
                  <c:v>2685.118715051221</c:v>
                </c:pt>
                <c:pt idx="690">
                  <c:v>2686.5395991620871</c:v>
                </c:pt>
                <c:pt idx="691">
                  <c:v>2687.9502609999422</c:v>
                </c:pt>
                <c:pt idx="692">
                  <c:v>2689.350798386346</c:v>
                </c:pt>
                <c:pt idx="693">
                  <c:v>2690.7413079755311</c:v>
                </c:pt>
                <c:pt idx="694">
                  <c:v>2692.1218852710717</c:v>
                </c:pt>
                <c:pt idx="695">
                  <c:v>2693.4926246422906</c:v>
                </c:pt>
                <c:pt idx="696">
                  <c:v>2694.8536193403802</c:v>
                </c:pt>
                <c:pt idx="697">
                  <c:v>2696.2049615142655</c:v>
                </c:pt>
                <c:pt idx="698">
                  <c:v>2697.5467422262036</c:v>
                </c:pt>
                <c:pt idx="699">
                  <c:v>2698.8790514671196</c:v>
                </c:pt>
                <c:pt idx="700">
                  <c:v>2700.2019781717026</c:v>
                </c:pt>
                <c:pt idx="701">
                  <c:v>2701.5156102332426</c:v>
                </c:pt>
                <c:pt idx="702">
                  <c:v>2702.8200345182308</c:v>
                </c:pt>
                <c:pt idx="703">
                  <c:v>2704.1153368807245</c:v>
                </c:pt>
                <c:pt idx="704">
                  <c:v>2705.401602176466</c:v>
                </c:pt>
                <c:pt idx="705">
                  <c:v>2706.6789142767893</c:v>
                </c:pt>
                <c:pt idx="706">
                  <c:v>2707.9473560822858</c:v>
                </c:pt>
                <c:pt idx="707">
                  <c:v>2709.2070095362587</c:v>
                </c:pt>
                <c:pt idx="708">
                  <c:v>2710.4579556379595</c:v>
                </c:pt>
                <c:pt idx="709">
                  <c:v>2711.7002744556034</c:v>
                </c:pt>
                <c:pt idx="710">
                  <c:v>2712.9340451391886</c:v>
                </c:pt>
                <c:pt idx="711">
                  <c:v>2714.1593459330988</c:v>
                </c:pt>
                <c:pt idx="712">
                  <c:v>2715.3762541885108</c:v>
                </c:pt>
                <c:pt idx="713">
                  <c:v>2716.5848463756038</c:v>
                </c:pt>
                <c:pt idx="714">
                  <c:v>2717.7851980955684</c:v>
                </c:pt>
                <c:pt idx="715">
                  <c:v>2718.9773840924358</c:v>
                </c:pt>
                <c:pt idx="716">
                  <c:v>2720.1614782647084</c:v>
                </c:pt>
                <c:pt idx="717">
                  <c:v>2721.3375536768153</c:v>
                </c:pt>
                <c:pt idx="718">
                  <c:v>2722.5056825703814</c:v>
                </c:pt>
                <c:pt idx="719">
                  <c:v>2723.6659363753215</c:v>
                </c:pt>
                <c:pt idx="720">
                  <c:v>2724.8183857207628</c:v>
                </c:pt>
                <c:pt idx="721">
                  <c:v>2725.9631004457901</c:v>
                </c:pt>
                <c:pt idx="722">
                  <c:v>2727.1001496100303</c:v>
                </c:pt>
                <c:pt idx="723">
                  <c:v>2728.2296015040647</c:v>
                </c:pt>
                <c:pt idx="724">
                  <c:v>2729.3515236596868</c:v>
                </c:pt>
                <c:pt idx="725">
                  <c:v>2730.4659828599952</c:v>
                </c:pt>
                <c:pt idx="726">
                  <c:v>2731.5730451493309</c:v>
                </c:pt>
                <c:pt idx="727">
                  <c:v>2732.6727758430652</c:v>
                </c:pt>
                <c:pt idx="728">
                  <c:v>2733.7652395372311</c:v>
                </c:pt>
                <c:pt idx="729">
                  <c:v>2734.8505001180097</c:v>
                </c:pt>
                <c:pt idx="730">
                  <c:v>2735.9286207710725</c:v>
                </c:pt>
                <c:pt idx="731">
                  <c:v>2736.9996639907758</c:v>
                </c:pt>
                <c:pt idx="732">
                  <c:v>2738.0636915892178</c:v>
                </c:pt>
                <c:pt idx="733">
                  <c:v>2739.1207647051588</c:v>
                </c:pt>
                <c:pt idx="734">
                  <c:v>2740.1709438128023</c:v>
                </c:pt>
                <c:pt idx="735">
                  <c:v>2741.2142887304449</c:v>
                </c:pt>
                <c:pt idx="736">
                  <c:v>2742.2508586289937</c:v>
                </c:pt>
                <c:pt idx="737">
                  <c:v>2743.2807120403581</c:v>
                </c:pt>
                <c:pt idx="738">
                  <c:v>2744.3039068657113</c:v>
                </c:pt>
                <c:pt idx="739">
                  <c:v>2745.3205003836279</c:v>
                </c:pt>
                <c:pt idx="740">
                  <c:v>2746.3305492581012</c:v>
                </c:pt>
                <c:pt idx="741">
                  <c:v>2747.3341095464416</c:v>
                </c:pt>
                <c:pt idx="742">
                  <c:v>2748.3312367070494</c:v>
                </c:pt>
                <c:pt idx="743">
                  <c:v>2749.3219856070828</c:v>
                </c:pt>
                <c:pt idx="744">
                  <c:v>2750.3064105300004</c:v>
                </c:pt>
                <c:pt idx="745">
                  <c:v>2751.2845651830021</c:v>
                </c:pt>
                <c:pt idx="746">
                  <c:v>2752.2565027043493</c:v>
                </c:pt>
                <c:pt idx="747">
                  <c:v>2753.2222756705846</c:v>
                </c:pt>
                <c:pt idx="748">
                  <c:v>2754.1819361036441</c:v>
                </c:pt>
                <c:pt idx="749">
                  <c:v>2755.1355354778575</c:v>
                </c:pt>
                <c:pt idx="750">
                  <c:v>2756.0831247268575</c:v>
                </c:pt>
                <c:pt idx="751">
                  <c:v>2757.0247542503757</c:v>
                </c:pt>
                <c:pt idx="752">
                  <c:v>2757.9604739209458</c:v>
                </c:pt>
                <c:pt idx="753">
                  <c:v>2758.89033309051</c:v>
                </c:pt>
                <c:pt idx="754">
                  <c:v>2759.8143805969225</c:v>
                </c:pt>
                <c:pt idx="755">
                  <c:v>2760.7326647703649</c:v>
                </c:pt>
                <c:pt idx="756">
                  <c:v>2761.6452334396645</c:v>
                </c:pt>
                <c:pt idx="757">
                  <c:v>2762.5521339385227</c:v>
                </c:pt>
                <c:pt idx="758">
                  <c:v>2763.4534131116548</c:v>
                </c:pt>
                <c:pt idx="759">
                  <c:v>2764.3491173208358</c:v>
                </c:pt>
                <c:pt idx="760">
                  <c:v>2765.2392924508645</c:v>
                </c:pt>
                <c:pt idx="761">
                  <c:v>2766.1239839154414</c:v>
                </c:pt>
                <c:pt idx="762">
                  <c:v>2767.0032366629584</c:v>
                </c:pt>
                <c:pt idx="763">
                  <c:v>2767.8770951822107</c:v>
                </c:pt>
                <c:pt idx="764">
                  <c:v>2768.7456035080213</c:v>
                </c:pt>
                <c:pt idx="765">
                  <c:v>2769.6088052267928</c:v>
                </c:pt>
                <c:pt idx="766">
                  <c:v>2770.4667434819703</c:v>
                </c:pt>
                <c:pt idx="767">
                  <c:v>2771.3194609794396</c:v>
                </c:pt>
                <c:pt idx="768">
                  <c:v>2772.1669999928349</c:v>
                </c:pt>
                <c:pt idx="769">
                  <c:v>2773.009402368782</c:v>
                </c:pt>
                <c:pt idx="770">
                  <c:v>2773.8467095320639</c:v>
                </c:pt>
                <c:pt idx="771">
                  <c:v>2774.6789624907115</c:v>
                </c:pt>
                <c:pt idx="772">
                  <c:v>2775.5062018410263</c:v>
                </c:pt>
                <c:pt idx="773">
                  <c:v>2776.3284677725301</c:v>
                </c:pt>
                <c:pt idx="774">
                  <c:v>2777.1458000728467</c:v>
                </c:pt>
                <c:pt idx="775">
                  <c:v>2777.9582381325163</c:v>
                </c:pt>
                <c:pt idx="776">
                  <c:v>2778.7658209497395</c:v>
                </c:pt>
                <c:pt idx="777">
                  <c:v>2779.5685871350588</c:v>
                </c:pt>
                <c:pt idx="778">
                  <c:v>2780.3665749159727</c:v>
                </c:pt>
                <c:pt idx="779">
                  <c:v>2781.1598221414879</c:v>
                </c:pt>
                <c:pt idx="780">
                  <c:v>2781.9483662866051</c:v>
                </c:pt>
                <c:pt idx="781">
                  <c:v>2782.7322444567485</c:v>
                </c:pt>
                <c:pt idx="782">
                  <c:v>2783.5114933921282</c:v>
                </c:pt>
                <c:pt idx="783">
                  <c:v>2784.286149472046</c:v>
                </c:pt>
                <c:pt idx="784">
                  <c:v>2785.0562487191419</c:v>
                </c:pt>
                <c:pt idx="785">
                  <c:v>2785.8218268035816</c:v>
                </c:pt>
                <c:pt idx="786">
                  <c:v>2786.5829190471864</c:v>
                </c:pt>
                <c:pt idx="787">
                  <c:v>2787.3395604275097</c:v>
                </c:pt>
                <c:pt idx="788">
                  <c:v>2788.0917855818525</c:v>
                </c:pt>
                <c:pt idx="789">
                  <c:v>2788.8396288112303</c:v>
                </c:pt>
                <c:pt idx="790">
                  <c:v>2789.5831240842808</c:v>
                </c:pt>
                <c:pt idx="791">
                  <c:v>2790.3223050411252</c:v>
                </c:pt>
                <c:pt idx="792">
                  <c:v>2791.0572049971684</c:v>
                </c:pt>
                <c:pt idx="793">
                  <c:v>2791.787856946858</c:v>
                </c:pt>
                <c:pt idx="794">
                  <c:v>2792.5142935673834</c:v>
                </c:pt>
                <c:pt idx="795">
                  <c:v>2793.2365472223323</c:v>
                </c:pt>
                <c:pt idx="796">
                  <c:v>2793.9546499652947</c:v>
                </c:pt>
                <c:pt idx="797">
                  <c:v>2794.6686335434174</c:v>
                </c:pt>
                <c:pt idx="798">
                  <c:v>2795.3785294009153</c:v>
                </c:pt>
                <c:pt idx="799">
                  <c:v>2796.0843686825342</c:v>
                </c:pt>
                <c:pt idx="800">
                  <c:v>2796.7861822369637</c:v>
                </c:pt>
                <c:pt idx="801">
                  <c:v>2797.4840006202089</c:v>
                </c:pt>
                <c:pt idx="802">
                  <c:v>2798.1778540989199</c:v>
                </c:pt>
                <c:pt idx="803">
                  <c:v>2798.8677726536657</c:v>
                </c:pt>
                <c:pt idx="804">
                  <c:v>2799.5537859821839</c:v>
                </c:pt>
                <c:pt idx="805">
                  <c:v>2800.235923502566</c:v>
                </c:pt>
                <c:pt idx="806">
                  <c:v>2800.9142143564195</c:v>
                </c:pt>
                <c:pt idx="807">
                  <c:v>2801.5886874119728</c:v>
                </c:pt>
                <c:pt idx="808">
                  <c:v>2802.2593712671551</c:v>
                </c:pt>
                <c:pt idx="809">
                  <c:v>2802.9262942526198</c:v>
                </c:pt>
                <c:pt idx="810">
                  <c:v>2803.5894844347431</c:v>
                </c:pt>
                <c:pt idx="811">
                  <c:v>2804.2489696185726</c:v>
                </c:pt>
                <c:pt idx="812">
                  <c:v>2804.9047773507423</c:v>
                </c:pt>
                <c:pt idx="813">
                  <c:v>2805.5569349223515</c:v>
                </c:pt>
                <c:pt idx="814">
                  <c:v>2806.2054693718023</c:v>
                </c:pt>
                <c:pt idx="815">
                  <c:v>2806.8504074876009</c:v>
                </c:pt>
                <c:pt idx="816">
                  <c:v>2807.4917758111283</c:v>
                </c:pt>
                <c:pt idx="817">
                  <c:v>2808.129600639365</c:v>
                </c:pt>
                <c:pt idx="818">
                  <c:v>2808.7639080275926</c:v>
                </c:pt>
                <c:pt idx="819">
                  <c:v>2809.3947237920497</c:v>
                </c:pt>
                <c:pt idx="820">
                  <c:v>2810.0220735125631</c:v>
                </c:pt>
                <c:pt idx="821">
                  <c:v>2810.6459825351371</c:v>
                </c:pt>
                <c:pt idx="822">
                  <c:v>2811.2664759745171</c:v>
                </c:pt>
                <c:pt idx="823">
                  <c:v>2811.8835787167136</c:v>
                </c:pt>
                <c:pt idx="824">
                  <c:v>2812.4973154215008</c:v>
                </c:pt>
                <c:pt idx="825">
                  <c:v>2813.1077105248773</c:v>
                </c:pt>
                <c:pt idx="826">
                  <c:v>2813.7147882415002</c:v>
                </c:pt>
                <c:pt idx="827">
                  <c:v>2814.3185725670883</c:v>
                </c:pt>
                <c:pt idx="828">
                  <c:v>2814.9190872807872</c:v>
                </c:pt>
                <c:pt idx="829">
                  <c:v>2815.5163559475182</c:v>
                </c:pt>
                <c:pt idx="830">
                  <c:v>2816.1104019202844</c:v>
                </c:pt>
                <c:pt idx="831">
                  <c:v>2816.7012483424573</c:v>
                </c:pt>
                <c:pt idx="832">
                  <c:v>2817.2889181500277</c:v>
                </c:pt>
                <c:pt idx="833">
                  <c:v>2817.8734340738342</c:v>
                </c:pt>
                <c:pt idx="834">
                  <c:v>2818.4548186417596</c:v>
                </c:pt>
                <c:pt idx="835">
                  <c:v>2819.0330941809034</c:v>
                </c:pt>
                <c:pt idx="836">
                  <c:v>2819.6082828197223</c:v>
                </c:pt>
                <c:pt idx="837">
                  <c:v>2820.1804064901517</c:v>
                </c:pt>
                <c:pt idx="838">
                  <c:v>2820.7494869296906</c:v>
                </c:pt>
                <c:pt idx="839">
                  <c:v>2821.3155456834725</c:v>
                </c:pt>
                <c:pt idx="840">
                  <c:v>2821.8786041062999</c:v>
                </c:pt>
                <c:pt idx="841">
                  <c:v>2822.4386833646613</c:v>
                </c:pt>
                <c:pt idx="842">
                  <c:v>2822.995804438719</c:v>
                </c:pt>
                <c:pt idx="843">
                  <c:v>2823.5499881242736</c:v>
                </c:pt>
                <c:pt idx="844">
                  <c:v>2824.1012550347064</c:v>
                </c:pt>
                <c:pt idx="845">
                  <c:v>2824.649625602894</c:v>
                </c:pt>
                <c:pt idx="846">
                  <c:v>2825.1951200831045</c:v>
                </c:pt>
                <c:pt idx="847">
                  <c:v>2825.7377585528639</c:v>
                </c:pt>
                <c:pt idx="848">
                  <c:v>2826.277560914808</c:v>
                </c:pt>
                <c:pt idx="849">
                  <c:v>2826.814546898504</c:v>
                </c:pt>
                <c:pt idx="850">
                  <c:v>2827.3487360622553</c:v>
                </c:pt>
                <c:pt idx="851">
                  <c:v>2827.8801477948796</c:v>
                </c:pt>
                <c:pt idx="852">
                  <c:v>2828.4088013174733</c:v>
                </c:pt>
                <c:pt idx="853">
                  <c:v>2828.9347156851436</c:v>
                </c:pt>
                <c:pt idx="854">
                  <c:v>2829.4579097887304</c:v>
                </c:pt>
                <c:pt idx="855">
                  <c:v>2829.9784023565012</c:v>
                </c:pt>
                <c:pt idx="856">
                  <c:v>2830.4962119558249</c:v>
                </c:pt>
                <c:pt idx="857">
                  <c:v>2831.0113569948312</c:v>
                </c:pt>
                <c:pt idx="858">
                  <c:v>2831.5238557240441</c:v>
                </c:pt>
                <c:pt idx="859">
                  <c:v>2832.0337262380003</c:v>
                </c:pt>
                <c:pt idx="860">
                  <c:v>2832.540986476844</c:v>
                </c:pt>
                <c:pt idx="861">
                  <c:v>2833.0456542279085</c:v>
                </c:pt>
                <c:pt idx="862">
                  <c:v>2833.5477471272702</c:v>
                </c:pt>
                <c:pt idx="863">
                  <c:v>2834.0472826612954</c:v>
                </c:pt>
                <c:pt idx="864">
                  <c:v>2834.5442781681591</c:v>
                </c:pt>
                <c:pt idx="865">
                  <c:v>2835.0387508393501</c:v>
                </c:pt>
                <c:pt idx="866">
                  <c:v>2835.5307177211585</c:v>
                </c:pt>
                <c:pt idx="867">
                  <c:v>2836.0201957161435</c:v>
                </c:pt>
                <c:pt idx="868">
                  <c:v>2836.5072015845863</c:v>
                </c:pt>
                <c:pt idx="869">
                  <c:v>2836.9917519459259</c:v>
                </c:pt>
                <c:pt idx="870">
                  <c:v>2837.4738632801736</c:v>
                </c:pt>
                <c:pt idx="871">
                  <c:v>2837.9535519293177</c:v>
                </c:pt>
                <c:pt idx="872">
                  <c:v>2838.4308340987068</c:v>
                </c:pt>
                <c:pt idx="873">
                  <c:v>2838.9057258584185</c:v>
                </c:pt>
                <c:pt idx="874">
                  <c:v>2839.3782431446116</c:v>
                </c:pt>
                <c:pt idx="875">
                  <c:v>2839.8484017608662</c:v>
                </c:pt>
                <c:pt idx="876">
                  <c:v>2840.3162173794994</c:v>
                </c:pt>
                <c:pt idx="877">
                  <c:v>2840.7817055428782</c:v>
                </c:pt>
                <c:pt idx="878">
                  <c:v>2841.2448816647029</c:v>
                </c:pt>
                <c:pt idx="879">
                  <c:v>2841.7057610312904</c:v>
                </c:pt>
                <c:pt idx="880">
                  <c:v>2842.1643588028314</c:v>
                </c:pt>
                <c:pt idx="881">
                  <c:v>2842.6206900146362</c:v>
                </c:pt>
                <c:pt idx="882">
                  <c:v>2843.0747695783712</c:v>
                </c:pt>
                <c:pt idx="883">
                  <c:v>2843.5266122832727</c:v>
                </c:pt>
                <c:pt idx="884">
                  <c:v>2843.9762327973544</c:v>
                </c:pt>
                <c:pt idx="885">
                  <c:v>2844.4236456685953</c:v>
                </c:pt>
                <c:pt idx="886">
                  <c:v>2844.8688653261192</c:v>
                </c:pt>
                <c:pt idx="887">
                  <c:v>2845.3119060813547</c:v>
                </c:pt>
                <c:pt idx="888">
                  <c:v>2845.7527821291887</c:v>
                </c:pt>
                <c:pt idx="889">
                  <c:v>2846.1915075491006</c:v>
                </c:pt>
                <c:pt idx="890">
                  <c:v>2846.6280963062891</c:v>
                </c:pt>
                <c:pt idx="891">
                  <c:v>2847.0625622527814</c:v>
                </c:pt>
                <c:pt idx="892">
                  <c:v>2847.4949191285318</c:v>
                </c:pt>
                <c:pt idx="893">
                  <c:v>2847.9251805625104</c:v>
                </c:pt>
                <c:pt idx="894">
                  <c:v>2848.3533600737742</c:v>
                </c:pt>
                <c:pt idx="895">
                  <c:v>2848.7794710725316</c:v>
                </c:pt>
                <c:pt idx="896">
                  <c:v>2849.2035268611917</c:v>
                </c:pt>
                <c:pt idx="897">
                  <c:v>2849.6255406353998</c:v>
                </c:pt>
                <c:pt idx="898">
                  <c:v>2850.045525485069</c:v>
                </c:pt>
                <c:pt idx="899">
                  <c:v>2850.4634943953902</c:v>
                </c:pt>
                <c:pt idx="900">
                  <c:v>2850.8794602478406</c:v>
                </c:pt>
                <c:pt idx="901">
                  <c:v>2851.2934358211714</c:v>
                </c:pt>
                <c:pt idx="902">
                  <c:v>2851.7054337923933</c:v>
                </c:pt>
                <c:pt idx="903">
                  <c:v>2852.1154667377436</c:v>
                </c:pt>
                <c:pt idx="904">
                  <c:v>2852.5235471336487</c:v>
                </c:pt>
                <c:pt idx="905">
                  <c:v>2852.9296873576727</c:v>
                </c:pt>
                <c:pt idx="906">
                  <c:v>2853.3338996894545</c:v>
                </c:pt>
                <c:pt idx="907">
                  <c:v>2853.7361963116373</c:v>
                </c:pt>
                <c:pt idx="908">
                  <c:v>2854.136589310785</c:v>
                </c:pt>
                <c:pt idx="909">
                  <c:v>2854.5350906782928</c:v>
                </c:pt>
                <c:pt idx="910">
                  <c:v>2854.9317123112833</c:v>
                </c:pt>
                <c:pt idx="911">
                  <c:v>2855.3264660134928</c:v>
                </c:pt>
                <c:pt idx="912">
                  <c:v>2855.7193634961532</c:v>
                </c:pt>
                <c:pt idx="913">
                  <c:v>2856.1104163788582</c:v>
                </c:pt>
                <c:pt idx="914">
                  <c:v>2856.4996361904227</c:v>
                </c:pt>
                <c:pt idx="915">
                  <c:v>2856.8870343697331</c:v>
                </c:pt>
                <c:pt idx="916">
                  <c:v>2857.272622266586</c:v>
                </c:pt>
                <c:pt idx="917">
                  <c:v>2857.6564111425232</c:v>
                </c:pt>
                <c:pt idx="918">
                  <c:v>2858.0384121716506</c:v>
                </c:pt>
                <c:pt idx="919">
                  <c:v>2858.4186364414518</c:v>
                </c:pt>
                <c:pt idx="920">
                  <c:v>2858.7970949535952</c:v>
                </c:pt>
                <c:pt idx="921">
                  <c:v>2859.1737986247272</c:v>
                </c:pt>
                <c:pt idx="922">
                  <c:v>2859.5487582872597</c:v>
                </c:pt>
                <c:pt idx="923">
                  <c:v>2859.921984690151</c:v>
                </c:pt>
                <c:pt idx="924">
                  <c:v>2860.2934884996739</c:v>
                </c:pt>
                <c:pt idx="925">
                  <c:v>2860.663280300178</c:v>
                </c:pt>
                <c:pt idx="926">
                  <c:v>2861.0313705948452</c:v>
                </c:pt>
                <c:pt idx="927">
                  <c:v>2861.3977698064332</c:v>
                </c:pt>
                <c:pt idx="928">
                  <c:v>2861.762488278016</c:v>
                </c:pt>
                <c:pt idx="929">
                  <c:v>2862.1255362737111</c:v>
                </c:pt>
                <c:pt idx="930">
                  <c:v>2862.4869239794043</c:v>
                </c:pt>
                <c:pt idx="931">
                  <c:v>2862.8466615034617</c:v>
                </c:pt>
                <c:pt idx="932">
                  <c:v>2863.2047588774385</c:v>
                </c:pt>
                <c:pt idx="933">
                  <c:v>2863.5612260567764</c:v>
                </c:pt>
                <c:pt idx="934">
                  <c:v>2863.9160729214982</c:v>
                </c:pt>
                <c:pt idx="935">
                  <c:v>2864.2693092768895</c:v>
                </c:pt>
                <c:pt idx="936">
                  <c:v>2864.620944854179</c:v>
                </c:pt>
                <c:pt idx="937">
                  <c:v>2864.9709893112054</c:v>
                </c:pt>
                <c:pt idx="938">
                  <c:v>2865.3194522330832</c:v>
                </c:pt>
                <c:pt idx="939">
                  <c:v>2865.6663431328579</c:v>
                </c:pt>
                <c:pt idx="940">
                  <c:v>2866.0116714521564</c:v>
                </c:pt>
                <c:pt idx="941">
                  <c:v>2866.3554465618267</c:v>
                </c:pt>
                <c:pt idx="942">
                  <c:v>2866.6976777625759</c:v>
                </c:pt>
                <c:pt idx="943">
                  <c:v>2867.0383742855993</c:v>
                </c:pt>
                <c:pt idx="944">
                  <c:v>2867.3775452932014</c:v>
                </c:pt>
                <c:pt idx="945">
                  <c:v>2867.7151998794138</c:v>
                </c:pt>
                <c:pt idx="946">
                  <c:v>2868.0513470706037</c:v>
                </c:pt>
                <c:pt idx="947">
                  <c:v>2868.3859958260764</c:v>
                </c:pt>
                <c:pt idx="948">
                  <c:v>2868.7191550386738</c:v>
                </c:pt>
                <c:pt idx="949">
                  <c:v>2869.0508335353643</c:v>
                </c:pt>
                <c:pt idx="950">
                  <c:v>2869.3810400778289</c:v>
                </c:pt>
                <c:pt idx="951">
                  <c:v>2869.7097833630364</c:v>
                </c:pt>
                <c:pt idx="952">
                  <c:v>2870.0370720238197</c:v>
                </c:pt>
                <c:pt idx="953">
                  <c:v>2870.362914629442</c:v>
                </c:pt>
                <c:pt idx="954">
                  <c:v>2870.6873196861552</c:v>
                </c:pt>
                <c:pt idx="955">
                  <c:v>2871.0102956377577</c:v>
                </c:pt>
                <c:pt idx="956">
                  <c:v>2871.3318508661428</c:v>
                </c:pt>
                <c:pt idx="957">
                  <c:v>2871.6519936918421</c:v>
                </c:pt>
                <c:pt idx="958">
                  <c:v>2871.9707323745647</c:v>
                </c:pt>
                <c:pt idx="959">
                  <c:v>2872.2880751137304</c:v>
                </c:pt>
                <c:pt idx="960">
                  <c:v>2872.6040300489944</c:v>
                </c:pt>
                <c:pt idx="961">
                  <c:v>2872.9186052607715</c:v>
                </c:pt>
                <c:pt idx="962">
                  <c:v>2873.231808770754</c:v>
                </c:pt>
                <c:pt idx="963">
                  <c:v>2873.5436485424193</c:v>
                </c:pt>
                <c:pt idx="964">
                  <c:v>2873.8541324815387</c:v>
                </c:pt>
                <c:pt idx="965">
                  <c:v>2874.1632684366782</c:v>
                </c:pt>
                <c:pt idx="966">
                  <c:v>2874.4710641996944</c:v>
                </c:pt>
                <c:pt idx="967">
                  <c:v>2874.777527506224</c:v>
                </c:pt>
                <c:pt idx="968">
                  <c:v>2875.0826660361727</c:v>
                </c:pt>
                <c:pt idx="969">
                  <c:v>2875.3864874141946</c:v>
                </c:pt>
                <c:pt idx="970">
                  <c:v>2875.6889992101683</c:v>
                </c:pt>
                <c:pt idx="971">
                  <c:v>2875.9902089396683</c:v>
                </c:pt>
                <c:pt idx="972">
                  <c:v>2876.2901240644333</c:v>
                </c:pt>
                <c:pt idx="973">
                  <c:v>2876.5887519928274</c:v>
                </c:pt>
                <c:pt idx="974">
                  <c:v>2876.8861000802958</c:v>
                </c:pt>
                <c:pt idx="975">
                  <c:v>2877.1821756298214</c:v>
                </c:pt>
                <c:pt idx="976">
                  <c:v>2877.476985892371</c:v>
                </c:pt>
                <c:pt idx="977">
                  <c:v>2877.7705380673397</c:v>
                </c:pt>
                <c:pt idx="978">
                  <c:v>2878.0628393029883</c:v>
                </c:pt>
                <c:pt idx="979">
                  <c:v>2878.3538966968831</c:v>
                </c:pt>
                <c:pt idx="980">
                  <c:v>2878.6437172963224</c:v>
                </c:pt>
                <c:pt idx="981">
                  <c:v>2878.9323080987656</c:v>
                </c:pt>
                <c:pt idx="982">
                  <c:v>2879.2196760522547</c:v>
                </c:pt>
                <c:pt idx="983">
                  <c:v>2879.5058280558319</c:v>
                </c:pt>
                <c:pt idx="984">
                  <c:v>2879.7907709599549</c:v>
                </c:pt>
                <c:pt idx="985">
                  <c:v>2880.0745115669065</c:v>
                </c:pt>
                <c:pt idx="986">
                  <c:v>2880.3570566312001</c:v>
                </c:pt>
                <c:pt idx="987">
                  <c:v>2880.6384128599821</c:v>
                </c:pt>
                <c:pt idx="988">
                  <c:v>2880.9185869134299</c:v>
                </c:pt>
                <c:pt idx="989">
                  <c:v>2881.1975854051457</c:v>
                </c:pt>
                <c:pt idx="990">
                  <c:v>2881.4754149025475</c:v>
                </c:pt>
                <c:pt idx="991">
                  <c:v>2881.7520819272554</c:v>
                </c:pt>
                <c:pt idx="992">
                  <c:v>2882.0275929554728</c:v>
                </c:pt>
                <c:pt idx="993">
                  <c:v>2882.301954418369</c:v>
                </c:pt>
                <c:pt idx="994">
                  <c:v>2882.575172702449</c:v>
                </c:pt>
                <c:pt idx="995">
                  <c:v>2882.8472541499318</c:v>
                </c:pt>
                <c:pt idx="996">
                  <c:v>2883.1182050591128</c:v>
                </c:pt>
                <c:pt idx="997">
                  <c:v>2883.3880316847308</c:v>
                </c:pt>
                <c:pt idx="998">
                  <c:v>2883.6567402383289</c:v>
                </c:pt>
                <c:pt idx="999">
                  <c:v>2883.9243368886123</c:v>
                </c:pt>
                <c:pt idx="1000">
                  <c:v>2884.1908277618008</c:v>
                </c:pt>
                <c:pt idx="1001">
                  <c:v>2884.4562189419808</c:v>
                </c:pt>
                <c:pt idx="1002">
                  <c:v>2884.7205164714533</c:v>
                </c:pt>
                <c:pt idx="1003">
                  <c:v>2884.983726351074</c:v>
                </c:pt>
                <c:pt idx="1004">
                  <c:v>2885.2458545406002</c:v>
                </c:pt>
                <c:pt idx="1005">
                  <c:v>2885.5069069590218</c:v>
                </c:pt>
                <c:pt idx="1006">
                  <c:v>2885.7668894848989</c:v>
                </c:pt>
                <c:pt idx="1007">
                  <c:v>2886.0258079566929</c:v>
                </c:pt>
                <c:pt idx="1008">
                  <c:v>2886.2836681730932</c:v>
                </c:pt>
                <c:pt idx="1009">
                  <c:v>2886.540475893341</c:v>
                </c:pt>
                <c:pt idx="1010">
                  <c:v>2886.7962368375538</c:v>
                </c:pt>
                <c:pt idx="1011">
                  <c:v>2887.0509566870405</c:v>
                </c:pt>
                <c:pt idx="1012">
                  <c:v>2887.30464108462</c:v>
                </c:pt>
                <c:pt idx="1013">
                  <c:v>2887.5572956349306</c:v>
                </c:pt>
                <c:pt idx="1014">
                  <c:v>2887.8089259047433</c:v>
                </c:pt>
                <c:pt idx="1015">
                  <c:v>2888.0595374232653</c:v>
                </c:pt>
                <c:pt idx="1016">
                  <c:v>2888.3091356824439</c:v>
                </c:pt>
                <c:pt idx="1017">
                  <c:v>2888.5577261372691</c:v>
                </c:pt>
                <c:pt idx="1018">
                  <c:v>2888.8053142060721</c:v>
                </c:pt>
                <c:pt idx="1019">
                  <c:v>2889.0519052708169</c:v>
                </c:pt>
                <c:pt idx="1020">
                  <c:v>2889.2975046773972</c:v>
                </c:pt>
                <c:pt idx="1021">
                  <c:v>2889.5421177359231</c:v>
                </c:pt>
                <c:pt idx="1022">
                  <c:v>2889.7857497210093</c:v>
                </c:pt>
                <c:pt idx="1023">
                  <c:v>2890.0284058720595</c:v>
                </c:pt>
                <c:pt idx="1024">
                  <c:v>2890.2700913935473</c:v>
                </c:pt>
                <c:pt idx="1025">
                  <c:v>2890.5108114552963</c:v>
                </c:pt>
                <c:pt idx="1026">
                  <c:v>2890.750571192757</c:v>
                </c:pt>
                <c:pt idx="1027">
                  <c:v>2890.9893757072768</c:v>
                </c:pt>
                <c:pt idx="1028">
                  <c:v>2891.2272300663785</c:v>
                </c:pt>
                <c:pt idx="1029">
                  <c:v>2891.4641393040224</c:v>
                </c:pt>
                <c:pt idx="1030">
                  <c:v>2891.7001084208746</c:v>
                </c:pt>
                <c:pt idx="1031">
                  <c:v>2891.9351423845742</c:v>
                </c:pt>
                <c:pt idx="1032">
                  <c:v>2892.1692461299899</c:v>
                </c:pt>
                <c:pt idx="1033">
                  <c:v>2892.4024245594819</c:v>
                </c:pt>
                <c:pt idx="1034">
                  <c:v>2892.6346825431574</c:v>
                </c:pt>
                <c:pt idx="1035">
                  <c:v>2892.8660249191271</c:v>
                </c:pt>
                <c:pt idx="1036">
                  <c:v>2893.0964564937535</c:v>
                </c:pt>
                <c:pt idx="1037">
                  <c:v>2893.325982041903</c:v>
                </c:pt>
                <c:pt idx="1038">
                  <c:v>2893.5546063071929</c:v>
                </c:pt>
                <c:pt idx="1039">
                  <c:v>2893.7823340022364</c:v>
                </c:pt>
                <c:pt idx="1040">
                  <c:v>2894.0091698088854</c:v>
                </c:pt>
                <c:pt idx="1041">
                  <c:v>2894.2351183784713</c:v>
                </c:pt>
                <c:pt idx="1042">
                  <c:v>2894.460184332042</c:v>
                </c:pt>
                <c:pt idx="1043">
                  <c:v>2894.6843722606009</c:v>
                </c:pt>
                <c:pt idx="1044">
                  <c:v>2894.9076867253389</c:v>
                </c:pt>
                <c:pt idx="1045">
                  <c:v>2895.1301322578674</c:v>
                </c:pt>
                <c:pt idx="1046">
                  <c:v>2895.3517133604473</c:v>
                </c:pt>
                <c:pt idx="1047">
                  <c:v>2895.5724345062176</c:v>
                </c:pt>
                <c:pt idx="1048">
                  <c:v>2895.792300139422</c:v>
                </c:pt>
                <c:pt idx="1049">
                  <c:v>2896.0113146756294</c:v>
                </c:pt>
                <c:pt idx="1050">
                  <c:v>2896.229482501959</c:v>
                </c:pt>
                <c:pt idx="1051">
                  <c:v>2896.4468079772987</c:v>
                </c:pt>
                <c:pt idx="1052">
                  <c:v>2896.6632954325232</c:v>
                </c:pt>
                <c:pt idx="1053">
                  <c:v>2896.878949170708</c:v>
                </c:pt>
                <c:pt idx="1054">
                  <c:v>2897.0937734673462</c:v>
                </c:pt>
                <c:pt idx="1055">
                  <c:v>2897.3077725705584</c:v>
                </c:pt>
                <c:pt idx="1056">
                  <c:v>2897.5209507013028</c:v>
                </c:pt>
                <c:pt idx="1057">
                  <c:v>2897.7333120535841</c:v>
                </c:pt>
                <c:pt idx="1058">
                  <c:v>2897.9448607946592</c:v>
                </c:pt>
                <c:pt idx="1059">
                  <c:v>2898.1556010652416</c:v>
                </c:pt>
                <c:pt idx="1060">
                  <c:v>2898.3655369797057</c:v>
                </c:pt>
                <c:pt idx="1061">
                  <c:v>2898.5746726262828</c:v>
                </c:pt>
                <c:pt idx="1062">
                  <c:v>2898.7830120672679</c:v>
                </c:pt>
                <c:pt idx="1063">
                  <c:v>2898.9905593392095</c:v>
                </c:pt>
                <c:pt idx="1064">
                  <c:v>2899.1973184531098</c:v>
                </c:pt>
                <c:pt idx="1065">
                  <c:v>2899.4032933946146</c:v>
                </c:pt>
                <c:pt idx="1066">
                  <c:v>2899.6084881242109</c:v>
                </c:pt>
                <c:pt idx="1067">
                  <c:v>2899.8129065774119</c:v>
                </c:pt>
                <c:pt idx="1068">
                  <c:v>2900.0165526649484</c:v>
                </c:pt>
                <c:pt idx="1069">
                  <c:v>2900.2194302729549</c:v>
                </c:pt>
                <c:pt idx="1070">
                  <c:v>2900.4215432631568</c:v>
                </c:pt>
                <c:pt idx="1071">
                  <c:v>2900.6228954730504</c:v>
                </c:pt>
                <c:pt idx="1072">
                  <c:v>2900.82349071609</c:v>
                </c:pt>
                <c:pt idx="1073">
                  <c:v>2901.0233327818637</c:v>
                </c:pt>
                <c:pt idx="1074">
                  <c:v>2901.2224254362759</c:v>
                </c:pt>
                <c:pt idx="1075">
                  <c:v>2901.4207724217226</c:v>
                </c:pt>
                <c:pt idx="1076">
                  <c:v>2901.6183774572696</c:v>
                </c:pt>
                <c:pt idx="1077">
                  <c:v>2901.8152442388227</c:v>
                </c:pt>
                <c:pt idx="1078">
                  <c:v>2902.0113764393054</c:v>
                </c:pt>
                <c:pt idx="1079">
                  <c:v>2902.2067777088268</c:v>
                </c:pt>
                <c:pt idx="1080">
                  <c:v>2902.4014516748525</c:v>
                </c:pt>
                <c:pt idx="1081">
                  <c:v>2902.595401942373</c:v>
                </c:pt>
                <c:pt idx="1082">
                  <c:v>2902.7886320940715</c:v>
                </c:pt>
                <c:pt idx="1083">
                  <c:v>2902.9811456904877</c:v>
                </c:pt>
                <c:pt idx="1084">
                  <c:v>2903.1729462701824</c:v>
                </c:pt>
                <c:pt idx="1085">
                  <c:v>2903.3640373499002</c:v>
                </c:pt>
                <c:pt idx="1086">
                  <c:v>2903.5544224247315</c:v>
                </c:pt>
                <c:pt idx="1087">
                  <c:v>2903.7441049682711</c:v>
                </c:pt>
                <c:pt idx="1088">
                  <c:v>2903.9330884327778</c:v>
                </c:pt>
                <c:pt idx="1089">
                  <c:v>2904.1213762493289</c:v>
                </c:pt>
                <c:pt idx="1090">
                  <c:v>2904.3089718279798</c:v>
                </c:pt>
                <c:pt idx="1091">
                  <c:v>2904.4958785579156</c:v>
                </c:pt>
                <c:pt idx="1092">
                  <c:v>2904.6820998076055</c:v>
                </c:pt>
                <c:pt idx="1093">
                  <c:v>2904.8676389249536</c:v>
                </c:pt>
                <c:pt idx="1094">
                  <c:v>2905.0524992374499</c:v>
                </c:pt>
                <c:pt idx="1095">
                  <c:v>2905.2366840523196</c:v>
                </c:pt>
                <c:pt idx="1096">
                  <c:v>2905.4201966566711</c:v>
                </c:pt>
                <c:pt idx="1097">
                  <c:v>2905.6030403176414</c:v>
                </c:pt>
                <c:pt idx="1098">
                  <c:v>2905.7852182825445</c:v>
                </c:pt>
                <c:pt idx="1099">
                  <c:v>2905.966733779012</c:v>
                </c:pt>
                <c:pt idx="1100">
                  <c:v>2906.1475900151372</c:v>
                </c:pt>
                <c:pt idx="1101">
                  <c:v>2906.32779017962</c:v>
                </c:pt>
                <c:pt idx="1102">
                  <c:v>2906.5073374419017</c:v>
                </c:pt>
                <c:pt idx="1103">
                  <c:v>2906.686234952309</c:v>
                </c:pt>
                <c:pt idx="1104">
                  <c:v>2906.8644858421908</c:v>
                </c:pt>
                <c:pt idx="1105">
                  <c:v>2907.042093224055</c:v>
                </c:pt>
                <c:pt idx="1106">
                  <c:v>2907.2190601917036</c:v>
                </c:pt>
                <c:pt idx="1107">
                  <c:v>2907.3953898203695</c:v>
                </c:pt>
                <c:pt idx="1108">
                  <c:v>2907.5710851668473</c:v>
                </c:pt>
                <c:pt idx="1109">
                  <c:v>2907.7461492696289</c:v>
                </c:pt>
                <c:pt idx="1110">
                  <c:v>2907.9205851490324</c:v>
                </c:pt>
                <c:pt idx="1111">
                  <c:v>2908.0943958073344</c:v>
                </c:pt>
                <c:pt idx="1112">
                  <c:v>2908.2675842288963</c:v>
                </c:pt>
                <c:pt idx="1113">
                  <c:v>2908.4401533802961</c:v>
                </c:pt>
                <c:pt idx="1114">
                  <c:v>2908.6121062104512</c:v>
                </c:pt>
                <c:pt idx="1115">
                  <c:v>2908.7834456507499</c:v>
                </c:pt>
                <c:pt idx="1116">
                  <c:v>2908.9541746151699</c:v>
                </c:pt>
                <c:pt idx="1117">
                  <c:v>2909.1242960004079</c:v>
                </c:pt>
                <c:pt idx="1118">
                  <c:v>2909.2938126859981</c:v>
                </c:pt>
                <c:pt idx="1119">
                  <c:v>2909.4627275344378</c:v>
                </c:pt>
                <c:pt idx="1120">
                  <c:v>2909.6310433913045</c:v>
                </c:pt>
                <c:pt idx="1121">
                  <c:v>2909.7987630853795</c:v>
                </c:pt>
                <c:pt idx="1122">
                  <c:v>2909.9658894287631</c:v>
                </c:pt>
                <c:pt idx="1123">
                  <c:v>2910.1324252169957</c:v>
                </c:pt>
                <c:pt idx="1124">
                  <c:v>2910.2983732291727</c:v>
                </c:pt>
                <c:pt idx="1125">
                  <c:v>2910.463736228061</c:v>
                </c:pt>
                <c:pt idx="1126">
                  <c:v>2910.6285169602143</c:v>
                </c:pt>
                <c:pt idx="1127">
                  <c:v>2910.7927181560858</c:v>
                </c:pt>
                <c:pt idx="1128">
                  <c:v>2910.956342530144</c:v>
                </c:pt>
                <c:pt idx="1129">
                  <c:v>2911.1193927809827</c:v>
                </c:pt>
                <c:pt idx="1130">
                  <c:v>2911.2818715914314</c:v>
                </c:pt>
                <c:pt idx="1131">
                  <c:v>2911.4437816286686</c:v>
                </c:pt>
                <c:pt idx="1132">
                  <c:v>2911.6051255443303</c:v>
                </c:pt>
                <c:pt idx="1133">
                  <c:v>2911.7659059746165</c:v>
                </c:pt>
                <c:pt idx="1134">
                  <c:v>2911.9261255404008</c:v>
                </c:pt>
                <c:pt idx="1135">
                  <c:v>2912.0857868473367</c:v>
                </c:pt>
                <c:pt idx="1136">
                  <c:v>2912.2448924859646</c:v>
                </c:pt>
                <c:pt idx="1137">
                  <c:v>2912.403445031815</c:v>
                </c:pt>
                <c:pt idx="1138">
                  <c:v>2912.5614470455139</c:v>
                </c:pt>
                <c:pt idx="1139">
                  <c:v>2912.7189010728848</c:v>
                </c:pt>
                <c:pt idx="1140">
                  <c:v>2912.8758096450551</c:v>
                </c:pt>
                <c:pt idx="1141">
                  <c:v>2913.0321752785526</c:v>
                </c:pt>
                <c:pt idx="1142">
                  <c:v>2913.1880004754103</c:v>
                </c:pt>
                <c:pt idx="1143">
                  <c:v>2913.343287723264</c:v>
                </c:pt>
                <c:pt idx="1144">
                  <c:v>2913.4980394954528</c:v>
                </c:pt>
                <c:pt idx="1145">
                  <c:v>2913.6522582511188</c:v>
                </c:pt>
                <c:pt idx="1146">
                  <c:v>2913.8059464353028</c:v>
                </c:pt>
                <c:pt idx="1147">
                  <c:v>2913.9591064790407</c:v>
                </c:pt>
                <c:pt idx="1148">
                  <c:v>2914.111740799462</c:v>
                </c:pt>
                <c:pt idx="1149">
                  <c:v>2914.2638517998844</c:v>
                </c:pt>
                <c:pt idx="1150">
                  <c:v>2914.4154418699068</c:v>
                </c:pt>
                <c:pt idx="1151">
                  <c:v>2914.5665133855045</c:v>
                </c:pt>
                <c:pt idx="1152">
                  <c:v>2914.7170687091234</c:v>
                </c:pt>
                <c:pt idx="1153">
                  <c:v>2914.8671101897689</c:v>
                </c:pt>
                <c:pt idx="1154">
                  <c:v>2915.0166401631022</c:v>
                </c:pt>
                <c:pt idx="1155">
                  <c:v>2915.1656609515267</c:v>
                </c:pt>
                <c:pt idx="1156">
                  <c:v>2915.3141748642811</c:v>
                </c:pt>
                <c:pt idx="1157">
                  <c:v>2915.4621841975277</c:v>
                </c:pt>
                <c:pt idx="1158">
                  <c:v>2915.6096912344419</c:v>
                </c:pt>
                <c:pt idx="1159">
                  <c:v>2915.7566982452995</c:v>
                </c:pt>
                <c:pt idx="1160">
                  <c:v>2915.9032074875631</c:v>
                </c:pt>
                <c:pt idx="1161">
                  <c:v>2916.0492212059726</c:v>
                </c:pt>
                <c:pt idx="1162">
                  <c:v>2916.1947416326257</c:v>
                </c:pt>
                <c:pt idx="1163">
                  <c:v>2916.3397709870683</c:v>
                </c:pt>
                <c:pt idx="1164">
                  <c:v>2916.4843114763753</c:v>
                </c:pt>
                <c:pt idx="1165">
                  <c:v>2916.628365295237</c:v>
                </c:pt>
                <c:pt idx="1166">
                  <c:v>2916.7719346260415</c:v>
                </c:pt>
                <c:pt idx="1167">
                  <c:v>2916.9150216389576</c:v>
                </c:pt>
                <c:pt idx="1168">
                  <c:v>2917.0576284920157</c:v>
                </c:pt>
                <c:pt idx="1169">
                  <c:v>2917.199757331191</c:v>
                </c:pt>
                <c:pt idx="1170">
                  <c:v>2917.3414102904835</c:v>
                </c:pt>
                <c:pt idx="1171">
                  <c:v>2917.4825894919973</c:v>
                </c:pt>
                <c:pt idx="1172">
                  <c:v>2917.6232970460205</c:v>
                </c:pt>
                <c:pt idx="1173">
                  <c:v>2917.7635350511059</c:v>
                </c:pt>
                <c:pt idx="1174">
                  <c:v>2917.9033055941459</c:v>
                </c:pt>
                <c:pt idx="1175">
                  <c:v>2918.0426107504522</c:v>
                </c:pt>
                <c:pt idx="1176">
                  <c:v>2918.1814525838331</c:v>
                </c:pt>
                <c:pt idx="1177">
                  <c:v>2918.3198331466692</c:v>
                </c:pt>
                <c:pt idx="1178">
                  <c:v>2918.457754479989</c:v>
                </c:pt>
                <c:pt idx="1179">
                  <c:v>2918.5952186135446</c:v>
                </c:pt>
                <c:pt idx="1180">
                  <c:v>2918.7322275658867</c:v>
                </c:pt>
                <c:pt idx="1181">
                  <c:v>2918.8687833444383</c:v>
                </c:pt>
                <c:pt idx="1182">
                  <c:v>2919.004887945568</c:v>
                </c:pt>
                <c:pt idx="1183">
                  <c:v>2919.1405433546634</c:v>
                </c:pt>
                <c:pt idx="1184">
                  <c:v>2919.2757515462026</c:v>
                </c:pt>
                <c:pt idx="1185">
                  <c:v>2919.4105144838281</c:v>
                </c:pt>
                <c:pt idx="1186">
                  <c:v>2919.5448341204165</c:v>
                </c:pt>
                <c:pt idx="1187">
                  <c:v>2919.6787123981485</c:v>
                </c:pt>
                <c:pt idx="1188">
                  <c:v>2919.8121512485804</c:v>
                </c:pt>
                <c:pt idx="1189">
                  <c:v>2919.9451525927152</c:v>
                </c:pt>
                <c:pt idx="1190">
                  <c:v>2920.0777183410669</c:v>
                </c:pt>
                <c:pt idx="1191">
                  <c:v>2920.2098503937359</c:v>
                </c:pt>
                <c:pt idx="1192">
                  <c:v>2920.3415506404704</c:v>
                </c:pt>
                <c:pt idx="1193">
                  <c:v>2920.4728209607392</c:v>
                </c:pt>
                <c:pt idx="1194">
                  <c:v>2920.6036632237942</c:v>
                </c:pt>
                <c:pt idx="1195">
                  <c:v>2920.7340792887417</c:v>
                </c:pt>
                <c:pt idx="1196">
                  <c:v>2920.8640710046052</c:v>
                </c:pt>
                <c:pt idx="1197">
                  <c:v>2920.9936402103908</c:v>
                </c:pt>
                <c:pt idx="1198">
                  <c:v>2921.1227887351542</c:v>
                </c:pt>
                <c:pt idx="1199">
                  <c:v>2921.2515183980645</c:v>
                </c:pt>
                <c:pt idx="1200">
                  <c:v>2921.379831008468</c:v>
                </c:pt>
                <c:pt idx="1201">
                  <c:v>2921.5077283659502</c:v>
                </c:pt>
                <c:pt idx="1202">
                  <c:v>2921.6352122604026</c:v>
                </c:pt>
                <c:pt idx="1203">
                  <c:v>2921.7622844720822</c:v>
                </c:pt>
                <c:pt idx="1204">
                  <c:v>2921.8889467716749</c:v>
                </c:pt>
                <c:pt idx="1205">
                  <c:v>2922.0152009203571</c:v>
                </c:pt>
                <c:pt idx="1206">
                  <c:v>2922.1410486698564</c:v>
                </c:pt>
                <c:pt idx="1207">
                  <c:v>2922.2664917625134</c:v>
                </c:pt>
                <c:pt idx="1208">
                  <c:v>2922.3915319313401</c:v>
                </c:pt>
                <c:pt idx="1209">
                  <c:v>2922.5161709000827</c:v>
                </c:pt>
                <c:pt idx="1210">
                  <c:v>2922.6404103832783</c:v>
                </c:pt>
                <c:pt idx="1211">
                  <c:v>2922.7642520863151</c:v>
                </c:pt>
                <c:pt idx="1212">
                  <c:v>2922.8876977054906</c:v>
                </c:pt>
                <c:pt idx="1213">
                  <c:v>2923.0107489280695</c:v>
                </c:pt>
                <c:pt idx="1214">
                  <c:v>2923.1334074323422</c:v>
                </c:pt>
                <c:pt idx="1215">
                  <c:v>2923.2556748876823</c:v>
                </c:pt>
                <c:pt idx="1216">
                  <c:v>2923.3775529546006</c:v>
                </c:pt>
                <c:pt idx="1217">
                  <c:v>2923.499043284804</c:v>
                </c:pt>
                <c:pt idx="1218">
                  <c:v>2923.6201475212524</c:v>
                </c:pt>
                <c:pt idx="1219">
                  <c:v>2923.740867298211</c:v>
                </c:pt>
                <c:pt idx="1220">
                  <c:v>2923.8612042413083</c:v>
                </c:pt>
                <c:pt idx="1221">
                  <c:v>2923.9811599675895</c:v>
                </c:pt>
                <c:pt idx="1222">
                  <c:v>2924.1007360855701</c:v>
                </c:pt>
                <c:pt idx="1223">
                  <c:v>2924.2199341952928</c:v>
                </c:pt>
                <c:pt idx="1224">
                  <c:v>2924.3387558883765</c:v>
                </c:pt>
                <c:pt idx="1225">
                  <c:v>2924.457202748074</c:v>
                </c:pt>
                <c:pt idx="1226">
                  <c:v>2924.5752763493215</c:v>
                </c:pt>
                <c:pt idx="1227">
                  <c:v>2924.6929782587918</c:v>
                </c:pt>
                <c:pt idx="1228">
                  <c:v>2924.810310034949</c:v>
                </c:pt>
                <c:pt idx="1229">
                  <c:v>2924.9272732280942</c:v>
                </c:pt>
                <c:pt idx="1230">
                  <c:v>2925.0438693804226</c:v>
                </c:pt>
                <c:pt idx="1231">
                  <c:v>2925.1601000260716</c:v>
                </c:pt>
                <c:pt idx="1232">
                  <c:v>2925.2759666911707</c:v>
                </c:pt>
                <c:pt idx="1233">
                  <c:v>2925.3914708938933</c:v>
                </c:pt>
                <c:pt idx="1234">
                  <c:v>2925.506614144505</c:v>
                </c:pt>
                <c:pt idx="1235">
                  <c:v>2925.6213979454146</c:v>
                </c:pt>
                <c:pt idx="1236">
                  <c:v>2925.7358237912208</c:v>
                </c:pt>
                <c:pt idx="1237">
                  <c:v>2925.8498931687632</c:v>
                </c:pt>
                <c:pt idx="1238">
                  <c:v>2925.9636075571684</c:v>
                </c:pt>
                <c:pt idx="1239">
                  <c:v>2926.0769684279012</c:v>
                </c:pt>
                <c:pt idx="1240">
                  <c:v>2926.1899772448073</c:v>
                </c:pt>
                <c:pt idx="1241">
                  <c:v>2926.3026354641656</c:v>
                </c:pt>
                <c:pt idx="1242">
                  <c:v>2926.4149445347316</c:v>
                </c:pt>
                <c:pt idx="1243">
                  <c:v>2926.526905897786</c:v>
                </c:pt>
                <c:pt idx="1244">
                  <c:v>2926.6385209871801</c:v>
                </c:pt>
                <c:pt idx="1245">
                  <c:v>2926.7497912293811</c:v>
                </c:pt>
                <c:pt idx="1246">
                  <c:v>2926.8607180435192</c:v>
                </c:pt>
                <c:pt idx="1247">
                  <c:v>2926.9713028414317</c:v>
                </c:pt>
                <c:pt idx="1248">
                  <c:v>2927.0815470277075</c:v>
                </c:pt>
                <c:pt idx="1249">
                  <c:v>2927.191451999734</c:v>
                </c:pt>
                <c:pt idx="1250">
                  <c:v>2927.3010191477392</c:v>
                </c:pt>
                <c:pt idx="1251">
                  <c:v>2927.4102498548355</c:v>
                </c:pt>
                <c:pt idx="1252">
                  <c:v>2927.519145497065</c:v>
                </c:pt>
                <c:pt idx="1253">
                  <c:v>2927.6277074434415</c:v>
                </c:pt>
                <c:pt idx="1254">
                  <c:v>2927.7359370559943</c:v>
                </c:pt>
                <c:pt idx="1255">
                  <c:v>2927.8438356898114</c:v>
                </c:pt>
                <c:pt idx="1256">
                  <c:v>2927.951404693079</c:v>
                </c:pt>
                <c:pt idx="1257">
                  <c:v>2928.0586454071281</c:v>
                </c:pt>
                <c:pt idx="1258">
                  <c:v>2928.1655591664717</c:v>
                </c:pt>
                <c:pt idx="1259">
                  <c:v>2928.2721472988515</c:v>
                </c:pt>
                <c:pt idx="1260">
                  <c:v>2928.3784111252735</c:v>
                </c:pt>
                <c:pt idx="1261">
                  <c:v>2928.4843519600527</c:v>
                </c:pt>
                <c:pt idx="1262">
                  <c:v>2928.5899711108532</c:v>
                </c:pt>
                <c:pt idx="1263">
                  <c:v>2928.6952698787272</c:v>
                </c:pt>
                <c:pt idx="1264">
                  <c:v>2928.8002495581563</c:v>
                </c:pt>
                <c:pt idx="1265">
                  <c:v>2928.90491143709</c:v>
                </c:pt>
                <c:pt idx="1266">
                  <c:v>2929.0092567969882</c:v>
                </c:pt>
                <c:pt idx="1267">
                  <c:v>2929.1132869128564</c:v>
                </c:pt>
                <c:pt idx="1268">
                  <c:v>2929.217003053287</c:v>
                </c:pt>
                <c:pt idx="1269">
                  <c:v>2929.3204064804977</c:v>
                </c:pt>
                <c:pt idx="1270">
                  <c:v>2929.4234984503701</c:v>
                </c:pt>
                <c:pt idx="1271">
                  <c:v>2929.5262802124867</c:v>
                </c:pt>
                <c:pt idx="1272">
                  <c:v>2929.6287530101704</c:v>
                </c:pt>
                <c:pt idx="1273">
                  <c:v>2929.730918080521</c:v>
                </c:pt>
                <c:pt idx="1274">
                  <c:v>2929.8327766544517</c:v>
                </c:pt>
                <c:pt idx="1275">
                  <c:v>2929.9343299567286</c:v>
                </c:pt>
                <c:pt idx="1276">
                  <c:v>2930.0355792060059</c:v>
                </c:pt>
                <c:pt idx="1277">
                  <c:v>2930.1365256148624</c:v>
                </c:pt>
                <c:pt idx="1278">
                  <c:v>2930.237170389838</c:v>
                </c:pt>
                <c:pt idx="1279">
                  <c:v>2930.3375147314705</c:v>
                </c:pt>
                <c:pt idx="1280">
                  <c:v>2930.4375598343304</c:v>
                </c:pt>
                <c:pt idx="1281">
                  <c:v>2930.5373068870572</c:v>
                </c:pt>
                <c:pt idx="1282">
                  <c:v>2930.6367570723937</c:v>
                </c:pt>
                <c:pt idx="1283">
                  <c:v>2930.7359115672216</c:v>
                </c:pt>
                <c:pt idx="1284">
                  <c:v>2930.834771542598</c:v>
                </c:pt>
                <c:pt idx="1285">
                  <c:v>2930.9333381637866</c:v>
                </c:pt>
                <c:pt idx="1286">
                  <c:v>2931.0316125902946</c:v>
                </c:pt>
                <c:pt idx="1287">
                  <c:v>2931.1295959759059</c:v>
                </c:pt>
                <c:pt idx="1288">
                  <c:v>2931.2272894687153</c:v>
                </c:pt>
                <c:pt idx="1289">
                  <c:v>2931.3246942111618</c:v>
                </c:pt>
                <c:pt idx="1290">
                  <c:v>2931.421811340063</c:v>
                </c:pt>
                <c:pt idx="1291">
                  <c:v>2931.518641986645</c:v>
                </c:pt>
                <c:pt idx="1292">
                  <c:v>2931.6151872765809</c:v>
                </c:pt>
                <c:pt idx="1293">
                  <c:v>2931.7114483300174</c:v>
                </c:pt>
                <c:pt idx="1294">
                  <c:v>2931.8074262616128</c:v>
                </c:pt>
                <c:pt idx="1295">
                  <c:v>2931.9031221805649</c:v>
                </c:pt>
                <c:pt idx="1296">
                  <c:v>2931.9985371906459</c:v>
                </c:pt>
                <c:pt idx="1297">
                  <c:v>2932.0936723902332</c:v>
                </c:pt>
                <c:pt idx="1298">
                  <c:v>2932.1885288723397</c:v>
                </c:pt>
                <c:pt idx="1299">
                  <c:v>2932.2831077246483</c:v>
                </c:pt>
                <c:pt idx="1300">
                  <c:v>2932.37741002954</c:v>
                </c:pt>
                <c:pt idx="1301">
                  <c:v>2932.4714368641266</c:v>
                </c:pt>
                <c:pt idx="1302">
                  <c:v>2932.5651893002814</c:v>
                </c:pt>
                <c:pt idx="1303">
                  <c:v>2932.6586684046688</c:v>
                </c:pt>
                <c:pt idx="1304">
                  <c:v>2932.7518752387755</c:v>
                </c:pt>
                <c:pt idx="1305">
                  <c:v>2932.84481085894</c:v>
                </c:pt>
                <c:pt idx="1306">
                  <c:v>2932.9374763163833</c:v>
                </c:pt>
                <c:pt idx="1307">
                  <c:v>2933.0298726572378</c:v>
                </c:pt>
                <c:pt idx="1308">
                  <c:v>2933.1220009225772</c:v>
                </c:pt>
                <c:pt idx="1309">
                  <c:v>2933.2138621484464</c:v>
                </c:pt>
                <c:pt idx="1310">
                  <c:v>2933.3054573658892</c:v>
                </c:pt>
                <c:pt idx="1311">
                  <c:v>2933.3967876009792</c:v>
                </c:pt>
                <c:pt idx="1312">
                  <c:v>2933.4878538748462</c:v>
                </c:pt>
                <c:pt idx="1313">
                  <c:v>2933.5786572037073</c:v>
                </c:pt>
                <c:pt idx="1314">
                  <c:v>2933.6691985988928</c:v>
                </c:pt>
                <c:pt idx="1315">
                  <c:v>2933.7594790668754</c:v>
                </c:pt>
                <c:pt idx="1316">
                  <c:v>2933.8494996093</c:v>
                </c:pt>
                <c:pt idx="1317">
                  <c:v>2933.9392612230076</c:v>
                </c:pt>
                <c:pt idx="1318">
                  <c:v>2934.0287649000652</c:v>
                </c:pt>
                <c:pt idx="1319">
                  <c:v>2934.1180116277956</c:v>
                </c:pt>
                <c:pt idx="1320">
                  <c:v>2934.2070023887986</c:v>
                </c:pt>
                <c:pt idx="1321">
                  <c:v>2934.2957381609845</c:v>
                </c:pt>
                <c:pt idx="1322">
                  <c:v>2934.3842199175961</c:v>
                </c:pt>
                <c:pt idx="1323">
                  <c:v>2934.4724486272376</c:v>
                </c:pt>
                <c:pt idx="1324">
                  <c:v>2934.5604252539006</c:v>
                </c:pt>
                <c:pt idx="1325">
                  <c:v>2934.6481507569929</c:v>
                </c:pt>
                <c:pt idx="1326">
                  <c:v>2934.7356260913584</c:v>
                </c:pt>
                <c:pt idx="1327">
                  <c:v>2934.82285220731</c:v>
                </c:pt>
                <c:pt idx="1328">
                  <c:v>2934.9098300506521</c:v>
                </c:pt>
                <c:pt idx="1329">
                  <c:v>2934.9965605627053</c:v>
                </c:pt>
                <c:pt idx="1330">
                  <c:v>2935.0830446803343</c:v>
                </c:pt>
                <c:pt idx="1331">
                  <c:v>2935.1692833359716</c:v>
                </c:pt>
                <c:pt idx="1332">
                  <c:v>2935.2552774576438</c:v>
                </c:pt>
                <c:pt idx="1333">
                  <c:v>2935.3410279689947</c:v>
                </c:pt>
                <c:pt idx="1334">
                  <c:v>2935.4265357893123</c:v>
                </c:pt>
                <c:pt idx="1335">
                  <c:v>2935.5118018335515</c:v>
                </c:pt>
                <c:pt idx="1336">
                  <c:v>2935.5968270123608</c:v>
                </c:pt>
                <c:pt idx="1337">
                  <c:v>2935.6816122321038</c:v>
                </c:pt>
                <c:pt idx="1338">
                  <c:v>2935.7661583948861</c:v>
                </c:pt>
                <c:pt idx="1339">
                  <c:v>2935.8504663985768</c:v>
                </c:pt>
                <c:pt idx="1340">
                  <c:v>2935.9345371368349</c:v>
                </c:pt>
                <c:pt idx="1341">
                  <c:v>2936.0183714991308</c:v>
                </c:pt>
                <c:pt idx="1342">
                  <c:v>2936.1019703707711</c:v>
                </c:pt>
                <c:pt idx="1343">
                  <c:v>2936.1853346329208</c:v>
                </c:pt>
                <c:pt idx="1344">
                  <c:v>2936.2684651626287</c:v>
                </c:pt>
                <c:pt idx="1345">
                  <c:v>2936.3513628328478</c:v>
                </c:pt>
                <c:pt idx="1346">
                  <c:v>2936.4340285124604</c:v>
                </c:pt>
                <c:pt idx="1347">
                  <c:v>2936.5164630662989</c:v>
                </c:pt>
                <c:pt idx="1348">
                  <c:v>2936.5986673551706</c:v>
                </c:pt>
                <c:pt idx="1349">
                  <c:v>2936.6806422358782</c:v>
                </c:pt>
                <c:pt idx="1350">
                  <c:v>2936.7623885612429</c:v>
                </c:pt>
                <c:pt idx="1351">
                  <c:v>2936.8439071801276</c:v>
                </c:pt>
                <c:pt idx="1352">
                  <c:v>2936.925198937457</c:v>
                </c:pt>
                <c:pt idx="1353">
                  <c:v>2937.0062646742408</c:v>
                </c:pt>
                <c:pt idx="1354">
                  <c:v>2937.0871052275952</c:v>
                </c:pt>
                <c:pt idx="1355">
                  <c:v>2937.1677214307647</c:v>
                </c:pt>
                <c:pt idx="1356">
                  <c:v>2937.2481141131425</c:v>
                </c:pt>
                <c:pt idx="1357">
                  <c:v>2937.3282841002929</c:v>
                </c:pt>
                <c:pt idx="1358">
                  <c:v>2937.4082322139734</c:v>
                </c:pt>
                <c:pt idx="1359">
                  <c:v>2937.4879592721527</c:v>
                </c:pt>
                <c:pt idx="1360">
                  <c:v>2937.5674660890359</c:v>
                </c:pt>
                <c:pt idx="1361">
                  <c:v>2937.6467534750795</c:v>
                </c:pt>
                <c:pt idx="1362">
                  <c:v>2937.7258222370183</c:v>
                </c:pt>
                <c:pt idx="1363">
                  <c:v>2937.8046731778823</c:v>
                </c:pt>
                <c:pt idx="1364">
                  <c:v>2937.8833070970181</c:v>
                </c:pt>
                <c:pt idx="1365">
                  <c:v>2937.9617247901083</c:v>
                </c:pt>
                <c:pt idx="1366">
                  <c:v>2938.0399270491921</c:v>
                </c:pt>
                <c:pt idx="1367">
                  <c:v>2938.117914662686</c:v>
                </c:pt>
                <c:pt idx="1368">
                  <c:v>2938.1956884154033</c:v>
                </c:pt>
                <c:pt idx="1369">
                  <c:v>2938.2732490885728</c:v>
                </c:pt>
                <c:pt idx="1370">
                  <c:v>2938.3505974598606</c:v>
                </c:pt>
                <c:pt idx="1371">
                  <c:v>2938.4277343033873</c:v>
                </c:pt>
                <c:pt idx="1372">
                  <c:v>2938.5046603897481</c:v>
                </c:pt>
                <c:pt idx="1373">
                  <c:v>2938.5813764860332</c:v>
                </c:pt>
                <c:pt idx="1374">
                  <c:v>2938.6578833558456</c:v>
                </c:pt>
                <c:pt idx="1375">
                  <c:v>2938.7341817593206</c:v>
                </c:pt>
                <c:pt idx="1376">
                  <c:v>2938.8102724531441</c:v>
                </c:pt>
                <c:pt idx="1377">
                  <c:v>2938.8861561905724</c:v>
                </c:pt>
                <c:pt idx="1378">
                  <c:v>2938.9618337214501</c:v>
                </c:pt>
                <c:pt idx="1379">
                  <c:v>2939.0373057922293</c:v>
                </c:pt>
                <c:pt idx="1380">
                  <c:v>2939.1125731459861</c:v>
                </c:pt>
                <c:pt idx="1381">
                  <c:v>2939.1876365224425</c:v>
                </c:pt>
                <c:pt idx="1382">
                  <c:v>2939.262496657981</c:v>
                </c:pt>
                <c:pt idx="1383">
                  <c:v>2939.3371542856639</c:v>
                </c:pt>
                <c:pt idx="1384">
                  <c:v>2939.411610135252</c:v>
                </c:pt>
                <c:pt idx="1385">
                  <c:v>2939.4858649332218</c:v>
                </c:pt>
                <c:pt idx="1386">
                  <c:v>2939.5599194027827</c:v>
                </c:pt>
                <c:pt idx="1387">
                  <c:v>2939.6337742638957</c:v>
                </c:pt>
                <c:pt idx="1388">
                  <c:v>2939.7074302332908</c:v>
                </c:pt>
                <c:pt idx="1389">
                  <c:v>2939.7808880244825</c:v>
                </c:pt>
                <c:pt idx="1390">
                  <c:v>2939.8541483477898</c:v>
                </c:pt>
                <c:pt idx="1391">
                  <c:v>2939.9272119103521</c:v>
                </c:pt>
                <c:pt idx="1392">
                  <c:v>2940.0000794161451</c:v>
                </c:pt>
                <c:pt idx="1393">
                  <c:v>2940.0727515660001</c:v>
                </c:pt>
                <c:pt idx="1394">
                  <c:v>2940.1452290576203</c:v>
                </c:pt>
                <c:pt idx="1395">
                  <c:v>2940.2175125855942</c:v>
                </c:pt>
                <c:pt idx="1396">
                  <c:v>2940.2896028414179</c:v>
                </c:pt>
                <c:pt idx="1397">
                  <c:v>2940.3615005135071</c:v>
                </c:pt>
                <c:pt idx="1398">
                  <c:v>2940.4332062872154</c:v>
                </c:pt>
                <c:pt idx="1399">
                  <c:v>2940.5047208448509</c:v>
                </c:pt>
                <c:pt idx="1400">
                  <c:v>2940.5760448656915</c:v>
                </c:pt>
                <c:pt idx="1401">
                  <c:v>2940.6471790260007</c:v>
                </c:pt>
                <c:pt idx="1402">
                  <c:v>2940.7181239990464</c:v>
                </c:pt>
                <c:pt idx="1403">
                  <c:v>2940.7888804551126</c:v>
                </c:pt>
                <c:pt idx="1404">
                  <c:v>2940.8594490615187</c:v>
                </c:pt>
                <c:pt idx="1405">
                  <c:v>2940.9298304826339</c:v>
                </c:pt>
                <c:pt idx="1406">
                  <c:v>2941.0000253798917</c:v>
                </c:pt>
                <c:pt idx="1407">
                  <c:v>2941.0700344118077</c:v>
                </c:pt>
                <c:pt idx="1408">
                  <c:v>2941.1398582339948</c:v>
                </c:pt>
                <c:pt idx="1409">
                  <c:v>2941.209497499176</c:v>
                </c:pt>
                <c:pt idx="1410">
                  <c:v>2941.2789528572025</c:v>
                </c:pt>
                <c:pt idx="1411">
                  <c:v>2941.3482249550666</c:v>
                </c:pt>
                <c:pt idx="1412">
                  <c:v>2941.4173144369197</c:v>
                </c:pt>
                <c:pt idx="1413">
                  <c:v>2941.4862219440843</c:v>
                </c:pt>
                <c:pt idx="1414">
                  <c:v>2941.5549481150701</c:v>
                </c:pt>
                <c:pt idx="1415">
                  <c:v>2941.6234935855887</c:v>
                </c:pt>
                <c:pt idx="1416">
                  <c:v>2941.691858988569</c:v>
                </c:pt>
                <c:pt idx="1417">
                  <c:v>2941.7600449541701</c:v>
                </c:pt>
                <c:pt idx="1418">
                  <c:v>2941.8280521097986</c:v>
                </c:pt>
                <c:pt idx="1419">
                  <c:v>2941.8958810801196</c:v>
                </c:pt>
                <c:pt idx="1420">
                  <c:v>2941.9635324870733</c:v>
                </c:pt>
                <c:pt idx="1421">
                  <c:v>2942.0310069498896</c:v>
                </c:pt>
                <c:pt idx="1422">
                  <c:v>2942.0983050851</c:v>
                </c:pt>
                <c:pt idx="1423">
                  <c:v>2942.1654275065544</c:v>
                </c:pt>
                <c:pt idx="1424">
                  <c:v>2942.2323748254325</c:v>
                </c:pt>
                <c:pt idx="1425">
                  <c:v>2942.2991476502602</c:v>
                </c:pt>
                <c:pt idx="1426">
                  <c:v>2942.3657465869214</c:v>
                </c:pt>
                <c:pt idx="1427">
                  <c:v>2942.4321722386726</c:v>
                </c:pt>
                <c:pt idx="1428">
                  <c:v>2942.4984252061577</c:v>
                </c:pt>
                <c:pt idx="1429">
                  <c:v>2942.564506087419</c:v>
                </c:pt>
                <c:pt idx="1430">
                  <c:v>2942.6304154779118</c:v>
                </c:pt>
                <c:pt idx="1431">
                  <c:v>2942.6961539705198</c:v>
                </c:pt>
                <c:pt idx="1432">
                  <c:v>2942.7617221555661</c:v>
                </c:pt>
                <c:pt idx="1433">
                  <c:v>2942.827120620826</c:v>
                </c:pt>
                <c:pt idx="1434">
                  <c:v>2942.8923499515422</c:v>
                </c:pt>
                <c:pt idx="1435">
                  <c:v>2942.9574107304375</c:v>
                </c:pt>
                <c:pt idx="1436">
                  <c:v>2943.0223035377262</c:v>
                </c:pt>
                <c:pt idx="1437">
                  <c:v>2943.0870289511286</c:v>
                </c:pt>
                <c:pt idx="1438">
                  <c:v>2943.1515875458831</c:v>
                </c:pt>
                <c:pt idx="1439">
                  <c:v>2943.2159798947605</c:v>
                </c:pt>
                <c:pt idx="1440">
                  <c:v>2943.2802065680739</c:v>
                </c:pt>
                <c:pt idx="1441">
                  <c:v>2943.3442681336928</c:v>
                </c:pt>
                <c:pt idx="1442">
                  <c:v>2943.4081651570573</c:v>
                </c:pt>
                <c:pt idx="1443">
                  <c:v>2943.4718982011877</c:v>
                </c:pt>
                <c:pt idx="1444">
                  <c:v>2943.5354678266995</c:v>
                </c:pt>
                <c:pt idx="1445">
                  <c:v>2943.5988745918121</c:v>
                </c:pt>
                <c:pt idx="1446">
                  <c:v>2943.6621190523656</c:v>
                </c:pt>
                <c:pt idx="1447">
                  <c:v>2943.7252017618307</c:v>
                </c:pt>
                <c:pt idx="1448">
                  <c:v>2943.7881232713189</c:v>
                </c:pt>
                <c:pt idx="1449">
                  <c:v>2943.8508841295998</c:v>
                </c:pt>
                <c:pt idx="1450">
                  <c:v>2943.9134848831059</c:v>
                </c:pt>
                <c:pt idx="1451">
                  <c:v>2943.975926075952</c:v>
                </c:pt>
                <c:pt idx="1452">
                  <c:v>2944.0382082499405</c:v>
                </c:pt>
                <c:pt idx="1453">
                  <c:v>2944.1003319445786</c:v>
                </c:pt>
                <c:pt idx="1454">
                  <c:v>2944.1622976970853</c:v>
                </c:pt>
                <c:pt idx="1455">
                  <c:v>2944.2241060424071</c:v>
                </c:pt>
                <c:pt idx="1456">
                  <c:v>2944.2857575132248</c:v>
                </c:pt>
                <c:pt idx="1457">
                  <c:v>2944.3472526399714</c:v>
                </c:pt>
                <c:pt idx="1458">
                  <c:v>2944.408591950837</c:v>
                </c:pt>
                <c:pt idx="1459">
                  <c:v>2944.4697759717851</c:v>
                </c:pt>
                <c:pt idx="1460">
                  <c:v>2944.53080522656</c:v>
                </c:pt>
                <c:pt idx="1461">
                  <c:v>2944.591680236701</c:v>
                </c:pt>
                <c:pt idx="1462">
                  <c:v>2944.6524015215518</c:v>
                </c:pt>
                <c:pt idx="1463">
                  <c:v>2944.7129695982721</c:v>
                </c:pt>
                <c:pt idx="1464">
                  <c:v>2944.7733849818501</c:v>
                </c:pt>
                <c:pt idx="1465">
                  <c:v>2944.8336481851093</c:v>
                </c:pt>
                <c:pt idx="1466">
                  <c:v>2944.8937597187246</c:v>
                </c:pt>
                <c:pt idx="1467">
                  <c:v>2944.9537200912291</c:v>
                </c:pt>
                <c:pt idx="1468">
                  <c:v>2945.0135298090267</c:v>
                </c:pt>
                <c:pt idx="1469">
                  <c:v>2945.0731893764032</c:v>
                </c:pt>
                <c:pt idx="1470">
                  <c:v>2945.1326992955355</c:v>
                </c:pt>
                <c:pt idx="1471">
                  <c:v>2945.192060066503</c:v>
                </c:pt>
                <c:pt idx="1472">
                  <c:v>2945.2512721872968</c:v>
                </c:pt>
                <c:pt idx="1473">
                  <c:v>2945.3103361538338</c:v>
                </c:pt>
                <c:pt idx="1474">
                  <c:v>2945.3692524599619</c:v>
                </c:pt>
                <c:pt idx="1475">
                  <c:v>2945.4280215974754</c:v>
                </c:pt>
                <c:pt idx="1476">
                  <c:v>2945.4866440561209</c:v>
                </c:pt>
                <c:pt idx="1477">
                  <c:v>2945.5451203236103</c:v>
                </c:pt>
                <c:pt idx="1478">
                  <c:v>2945.6034508856305</c:v>
                </c:pt>
                <c:pt idx="1479">
                  <c:v>2945.6616362258524</c:v>
                </c:pt>
                <c:pt idx="1480">
                  <c:v>2945.7196768259423</c:v>
                </c:pt>
                <c:pt idx="1481">
                  <c:v>2945.7775731655702</c:v>
                </c:pt>
                <c:pt idx="1482">
                  <c:v>2945.8353257224217</c:v>
                </c:pt>
                <c:pt idx="1483">
                  <c:v>2945.8929349722057</c:v>
                </c:pt>
                <c:pt idx="1484">
                  <c:v>2945.9504013886672</c:v>
                </c:pt>
                <c:pt idx="1485">
                  <c:v>2946.0077254435942</c:v>
                </c:pt>
                <c:pt idx="1486">
                  <c:v>2946.0649076068271</c:v>
                </c:pt>
                <c:pt idx="1487">
                  <c:v>2946.1219483462714</c:v>
                </c:pt>
                <c:pt idx="1488">
                  <c:v>2946.178848127905</c:v>
                </c:pt>
                <c:pt idx="1489">
                  <c:v>2946.2356074157879</c:v>
                </c:pt>
                <c:pt idx="1490">
                  <c:v>2946.2922266720725</c:v>
                </c:pt>
                <c:pt idx="1491">
                  <c:v>2946.348706357011</c:v>
                </c:pt>
                <c:pt idx="1492">
                  <c:v>2946.4050469289682</c:v>
                </c:pt>
                <c:pt idx="1493">
                  <c:v>2946.4612488444277</c:v>
                </c:pt>
                <c:pt idx="1494">
                  <c:v>2946.5173125580018</c:v>
                </c:pt>
                <c:pt idx="1495">
                  <c:v>2946.5732385224428</c:v>
                </c:pt>
                <c:pt idx="1496">
                  <c:v>2946.6290271886487</c:v>
                </c:pt>
                <c:pt idx="1497">
                  <c:v>2946.6846790056757</c:v>
                </c:pt>
                <c:pt idx="1498">
                  <c:v>2946.7401944207431</c:v>
                </c:pt>
                <c:pt idx="1499">
                  <c:v>2946.7955738792484</c:v>
                </c:pt>
                <c:pt idx="1500">
                  <c:v>2946.8508178247698</c:v>
                </c:pt>
                <c:pt idx="1501">
                  <c:v>2946.9059266990789</c:v>
                </c:pt>
                <c:pt idx="1502">
                  <c:v>2946.9609009421488</c:v>
                </c:pt>
                <c:pt idx="1503">
                  <c:v>2947.0157409921612</c:v>
                </c:pt>
                <c:pt idx="1504">
                  <c:v>2947.0704472855191</c:v>
                </c:pt>
                <c:pt idx="1505">
                  <c:v>2947.1250202568517</c:v>
                </c:pt>
                <c:pt idx="1506">
                  <c:v>2947.1794603390222</c:v>
                </c:pt>
                <c:pt idx="1507">
                  <c:v>2947.2337679631419</c:v>
                </c:pt>
                <c:pt idx="1508">
                  <c:v>2947.2879435585733</c:v>
                </c:pt>
                <c:pt idx="1509">
                  <c:v>2947.3419875529416</c:v>
                </c:pt>
                <c:pt idx="1510">
                  <c:v>2947.3959003721411</c:v>
                </c:pt>
                <c:pt idx="1511">
                  <c:v>2947.4496824403445</c:v>
                </c:pt>
                <c:pt idx="1512">
                  <c:v>2947.5033341800126</c:v>
                </c:pt>
                <c:pt idx="1513">
                  <c:v>2947.5568560119009</c:v>
                </c:pt>
                <c:pt idx="1514">
                  <c:v>2947.6102483550676</c:v>
                </c:pt>
                <c:pt idx="1515">
                  <c:v>2947.6635116268831</c:v>
                </c:pt>
                <c:pt idx="1516">
                  <c:v>2947.7166462430382</c:v>
                </c:pt>
                <c:pt idx="1517">
                  <c:v>2947.7696526175491</c:v>
                </c:pt>
                <c:pt idx="1518">
                  <c:v>2947.8225311627712</c:v>
                </c:pt>
                <c:pt idx="1519">
                  <c:v>2947.8752822894021</c:v>
                </c:pt>
                <c:pt idx="1520">
                  <c:v>2947.9279064064908</c:v>
                </c:pt>
                <c:pt idx="1521">
                  <c:v>2947.9804039214473</c:v>
                </c:pt>
                <c:pt idx="1522">
                  <c:v>2948.0327752400494</c:v>
                </c:pt>
                <c:pt idx="1523">
                  <c:v>2948.0850207664498</c:v>
                </c:pt>
                <c:pt idx="1524">
                  <c:v>2948.1371409031844</c:v>
                </c:pt>
                <c:pt idx="1525">
                  <c:v>2948.1891360511804</c:v>
                </c:pt>
                <c:pt idx="1526">
                  <c:v>2948.2410066097655</c:v>
                </c:pt>
                <c:pt idx="1527">
                  <c:v>2948.2927529766712</c:v>
                </c:pt>
                <c:pt idx="1528">
                  <c:v>2948.3443755480444</c:v>
                </c:pt>
                <c:pt idx="1529">
                  <c:v>2948.3958747184552</c:v>
                </c:pt>
                <c:pt idx="1530">
                  <c:v>2948.4472508808999</c:v>
                </c:pt>
                <c:pt idx="1531">
                  <c:v>2948.4985044268137</c:v>
                </c:pt>
                <c:pt idx="1532">
                  <c:v>2948.5496357460765</c:v>
                </c:pt>
                <c:pt idx="1533">
                  <c:v>2948.6006452270171</c:v>
                </c:pt>
                <c:pt idx="1534">
                  <c:v>2948.6515332564268</c:v>
                </c:pt>
                <c:pt idx="1535">
                  <c:v>2948.7023002195601</c:v>
                </c:pt>
                <c:pt idx="1536">
                  <c:v>2948.7529465001471</c:v>
                </c:pt>
                <c:pt idx="1537">
                  <c:v>2948.8034724803979</c:v>
                </c:pt>
                <c:pt idx="1538">
                  <c:v>2948.8538785410115</c:v>
                </c:pt>
                <c:pt idx="1539">
                  <c:v>2948.9041650611807</c:v>
                </c:pt>
                <c:pt idx="1540">
                  <c:v>2948.9543324186025</c:v>
                </c:pt>
                <c:pt idx="1541">
                  <c:v>2949.0043809894819</c:v>
                </c:pt>
                <c:pt idx="1542">
                  <c:v>2949.0543111485413</c:v>
                </c:pt>
                <c:pt idx="1543">
                  <c:v>2949.1041232690263</c:v>
                </c:pt>
                <c:pt idx="1544">
                  <c:v>2949.1538177227135</c:v>
                </c:pt>
                <c:pt idx="1545">
                  <c:v>2949.2033948799153</c:v>
                </c:pt>
                <c:pt idx="1546">
                  <c:v>2949.2528551094915</c:v>
                </c:pt>
                <c:pt idx="1547">
                  <c:v>2949.3021987788497</c:v>
                </c:pt>
                <c:pt idx="1548">
                  <c:v>2949.3514262539584</c:v>
                </c:pt>
                <c:pt idx="1549">
                  <c:v>2949.4005378993488</c:v>
                </c:pt>
                <c:pt idx="1550">
                  <c:v>2949.4495340781255</c:v>
                </c:pt>
                <c:pt idx="1551">
                  <c:v>2949.4984151519693</c:v>
                </c:pt>
                <c:pt idx="1552">
                  <c:v>2949.5471814811481</c:v>
                </c:pt>
                <c:pt idx="1553">
                  <c:v>2949.5958334245197</c:v>
                </c:pt>
                <c:pt idx="1554">
                  <c:v>2949.644371339542</c:v>
                </c:pt>
                <c:pt idx="1555">
                  <c:v>2949.6927955822753</c:v>
                </c:pt>
                <c:pt idx="1556">
                  <c:v>2949.7411065073929</c:v>
                </c:pt>
                <c:pt idx="1557">
                  <c:v>2949.7893044681859</c:v>
                </c:pt>
                <c:pt idx="1558">
                  <c:v>2949.8373898165687</c:v>
                </c:pt>
                <c:pt idx="1559">
                  <c:v>2949.8853629030864</c:v>
                </c:pt>
                <c:pt idx="1560">
                  <c:v>2949.9332240769222</c:v>
                </c:pt>
                <c:pt idx="1561">
                  <c:v>2949.9809736859024</c:v>
                </c:pt>
                <c:pt idx="1562">
                  <c:v>2950.0286120765022</c:v>
                </c:pt>
                <c:pt idx="1563">
                  <c:v>2950.0761395938534</c:v>
                </c:pt>
                <c:pt idx="1564">
                  <c:v>2950.1235565817506</c:v>
                </c:pt>
                <c:pt idx="1565">
                  <c:v>2950.1708633826556</c:v>
                </c:pt>
                <c:pt idx="1566">
                  <c:v>2950.218060337706</c:v>
                </c:pt>
                <c:pt idx="1567">
                  <c:v>2950.2651477867203</c:v>
                </c:pt>
                <c:pt idx="1568">
                  <c:v>2950.3121260682028</c:v>
                </c:pt>
                <c:pt idx="1569">
                  <c:v>2950.358995519352</c:v>
                </c:pt>
                <c:pt idx="1570">
                  <c:v>2950.4057564760651</c:v>
                </c:pt>
                <c:pt idx="1571">
                  <c:v>2950.4524092729439</c:v>
                </c:pt>
                <c:pt idx="1572">
                  <c:v>2950.4989542433018</c:v>
                </c:pt>
                <c:pt idx="1573">
                  <c:v>2950.5453917191689</c:v>
                </c:pt>
                <c:pt idx="1574">
                  <c:v>2950.5917220312995</c:v>
                </c:pt>
                <c:pt idx="1575">
                  <c:v>2950.6379455091742</c:v>
                </c:pt>
                <c:pt idx="1576">
                  <c:v>2950.6840624810116</c:v>
                </c:pt>
                <c:pt idx="1577">
                  <c:v>2950.7300732737676</c:v>
                </c:pt>
                <c:pt idx="1578">
                  <c:v>2950.7759782131466</c:v>
                </c:pt>
                <c:pt idx="1579">
                  <c:v>2950.8217776236042</c:v>
                </c:pt>
                <c:pt idx="1580">
                  <c:v>2950.8674718283537</c:v>
                </c:pt>
                <c:pt idx="1581">
                  <c:v>2950.9130611493729</c:v>
                </c:pt>
                <c:pt idx="1582">
                  <c:v>2950.9585459074074</c:v>
                </c:pt>
                <c:pt idx="1583">
                  <c:v>2951.003926421979</c:v>
                </c:pt>
                <c:pt idx="1584">
                  <c:v>2951.0492030113887</c:v>
                </c:pt>
                <c:pt idx="1585">
                  <c:v>2951.094375992725</c:v>
                </c:pt>
                <c:pt idx="1586">
                  <c:v>2951.1394456818662</c:v>
                </c:pt>
                <c:pt idx="1587">
                  <c:v>2951.1844123934893</c:v>
                </c:pt>
                <c:pt idx="1588">
                  <c:v>2951.2292764410727</c:v>
                </c:pt>
                <c:pt idx="1589">
                  <c:v>2951.2740381369035</c:v>
                </c:pt>
                <c:pt idx="1590">
                  <c:v>2951.3186977920827</c:v>
                </c:pt>
                <c:pt idx="1591">
                  <c:v>2951.3632557165292</c:v>
                </c:pt>
                <c:pt idx="1592">
                  <c:v>2951.4077122189869</c:v>
                </c:pt>
                <c:pt idx="1593">
                  <c:v>2951.4520676070292</c:v>
                </c:pt>
                <c:pt idx="1594">
                  <c:v>2951.4963221870635</c:v>
                </c:pt>
                <c:pt idx="1595">
                  <c:v>2951.5404762643393</c:v>
                </c:pt>
                <c:pt idx="1596">
                  <c:v>2951.5845301429499</c:v>
                </c:pt>
                <c:pt idx="1597">
                  <c:v>2951.6284841258407</c:v>
                </c:pt>
                <c:pt idx="1598">
                  <c:v>2951.6723385148121</c:v>
                </c:pt>
                <c:pt idx="1599">
                  <c:v>2951.7160936105251</c:v>
                </c:pt>
                <c:pt idx="1600">
                  <c:v>2951.7597497125089</c:v>
                </c:pt>
                <c:pt idx="1601">
                  <c:v>2951.8033071191621</c:v>
                </c:pt>
                <c:pt idx="1602">
                  <c:v>2951.8467661277614</c:v>
                </c:pt>
                <c:pt idx="1603">
                  <c:v>2951.8901270344641</c:v>
                </c:pt>
                <c:pt idx="1604">
                  <c:v>2951.9333901343139</c:v>
                </c:pt>
                <c:pt idx="1605">
                  <c:v>2951.9765557212472</c:v>
                </c:pt>
                <c:pt idx="1606">
                  <c:v>2952.0196240880964</c:v>
                </c:pt>
                <c:pt idx="1607">
                  <c:v>2952.0625955265955</c:v>
                </c:pt>
                <c:pt idx="1608">
                  <c:v>2952.1054703273849</c:v>
                </c:pt>
                <c:pt idx="1609">
                  <c:v>2952.1482487800167</c:v>
                </c:pt>
                <c:pt idx="1610">
                  <c:v>2952.1909311729596</c:v>
                </c:pt>
                <c:pt idx="1611">
                  <c:v>2952.2335177936025</c:v>
                </c:pt>
                <c:pt idx="1612">
                  <c:v>2952.2760089282619</c:v>
                </c:pt>
                <c:pt idx="1613">
                  <c:v>2952.3184048621838</c:v>
                </c:pt>
                <c:pt idx="1614">
                  <c:v>2952.3607058795506</c:v>
                </c:pt>
                <c:pt idx="1615">
                  <c:v>2952.4029122634843</c:v>
                </c:pt>
                <c:pt idx="1616">
                  <c:v>2952.4450242960534</c:v>
                </c:pt>
                <c:pt idx="1617">
                  <c:v>2952.4870422582749</c:v>
                </c:pt>
                <c:pt idx="1618">
                  <c:v>2952.5289664301213</c:v>
                </c:pt>
                <c:pt idx="1619">
                  <c:v>2952.5707970905232</c:v>
                </c:pt>
                <c:pt idx="1620">
                  <c:v>2952.6125345173768</c:v>
                </c:pt>
                <c:pt idx="1621">
                  <c:v>2952.6541789875446</c:v>
                </c:pt>
                <c:pt idx="1622">
                  <c:v>2952.6957307768644</c:v>
                </c:pt>
                <c:pt idx="1623">
                  <c:v>2952.7371901601496</c:v>
                </c:pt>
                <c:pt idx="1624">
                  <c:v>2952.7785574111967</c:v>
                </c:pt>
                <c:pt idx="1625">
                  <c:v>2952.8198328027893</c:v>
                </c:pt>
                <c:pt idx="1626">
                  <c:v>2952.8610166067019</c:v>
                </c:pt>
                <c:pt idx="1627">
                  <c:v>2952.8576116060481</c:v>
                </c:pt>
                <c:pt idx="1628">
                  <c:v>2952.8576116060481</c:v>
                </c:pt>
                <c:pt idx="1629">
                  <c:v>2952.8576116060481</c:v>
                </c:pt>
                <c:pt idx="1630">
                  <c:v>2952.8576116060481</c:v>
                </c:pt>
                <c:pt idx="1631">
                  <c:v>2952.8576116060481</c:v>
                </c:pt>
                <c:pt idx="1632">
                  <c:v>2952.8576116060481</c:v>
                </c:pt>
                <c:pt idx="1633">
                  <c:v>2952.8576116060481</c:v>
                </c:pt>
                <c:pt idx="1634">
                  <c:v>2952.8576116060481</c:v>
                </c:pt>
                <c:pt idx="1635">
                  <c:v>2952.8576116060481</c:v>
                </c:pt>
                <c:pt idx="1636">
                  <c:v>2952.8576116060481</c:v>
                </c:pt>
                <c:pt idx="1637">
                  <c:v>2952.8576116060481</c:v>
                </c:pt>
                <c:pt idx="1638">
                  <c:v>2952.8576116060481</c:v>
                </c:pt>
                <c:pt idx="1639">
                  <c:v>2952.8576116060481</c:v>
                </c:pt>
                <c:pt idx="1640">
                  <c:v>2952.8576116060481</c:v>
                </c:pt>
                <c:pt idx="1641">
                  <c:v>2952.8576116060481</c:v>
                </c:pt>
                <c:pt idx="1642">
                  <c:v>2952.8576116060481</c:v>
                </c:pt>
                <c:pt idx="1643">
                  <c:v>2952.8576116060481</c:v>
                </c:pt>
                <c:pt idx="1644">
                  <c:v>2952.8576116060481</c:v>
                </c:pt>
                <c:pt idx="1645">
                  <c:v>2952.8576116060481</c:v>
                </c:pt>
                <c:pt idx="1646">
                  <c:v>2952.8576116060481</c:v>
                </c:pt>
                <c:pt idx="1647">
                  <c:v>2952.8576116060481</c:v>
                </c:pt>
                <c:pt idx="1648">
                  <c:v>2952.8576116060481</c:v>
                </c:pt>
                <c:pt idx="1649">
                  <c:v>2952.8576116060481</c:v>
                </c:pt>
                <c:pt idx="1650">
                  <c:v>2952.8576116060481</c:v>
                </c:pt>
                <c:pt idx="1651">
                  <c:v>2952.8576116060481</c:v>
                </c:pt>
                <c:pt idx="1652">
                  <c:v>2952.8576116060481</c:v>
                </c:pt>
                <c:pt idx="1653">
                  <c:v>2952.8576116060481</c:v>
                </c:pt>
                <c:pt idx="1654">
                  <c:v>2952.8576116060481</c:v>
                </c:pt>
                <c:pt idx="1655">
                  <c:v>2952.8576116060481</c:v>
                </c:pt>
                <c:pt idx="1656">
                  <c:v>2952.8576116060481</c:v>
                </c:pt>
                <c:pt idx="1657">
                  <c:v>2952.8576116060481</c:v>
                </c:pt>
                <c:pt idx="1658">
                  <c:v>2952.8576116060481</c:v>
                </c:pt>
                <c:pt idx="1659">
                  <c:v>2952.8576116060481</c:v>
                </c:pt>
                <c:pt idx="1660">
                  <c:v>2952.8576116060481</c:v>
                </c:pt>
                <c:pt idx="1661">
                  <c:v>2952.8576116060481</c:v>
                </c:pt>
                <c:pt idx="1662">
                  <c:v>2952.8576116060481</c:v>
                </c:pt>
                <c:pt idx="1663">
                  <c:v>2952.8576116060481</c:v>
                </c:pt>
                <c:pt idx="1664">
                  <c:v>2952.8576116060481</c:v>
                </c:pt>
                <c:pt idx="1665">
                  <c:v>2952.8576116060481</c:v>
                </c:pt>
                <c:pt idx="1666">
                  <c:v>2952.8576116060481</c:v>
                </c:pt>
                <c:pt idx="1667">
                  <c:v>2952.8576116060481</c:v>
                </c:pt>
                <c:pt idx="1668">
                  <c:v>2952.8576116060481</c:v>
                </c:pt>
                <c:pt idx="1669">
                  <c:v>2952.8576116060481</c:v>
                </c:pt>
                <c:pt idx="1670">
                  <c:v>2952.8576116060481</c:v>
                </c:pt>
                <c:pt idx="1671">
                  <c:v>2952.8576116060481</c:v>
                </c:pt>
                <c:pt idx="1672">
                  <c:v>2952.8576116060481</c:v>
                </c:pt>
                <c:pt idx="1673">
                  <c:v>2952.8576116060481</c:v>
                </c:pt>
                <c:pt idx="1674">
                  <c:v>2952.8576116060481</c:v>
                </c:pt>
                <c:pt idx="1675">
                  <c:v>2952.8576116060481</c:v>
                </c:pt>
                <c:pt idx="1676">
                  <c:v>2952.8576116060481</c:v>
                </c:pt>
                <c:pt idx="1677">
                  <c:v>2952.8576116060481</c:v>
                </c:pt>
                <c:pt idx="1678">
                  <c:v>2952.8576116060481</c:v>
                </c:pt>
                <c:pt idx="1679">
                  <c:v>2952.8576116060481</c:v>
                </c:pt>
                <c:pt idx="1680">
                  <c:v>2952.8576116060481</c:v>
                </c:pt>
                <c:pt idx="1681">
                  <c:v>2952.8576116060481</c:v>
                </c:pt>
                <c:pt idx="1682">
                  <c:v>2952.8576116060481</c:v>
                </c:pt>
                <c:pt idx="1683">
                  <c:v>2952.8576116060481</c:v>
                </c:pt>
                <c:pt idx="1684">
                  <c:v>2952.8576116060481</c:v>
                </c:pt>
                <c:pt idx="1685">
                  <c:v>2952.8576116060481</c:v>
                </c:pt>
                <c:pt idx="1686">
                  <c:v>2952.8576116060481</c:v>
                </c:pt>
                <c:pt idx="1687">
                  <c:v>2952.8576116060481</c:v>
                </c:pt>
                <c:pt idx="1688">
                  <c:v>2952.8576116060481</c:v>
                </c:pt>
                <c:pt idx="1689">
                  <c:v>2952.8576116060481</c:v>
                </c:pt>
                <c:pt idx="1690">
                  <c:v>2952.8576116060481</c:v>
                </c:pt>
                <c:pt idx="1691">
                  <c:v>2952.8576116060481</c:v>
                </c:pt>
                <c:pt idx="1692">
                  <c:v>2952.8576116060481</c:v>
                </c:pt>
                <c:pt idx="1693">
                  <c:v>2952.8576116060481</c:v>
                </c:pt>
                <c:pt idx="1694">
                  <c:v>2952.8576116060481</c:v>
                </c:pt>
                <c:pt idx="1695">
                  <c:v>2952.8576116060481</c:v>
                </c:pt>
                <c:pt idx="1696">
                  <c:v>2952.8576116060481</c:v>
                </c:pt>
                <c:pt idx="1697">
                  <c:v>2952.8576116060481</c:v>
                </c:pt>
                <c:pt idx="1698">
                  <c:v>2952.8576116060481</c:v>
                </c:pt>
                <c:pt idx="1699">
                  <c:v>2952.8576116060481</c:v>
                </c:pt>
                <c:pt idx="1700">
                  <c:v>2952.8576116060481</c:v>
                </c:pt>
                <c:pt idx="1701">
                  <c:v>2952.8576116060481</c:v>
                </c:pt>
                <c:pt idx="1702">
                  <c:v>2952.8576116060481</c:v>
                </c:pt>
                <c:pt idx="1703">
                  <c:v>2952.8576116060481</c:v>
                </c:pt>
                <c:pt idx="1704">
                  <c:v>2952.8576116060481</c:v>
                </c:pt>
                <c:pt idx="1705">
                  <c:v>2952.8576116060481</c:v>
                </c:pt>
                <c:pt idx="1706">
                  <c:v>2952.8576116060481</c:v>
                </c:pt>
                <c:pt idx="1707">
                  <c:v>2952.8576116060481</c:v>
                </c:pt>
                <c:pt idx="1708">
                  <c:v>2952.8576116060481</c:v>
                </c:pt>
                <c:pt idx="1709">
                  <c:v>2952.8576116060481</c:v>
                </c:pt>
                <c:pt idx="1710">
                  <c:v>2952.8576116060481</c:v>
                </c:pt>
                <c:pt idx="1711">
                  <c:v>2952.8576116060481</c:v>
                </c:pt>
                <c:pt idx="1712">
                  <c:v>2952.8576116060481</c:v>
                </c:pt>
                <c:pt idx="1713">
                  <c:v>2952.8576116060481</c:v>
                </c:pt>
                <c:pt idx="1714">
                  <c:v>2952.8576116060481</c:v>
                </c:pt>
                <c:pt idx="1715">
                  <c:v>2952.8576116060481</c:v>
                </c:pt>
                <c:pt idx="1716">
                  <c:v>2952.8576116060481</c:v>
                </c:pt>
                <c:pt idx="1717">
                  <c:v>2952.8576116060481</c:v>
                </c:pt>
                <c:pt idx="1718">
                  <c:v>2952.8576116060481</c:v>
                </c:pt>
                <c:pt idx="1719">
                  <c:v>2952.8576116060481</c:v>
                </c:pt>
                <c:pt idx="1720">
                  <c:v>2952.8576116060481</c:v>
                </c:pt>
                <c:pt idx="1721">
                  <c:v>2952.8576116060481</c:v>
                </c:pt>
                <c:pt idx="1722">
                  <c:v>2952.8576116060481</c:v>
                </c:pt>
                <c:pt idx="1723">
                  <c:v>2952.8576116060481</c:v>
                </c:pt>
                <c:pt idx="1724">
                  <c:v>2952.8576116060481</c:v>
                </c:pt>
                <c:pt idx="1725">
                  <c:v>2952.8576116060481</c:v>
                </c:pt>
                <c:pt idx="1726">
                  <c:v>2952.8576116060481</c:v>
                </c:pt>
                <c:pt idx="1727">
                  <c:v>2952.8576116060481</c:v>
                </c:pt>
                <c:pt idx="1728">
                  <c:v>2952.8576116060481</c:v>
                </c:pt>
                <c:pt idx="1729">
                  <c:v>2952.8576116060481</c:v>
                </c:pt>
                <c:pt idx="1730">
                  <c:v>2952.8576116060481</c:v>
                </c:pt>
                <c:pt idx="1731">
                  <c:v>2952.8576116060481</c:v>
                </c:pt>
                <c:pt idx="1732">
                  <c:v>2952.8576116060481</c:v>
                </c:pt>
                <c:pt idx="1733">
                  <c:v>2952.8576116060481</c:v>
                </c:pt>
                <c:pt idx="1734">
                  <c:v>2952.8576116060481</c:v>
                </c:pt>
                <c:pt idx="1735">
                  <c:v>2952.8576116060481</c:v>
                </c:pt>
                <c:pt idx="1736">
                  <c:v>2952.8576116060481</c:v>
                </c:pt>
                <c:pt idx="1737">
                  <c:v>2952.8576116060481</c:v>
                </c:pt>
                <c:pt idx="1738">
                  <c:v>2952.8576116060481</c:v>
                </c:pt>
                <c:pt idx="1739">
                  <c:v>2952.8576116060481</c:v>
                </c:pt>
                <c:pt idx="1740">
                  <c:v>2952.8576116060481</c:v>
                </c:pt>
                <c:pt idx="1741">
                  <c:v>2952.8576116060481</c:v>
                </c:pt>
                <c:pt idx="1742">
                  <c:v>2952.8576116060481</c:v>
                </c:pt>
                <c:pt idx="1743">
                  <c:v>2952.8576116060481</c:v>
                </c:pt>
                <c:pt idx="1744">
                  <c:v>2952.8576116060481</c:v>
                </c:pt>
                <c:pt idx="1745">
                  <c:v>2952.8576116060481</c:v>
                </c:pt>
                <c:pt idx="1746">
                  <c:v>2952.8576116060481</c:v>
                </c:pt>
                <c:pt idx="1747">
                  <c:v>2952.8576116060481</c:v>
                </c:pt>
                <c:pt idx="1748">
                  <c:v>2952.8576116060481</c:v>
                </c:pt>
                <c:pt idx="1749">
                  <c:v>2952.8576116060481</c:v>
                </c:pt>
                <c:pt idx="1750">
                  <c:v>2952.8576116060481</c:v>
                </c:pt>
                <c:pt idx="1751">
                  <c:v>2952.8576116060481</c:v>
                </c:pt>
                <c:pt idx="1752">
                  <c:v>2952.8576116060481</c:v>
                </c:pt>
                <c:pt idx="1753">
                  <c:v>2952.8576116060481</c:v>
                </c:pt>
                <c:pt idx="1754">
                  <c:v>2952.8576116060481</c:v>
                </c:pt>
                <c:pt idx="1755">
                  <c:v>2952.8576116060481</c:v>
                </c:pt>
                <c:pt idx="1756">
                  <c:v>2952.8576116060481</c:v>
                </c:pt>
                <c:pt idx="1757">
                  <c:v>2952.8576116060481</c:v>
                </c:pt>
                <c:pt idx="1758">
                  <c:v>2952.8576116060481</c:v>
                </c:pt>
                <c:pt idx="1759">
                  <c:v>2952.8576116060481</c:v>
                </c:pt>
                <c:pt idx="1760">
                  <c:v>2952.8576116060481</c:v>
                </c:pt>
                <c:pt idx="1761">
                  <c:v>2952.8576116060481</c:v>
                </c:pt>
                <c:pt idx="1762">
                  <c:v>2952.8576116060481</c:v>
                </c:pt>
                <c:pt idx="1763">
                  <c:v>2952.8576116060481</c:v>
                </c:pt>
                <c:pt idx="1764">
                  <c:v>2952.8576116060481</c:v>
                </c:pt>
                <c:pt idx="1765">
                  <c:v>2952.8576116060481</c:v>
                </c:pt>
                <c:pt idx="1766">
                  <c:v>2952.8576116060481</c:v>
                </c:pt>
                <c:pt idx="1767">
                  <c:v>2952.8576116060481</c:v>
                </c:pt>
                <c:pt idx="1768">
                  <c:v>2952.8576116060481</c:v>
                </c:pt>
                <c:pt idx="1769">
                  <c:v>2952.8576116060481</c:v>
                </c:pt>
                <c:pt idx="1770">
                  <c:v>2952.8576116060481</c:v>
                </c:pt>
                <c:pt idx="1771">
                  <c:v>2952.8576116060481</c:v>
                </c:pt>
                <c:pt idx="1772">
                  <c:v>2952.8576116060481</c:v>
                </c:pt>
                <c:pt idx="1773">
                  <c:v>2952.8576116060481</c:v>
                </c:pt>
                <c:pt idx="1774">
                  <c:v>2952.8576116060481</c:v>
                </c:pt>
                <c:pt idx="1775">
                  <c:v>2952.8576116060481</c:v>
                </c:pt>
                <c:pt idx="1776">
                  <c:v>2952.8576116060481</c:v>
                </c:pt>
                <c:pt idx="1777">
                  <c:v>2952.8576116060481</c:v>
                </c:pt>
                <c:pt idx="1778">
                  <c:v>2952.8576116060481</c:v>
                </c:pt>
                <c:pt idx="1779">
                  <c:v>2952.8576116060481</c:v>
                </c:pt>
                <c:pt idx="1780">
                  <c:v>2952.8576116060481</c:v>
                </c:pt>
                <c:pt idx="1781">
                  <c:v>2952.8576116060481</c:v>
                </c:pt>
                <c:pt idx="1782">
                  <c:v>2952.8576116060481</c:v>
                </c:pt>
                <c:pt idx="1783">
                  <c:v>2952.8576116060481</c:v>
                </c:pt>
                <c:pt idx="1784">
                  <c:v>2952.8576116060481</c:v>
                </c:pt>
                <c:pt idx="1785">
                  <c:v>2952.8576116060481</c:v>
                </c:pt>
                <c:pt idx="1786">
                  <c:v>2952.8576116060481</c:v>
                </c:pt>
                <c:pt idx="1787">
                  <c:v>2952.8576116060481</c:v>
                </c:pt>
                <c:pt idx="1788">
                  <c:v>2952.8576116060481</c:v>
                </c:pt>
                <c:pt idx="1789">
                  <c:v>2952.8576116060481</c:v>
                </c:pt>
                <c:pt idx="1790">
                  <c:v>2952.8576116060481</c:v>
                </c:pt>
                <c:pt idx="1791">
                  <c:v>2952.8576116060481</c:v>
                </c:pt>
                <c:pt idx="1792">
                  <c:v>2952.8576116060481</c:v>
                </c:pt>
                <c:pt idx="1793">
                  <c:v>2952.8576116060481</c:v>
                </c:pt>
                <c:pt idx="1794">
                  <c:v>2952.8576116060481</c:v>
                </c:pt>
                <c:pt idx="1795">
                  <c:v>2952.8576116060481</c:v>
                </c:pt>
                <c:pt idx="1796">
                  <c:v>2952.8576116060481</c:v>
                </c:pt>
                <c:pt idx="1797">
                  <c:v>2952.8576116060481</c:v>
                </c:pt>
                <c:pt idx="1798">
                  <c:v>2952.8576116060481</c:v>
                </c:pt>
                <c:pt idx="1799">
                  <c:v>2952.8576116060481</c:v>
                </c:pt>
                <c:pt idx="1800">
                  <c:v>2952.8576116060481</c:v>
                </c:pt>
                <c:pt idx="1801">
                  <c:v>2952.8576116060481</c:v>
                </c:pt>
                <c:pt idx="1802">
                  <c:v>2952.8576116060481</c:v>
                </c:pt>
                <c:pt idx="1803">
                  <c:v>2952.8576116060481</c:v>
                </c:pt>
                <c:pt idx="1804">
                  <c:v>2952.8576116060481</c:v>
                </c:pt>
                <c:pt idx="1805">
                  <c:v>2952.8576116060481</c:v>
                </c:pt>
                <c:pt idx="1806">
                  <c:v>2952.8576116060481</c:v>
                </c:pt>
                <c:pt idx="1807">
                  <c:v>2952.8576116060481</c:v>
                </c:pt>
                <c:pt idx="1808">
                  <c:v>2952.8576116060481</c:v>
                </c:pt>
                <c:pt idx="1809">
                  <c:v>2952.8576116060481</c:v>
                </c:pt>
                <c:pt idx="1810">
                  <c:v>2952.8576116060481</c:v>
                </c:pt>
                <c:pt idx="1811">
                  <c:v>2952.8576116060481</c:v>
                </c:pt>
                <c:pt idx="1812">
                  <c:v>2952.8576116060481</c:v>
                </c:pt>
                <c:pt idx="1813">
                  <c:v>2952.8576116060481</c:v>
                </c:pt>
                <c:pt idx="1814">
                  <c:v>2952.8576116060481</c:v>
                </c:pt>
                <c:pt idx="1815">
                  <c:v>2952.8576116060481</c:v>
                </c:pt>
                <c:pt idx="1816">
                  <c:v>2952.8576116060481</c:v>
                </c:pt>
                <c:pt idx="1817">
                  <c:v>2952.8576116060481</c:v>
                </c:pt>
                <c:pt idx="1818">
                  <c:v>2952.8576116060481</c:v>
                </c:pt>
                <c:pt idx="1819">
                  <c:v>2952.8576116060481</c:v>
                </c:pt>
                <c:pt idx="1820">
                  <c:v>2952.8576116060481</c:v>
                </c:pt>
                <c:pt idx="1821">
                  <c:v>2952.8576116060481</c:v>
                </c:pt>
                <c:pt idx="1822">
                  <c:v>2952.8576116060481</c:v>
                </c:pt>
                <c:pt idx="1823">
                  <c:v>2952.8576116060481</c:v>
                </c:pt>
                <c:pt idx="1824">
                  <c:v>2952.8576116060481</c:v>
                </c:pt>
                <c:pt idx="1825">
                  <c:v>2952.8576116060481</c:v>
                </c:pt>
                <c:pt idx="1826">
                  <c:v>2952.8576116060481</c:v>
                </c:pt>
                <c:pt idx="1827">
                  <c:v>2952.8576116060481</c:v>
                </c:pt>
                <c:pt idx="1828">
                  <c:v>2952.8576116060481</c:v>
                </c:pt>
                <c:pt idx="1829">
                  <c:v>2952.8576116060481</c:v>
                </c:pt>
                <c:pt idx="1830">
                  <c:v>2952.8576116060481</c:v>
                </c:pt>
                <c:pt idx="1831">
                  <c:v>2952.8576116060481</c:v>
                </c:pt>
                <c:pt idx="1832">
                  <c:v>2952.8576116060481</c:v>
                </c:pt>
                <c:pt idx="1833">
                  <c:v>2952.8576116060481</c:v>
                </c:pt>
                <c:pt idx="1834">
                  <c:v>2952.8576116060481</c:v>
                </c:pt>
                <c:pt idx="1835">
                  <c:v>2952.8576116060481</c:v>
                </c:pt>
                <c:pt idx="1836">
                  <c:v>2952.8576116060481</c:v>
                </c:pt>
                <c:pt idx="1837">
                  <c:v>2952.8576116060481</c:v>
                </c:pt>
                <c:pt idx="1838">
                  <c:v>2952.8576116060481</c:v>
                </c:pt>
                <c:pt idx="1839">
                  <c:v>2952.8576116060481</c:v>
                </c:pt>
                <c:pt idx="1840">
                  <c:v>2952.8576116060481</c:v>
                </c:pt>
                <c:pt idx="1841">
                  <c:v>2952.8576116060481</c:v>
                </c:pt>
                <c:pt idx="1842">
                  <c:v>2952.8576116060481</c:v>
                </c:pt>
                <c:pt idx="1843">
                  <c:v>2952.8576116060481</c:v>
                </c:pt>
                <c:pt idx="1844">
                  <c:v>2952.8576116060481</c:v>
                </c:pt>
                <c:pt idx="1845">
                  <c:v>2952.8576116060481</c:v>
                </c:pt>
                <c:pt idx="1846">
                  <c:v>2952.8576116060481</c:v>
                </c:pt>
                <c:pt idx="1847">
                  <c:v>2952.8576116060481</c:v>
                </c:pt>
                <c:pt idx="1848">
                  <c:v>2952.8576116060481</c:v>
                </c:pt>
                <c:pt idx="1849">
                  <c:v>2952.8576116060481</c:v>
                </c:pt>
                <c:pt idx="1850">
                  <c:v>2952.8576116060481</c:v>
                </c:pt>
                <c:pt idx="1851">
                  <c:v>2952.8576116060481</c:v>
                </c:pt>
                <c:pt idx="1852">
                  <c:v>2952.8576116060481</c:v>
                </c:pt>
                <c:pt idx="1853">
                  <c:v>2952.8576116060481</c:v>
                </c:pt>
                <c:pt idx="1854">
                  <c:v>2952.8576116060481</c:v>
                </c:pt>
                <c:pt idx="1855">
                  <c:v>2952.8576116060481</c:v>
                </c:pt>
                <c:pt idx="1856">
                  <c:v>2952.8576116060481</c:v>
                </c:pt>
                <c:pt idx="1857">
                  <c:v>2952.8576116060481</c:v>
                </c:pt>
                <c:pt idx="1858">
                  <c:v>2952.8576116060481</c:v>
                </c:pt>
                <c:pt idx="1859">
                  <c:v>2952.8576116060481</c:v>
                </c:pt>
                <c:pt idx="1860">
                  <c:v>2952.8576116060481</c:v>
                </c:pt>
                <c:pt idx="1861">
                  <c:v>2952.8576116060481</c:v>
                </c:pt>
                <c:pt idx="1862">
                  <c:v>2952.8576116060481</c:v>
                </c:pt>
                <c:pt idx="1863">
                  <c:v>2952.8576116060481</c:v>
                </c:pt>
                <c:pt idx="1864">
                  <c:v>2952.8576116060481</c:v>
                </c:pt>
                <c:pt idx="1865">
                  <c:v>2952.8576116060481</c:v>
                </c:pt>
                <c:pt idx="1866">
                  <c:v>2952.8576116060481</c:v>
                </c:pt>
                <c:pt idx="1867">
                  <c:v>2952.8576116060481</c:v>
                </c:pt>
                <c:pt idx="1868">
                  <c:v>2952.8576116060481</c:v>
                </c:pt>
                <c:pt idx="1869">
                  <c:v>2952.8576116060481</c:v>
                </c:pt>
                <c:pt idx="1870">
                  <c:v>2952.8576116060481</c:v>
                </c:pt>
                <c:pt idx="1871">
                  <c:v>2952.8576116060481</c:v>
                </c:pt>
                <c:pt idx="1872">
                  <c:v>2952.8576116060481</c:v>
                </c:pt>
                <c:pt idx="1873">
                  <c:v>2952.8576116060481</c:v>
                </c:pt>
                <c:pt idx="1874">
                  <c:v>2952.8576116060481</c:v>
                </c:pt>
                <c:pt idx="1875">
                  <c:v>2952.8576116060481</c:v>
                </c:pt>
                <c:pt idx="1876">
                  <c:v>2952.8576116060481</c:v>
                </c:pt>
                <c:pt idx="1877">
                  <c:v>2952.8576116060481</c:v>
                </c:pt>
                <c:pt idx="1878">
                  <c:v>2952.8576116060481</c:v>
                </c:pt>
                <c:pt idx="1879">
                  <c:v>2952.8576116060481</c:v>
                </c:pt>
                <c:pt idx="1880">
                  <c:v>2952.8576116060481</c:v>
                </c:pt>
                <c:pt idx="1881">
                  <c:v>2952.8576116060481</c:v>
                </c:pt>
                <c:pt idx="1882">
                  <c:v>2952.8576116060481</c:v>
                </c:pt>
                <c:pt idx="1883">
                  <c:v>2952.8576116060481</c:v>
                </c:pt>
                <c:pt idx="1884">
                  <c:v>2952.8576116060481</c:v>
                </c:pt>
                <c:pt idx="1885">
                  <c:v>2952.8576116060481</c:v>
                </c:pt>
                <c:pt idx="1886">
                  <c:v>2952.8576116060481</c:v>
                </c:pt>
                <c:pt idx="1887">
                  <c:v>2952.8576116060481</c:v>
                </c:pt>
                <c:pt idx="1888">
                  <c:v>2952.8576116060481</c:v>
                </c:pt>
                <c:pt idx="1889">
                  <c:v>2952.8576116060481</c:v>
                </c:pt>
                <c:pt idx="1890">
                  <c:v>2952.8576116060481</c:v>
                </c:pt>
                <c:pt idx="1891">
                  <c:v>2952.8576116060481</c:v>
                </c:pt>
                <c:pt idx="1892">
                  <c:v>2952.8576116060481</c:v>
                </c:pt>
                <c:pt idx="1893">
                  <c:v>2952.8576116060481</c:v>
                </c:pt>
                <c:pt idx="1894">
                  <c:v>2952.8576116060481</c:v>
                </c:pt>
                <c:pt idx="1895">
                  <c:v>2952.8576116060481</c:v>
                </c:pt>
                <c:pt idx="1896">
                  <c:v>2952.8576116060481</c:v>
                </c:pt>
                <c:pt idx="1897">
                  <c:v>2952.8576116060481</c:v>
                </c:pt>
                <c:pt idx="1898">
                  <c:v>2952.8576116060481</c:v>
                </c:pt>
                <c:pt idx="1899">
                  <c:v>2952.8576116060481</c:v>
                </c:pt>
                <c:pt idx="1900">
                  <c:v>2952.8576116060481</c:v>
                </c:pt>
                <c:pt idx="1901">
                  <c:v>2952.8576116060481</c:v>
                </c:pt>
                <c:pt idx="1902">
                  <c:v>2952.8576116060481</c:v>
                </c:pt>
                <c:pt idx="1903">
                  <c:v>2952.8576116060481</c:v>
                </c:pt>
                <c:pt idx="1904">
                  <c:v>2952.8576116060481</c:v>
                </c:pt>
                <c:pt idx="1905">
                  <c:v>2952.8576116060481</c:v>
                </c:pt>
                <c:pt idx="1906">
                  <c:v>2952.8576116060481</c:v>
                </c:pt>
                <c:pt idx="1907">
                  <c:v>2952.8576116060481</c:v>
                </c:pt>
                <c:pt idx="1908">
                  <c:v>2952.8576116060481</c:v>
                </c:pt>
                <c:pt idx="1909">
                  <c:v>2952.8576116060481</c:v>
                </c:pt>
                <c:pt idx="1910">
                  <c:v>2952.8576116060481</c:v>
                </c:pt>
                <c:pt idx="1911">
                  <c:v>2952.8576116060481</c:v>
                </c:pt>
                <c:pt idx="1912">
                  <c:v>2952.8576116060481</c:v>
                </c:pt>
                <c:pt idx="1913">
                  <c:v>2952.8576116060481</c:v>
                </c:pt>
                <c:pt idx="1914">
                  <c:v>2952.8576116060481</c:v>
                </c:pt>
                <c:pt idx="1915">
                  <c:v>2952.8576116060481</c:v>
                </c:pt>
                <c:pt idx="1916">
                  <c:v>2952.8576116060481</c:v>
                </c:pt>
                <c:pt idx="1917">
                  <c:v>2952.8576116060481</c:v>
                </c:pt>
                <c:pt idx="1918">
                  <c:v>2952.8576116060481</c:v>
                </c:pt>
                <c:pt idx="1919">
                  <c:v>2952.8576116060481</c:v>
                </c:pt>
                <c:pt idx="1920">
                  <c:v>2952.8576116060481</c:v>
                </c:pt>
                <c:pt idx="1921">
                  <c:v>2952.8576116060481</c:v>
                </c:pt>
                <c:pt idx="1922">
                  <c:v>2952.8576116060481</c:v>
                </c:pt>
                <c:pt idx="1923">
                  <c:v>2952.8576116060481</c:v>
                </c:pt>
                <c:pt idx="1924">
                  <c:v>2952.8576116060481</c:v>
                </c:pt>
                <c:pt idx="1925">
                  <c:v>2952.8576116060481</c:v>
                </c:pt>
                <c:pt idx="1926">
                  <c:v>2952.8576116060481</c:v>
                </c:pt>
                <c:pt idx="1927">
                  <c:v>2952.8576116060481</c:v>
                </c:pt>
                <c:pt idx="1928">
                  <c:v>2952.8576116060481</c:v>
                </c:pt>
                <c:pt idx="1929">
                  <c:v>2952.8576116060481</c:v>
                </c:pt>
                <c:pt idx="1930">
                  <c:v>2952.8576116060481</c:v>
                </c:pt>
                <c:pt idx="1931">
                  <c:v>2952.8576116060481</c:v>
                </c:pt>
                <c:pt idx="1932">
                  <c:v>2952.8576116060481</c:v>
                </c:pt>
                <c:pt idx="1933">
                  <c:v>2952.8576116060481</c:v>
                </c:pt>
                <c:pt idx="1934">
                  <c:v>2952.8576116060481</c:v>
                </c:pt>
                <c:pt idx="1935">
                  <c:v>2952.8576116060481</c:v>
                </c:pt>
                <c:pt idx="1936">
                  <c:v>2952.8576116060481</c:v>
                </c:pt>
                <c:pt idx="1937">
                  <c:v>2952.8576116060481</c:v>
                </c:pt>
                <c:pt idx="1938">
                  <c:v>2952.8576116060481</c:v>
                </c:pt>
                <c:pt idx="1939">
                  <c:v>2952.8576116060481</c:v>
                </c:pt>
                <c:pt idx="1940">
                  <c:v>2952.8576116060481</c:v>
                </c:pt>
                <c:pt idx="1941">
                  <c:v>2952.8576116060481</c:v>
                </c:pt>
                <c:pt idx="1942">
                  <c:v>2952.8576116060481</c:v>
                </c:pt>
                <c:pt idx="1943">
                  <c:v>2952.8576116060481</c:v>
                </c:pt>
                <c:pt idx="1944">
                  <c:v>2952.8576116060481</c:v>
                </c:pt>
                <c:pt idx="1945">
                  <c:v>2952.8576116060481</c:v>
                </c:pt>
                <c:pt idx="1946">
                  <c:v>2952.8576116060481</c:v>
                </c:pt>
                <c:pt idx="1947">
                  <c:v>2952.8576116060481</c:v>
                </c:pt>
                <c:pt idx="1948">
                  <c:v>2952.8576116060481</c:v>
                </c:pt>
                <c:pt idx="1949">
                  <c:v>2952.8576116060481</c:v>
                </c:pt>
                <c:pt idx="1950">
                  <c:v>2952.8576116060481</c:v>
                </c:pt>
                <c:pt idx="1951">
                  <c:v>2952.8576116060481</c:v>
                </c:pt>
                <c:pt idx="1952">
                  <c:v>2952.8576116060481</c:v>
                </c:pt>
                <c:pt idx="1953">
                  <c:v>2952.8576116060481</c:v>
                </c:pt>
                <c:pt idx="1954">
                  <c:v>2952.8576116060481</c:v>
                </c:pt>
                <c:pt idx="1955">
                  <c:v>2952.8576116060481</c:v>
                </c:pt>
                <c:pt idx="1956">
                  <c:v>2952.8576116060481</c:v>
                </c:pt>
                <c:pt idx="1957">
                  <c:v>2952.8576116060481</c:v>
                </c:pt>
                <c:pt idx="1958">
                  <c:v>2952.8576116060481</c:v>
                </c:pt>
                <c:pt idx="1959">
                  <c:v>2952.8576116060481</c:v>
                </c:pt>
                <c:pt idx="1960">
                  <c:v>2952.8576116060481</c:v>
                </c:pt>
                <c:pt idx="1961">
                  <c:v>2952.8576116060481</c:v>
                </c:pt>
                <c:pt idx="1962">
                  <c:v>2952.8576116060481</c:v>
                </c:pt>
                <c:pt idx="1963">
                  <c:v>2952.8576116060481</c:v>
                </c:pt>
                <c:pt idx="1964">
                  <c:v>2952.8576116060481</c:v>
                </c:pt>
                <c:pt idx="1965">
                  <c:v>2952.8576116060481</c:v>
                </c:pt>
                <c:pt idx="1966">
                  <c:v>2952.8576116060481</c:v>
                </c:pt>
                <c:pt idx="1967">
                  <c:v>2952.8576116060481</c:v>
                </c:pt>
                <c:pt idx="1968">
                  <c:v>2952.8576116060481</c:v>
                </c:pt>
                <c:pt idx="1969">
                  <c:v>2952.8576116060481</c:v>
                </c:pt>
                <c:pt idx="1970">
                  <c:v>2952.8576116060481</c:v>
                </c:pt>
                <c:pt idx="1971">
                  <c:v>2952.8576116060481</c:v>
                </c:pt>
                <c:pt idx="1972">
                  <c:v>2952.8576116060481</c:v>
                </c:pt>
                <c:pt idx="1973">
                  <c:v>2952.8576116060481</c:v>
                </c:pt>
                <c:pt idx="1974">
                  <c:v>2952.8576116060481</c:v>
                </c:pt>
                <c:pt idx="1975">
                  <c:v>2952.8576116060481</c:v>
                </c:pt>
                <c:pt idx="1976">
                  <c:v>2952.8576116060481</c:v>
                </c:pt>
                <c:pt idx="1977">
                  <c:v>2952.8576116060481</c:v>
                </c:pt>
                <c:pt idx="1978">
                  <c:v>2952.8576116060481</c:v>
                </c:pt>
                <c:pt idx="1979">
                  <c:v>2952.8576116060481</c:v>
                </c:pt>
                <c:pt idx="1980">
                  <c:v>2952.8576116060481</c:v>
                </c:pt>
                <c:pt idx="1981">
                  <c:v>2952.8576116060481</c:v>
                </c:pt>
                <c:pt idx="1982">
                  <c:v>2952.8576116060481</c:v>
                </c:pt>
                <c:pt idx="1983">
                  <c:v>2952.8576116060481</c:v>
                </c:pt>
                <c:pt idx="1984">
                  <c:v>2952.8576116060481</c:v>
                </c:pt>
                <c:pt idx="1985">
                  <c:v>2952.8576116060481</c:v>
                </c:pt>
                <c:pt idx="1986">
                  <c:v>2952.8576116060481</c:v>
                </c:pt>
                <c:pt idx="1987">
                  <c:v>2952.8576116060481</c:v>
                </c:pt>
                <c:pt idx="1988">
                  <c:v>2952.8576116060481</c:v>
                </c:pt>
                <c:pt idx="1989">
                  <c:v>2952.8576116060481</c:v>
                </c:pt>
                <c:pt idx="1990">
                  <c:v>2952.8576116060481</c:v>
                </c:pt>
                <c:pt idx="1991">
                  <c:v>2952.8576116060481</c:v>
                </c:pt>
                <c:pt idx="1992">
                  <c:v>2952.8576116060481</c:v>
                </c:pt>
                <c:pt idx="1993">
                  <c:v>2952.8576116060481</c:v>
                </c:pt>
                <c:pt idx="1994">
                  <c:v>2952.8576116060481</c:v>
                </c:pt>
                <c:pt idx="1995">
                  <c:v>2952.8576116060481</c:v>
                </c:pt>
                <c:pt idx="1996">
                  <c:v>2952.8576116060481</c:v>
                </c:pt>
                <c:pt idx="1997">
                  <c:v>2952.8576116060481</c:v>
                </c:pt>
                <c:pt idx="1998">
                  <c:v>2952.8576116060481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26-4848-B4CB-3465A291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64367"/>
        <c:axId val="403672271"/>
      </c:lineChart>
      <c:catAx>
        <c:axId val="403664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72271"/>
        <c:crosses val="autoZero"/>
        <c:auto val="1"/>
        <c:lblAlgn val="ctr"/>
        <c:lblOffset val="100"/>
        <c:noMultiLvlLbl val="0"/>
      </c:catAx>
      <c:valAx>
        <c:axId val="403672271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Gauge Pressure</a:t>
                </a:r>
                <a:r>
                  <a:rPr lang="en-US" baseline="0"/>
                  <a:t> (Pa)</a:t>
                </a:r>
              </a:p>
            </c:rich>
          </c:tx>
          <c:layout>
            <c:manualLayout>
              <c:xMode val="edge"/>
              <c:yMode val="edge"/>
              <c:x val="9.7341514546369929E-3"/>
              <c:y val="0.41282972129776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4367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912443880810178"/>
          <c:y val="0.17692885599693467"/>
          <c:w val="0.20836022360736481"/>
          <c:h val="0.3795492062110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15731936642672"/>
          <c:y val="0.14091216401140316"/>
          <c:w val="0.87324100574973107"/>
          <c:h val="0.65049049268218351"/>
        </c:manualLayout>
      </c:layout>
      <c:areaChart>
        <c:grouping val="standard"/>
        <c:varyColors val="0"/>
        <c:ser>
          <c:idx val="0"/>
          <c:order val="0"/>
          <c:tx>
            <c:strRef>
              <c:f>backend!$C$1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  <a:effectLst/>
          </c:spPr>
          <c:cat>
            <c:numRef>
              <c:f>backend!$B$2:$B$2001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</c:numCache>
            </c:numRef>
          </c:cat>
          <c:val>
            <c:numRef>
              <c:f>backend!$C$2:$C$2001</c:f>
              <c:numCache>
                <c:formatCode>General</c:formatCode>
                <c:ptCount val="2000"/>
                <c:pt idx="0">
                  <c:v>9.4499999999999993</c:v>
                </c:pt>
                <c:pt idx="1">
                  <c:v>9.4499999999999993</c:v>
                </c:pt>
                <c:pt idx="2">
                  <c:v>9.4499999999999993</c:v>
                </c:pt>
                <c:pt idx="3">
                  <c:v>9.4499999999999993</c:v>
                </c:pt>
                <c:pt idx="4">
                  <c:v>9.4499999999999993</c:v>
                </c:pt>
                <c:pt idx="5">
                  <c:v>9.4499999999999993</c:v>
                </c:pt>
                <c:pt idx="6">
                  <c:v>9.4499999999999993</c:v>
                </c:pt>
                <c:pt idx="7">
                  <c:v>9.4499999999999993</c:v>
                </c:pt>
                <c:pt idx="8">
                  <c:v>9.4499999999999993</c:v>
                </c:pt>
                <c:pt idx="9">
                  <c:v>9.4499999999999993</c:v>
                </c:pt>
                <c:pt idx="10">
                  <c:v>9.4499999999999993</c:v>
                </c:pt>
                <c:pt idx="11">
                  <c:v>9.4499999999999993</c:v>
                </c:pt>
                <c:pt idx="12">
                  <c:v>9.4499999999999993</c:v>
                </c:pt>
                <c:pt idx="13">
                  <c:v>9.4499999999999993</c:v>
                </c:pt>
                <c:pt idx="14">
                  <c:v>9.4499999999999993</c:v>
                </c:pt>
                <c:pt idx="15">
                  <c:v>9.4499999999999993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9.4499999999999993</c:v>
                </c:pt>
                <c:pt idx="19">
                  <c:v>9.4499999999999993</c:v>
                </c:pt>
                <c:pt idx="20">
                  <c:v>9.4499999999999993</c:v>
                </c:pt>
                <c:pt idx="21">
                  <c:v>9.4499999999999993</c:v>
                </c:pt>
                <c:pt idx="22">
                  <c:v>9.4499999999999993</c:v>
                </c:pt>
                <c:pt idx="23">
                  <c:v>9.4499999999999993</c:v>
                </c:pt>
                <c:pt idx="24">
                  <c:v>9.4499999999999993</c:v>
                </c:pt>
                <c:pt idx="25">
                  <c:v>9.4499999999999993</c:v>
                </c:pt>
                <c:pt idx="26">
                  <c:v>9.4499999999999993</c:v>
                </c:pt>
                <c:pt idx="27">
                  <c:v>9.4499999999999993</c:v>
                </c:pt>
                <c:pt idx="28">
                  <c:v>9.4499999999999993</c:v>
                </c:pt>
                <c:pt idx="29">
                  <c:v>9.4499999999999993</c:v>
                </c:pt>
                <c:pt idx="30">
                  <c:v>9.4499999999999993</c:v>
                </c:pt>
                <c:pt idx="31">
                  <c:v>9.4499999999999993</c:v>
                </c:pt>
                <c:pt idx="32">
                  <c:v>9.4499999999999993</c:v>
                </c:pt>
                <c:pt idx="33">
                  <c:v>9.4499999999999993</c:v>
                </c:pt>
                <c:pt idx="34">
                  <c:v>9.4499999999999993</c:v>
                </c:pt>
                <c:pt idx="35">
                  <c:v>9.4499999999999993</c:v>
                </c:pt>
                <c:pt idx="36">
                  <c:v>9.4499999999999993</c:v>
                </c:pt>
                <c:pt idx="37">
                  <c:v>9.4499999999999993</c:v>
                </c:pt>
                <c:pt idx="38">
                  <c:v>9.4499999999999993</c:v>
                </c:pt>
                <c:pt idx="39">
                  <c:v>9.4499999999999993</c:v>
                </c:pt>
                <c:pt idx="40">
                  <c:v>9.4499999999999993</c:v>
                </c:pt>
                <c:pt idx="41">
                  <c:v>9.4499999999999993</c:v>
                </c:pt>
                <c:pt idx="42">
                  <c:v>9.4499999999999993</c:v>
                </c:pt>
                <c:pt idx="43">
                  <c:v>9.4499999999999993</c:v>
                </c:pt>
                <c:pt idx="44">
                  <c:v>9.4499999999999993</c:v>
                </c:pt>
                <c:pt idx="45">
                  <c:v>9.4499999999999993</c:v>
                </c:pt>
                <c:pt idx="46">
                  <c:v>9.4499999999999993</c:v>
                </c:pt>
                <c:pt idx="47">
                  <c:v>9.4499999999999993</c:v>
                </c:pt>
                <c:pt idx="48">
                  <c:v>9.4499999999999993</c:v>
                </c:pt>
                <c:pt idx="49">
                  <c:v>9.4499999999999993</c:v>
                </c:pt>
                <c:pt idx="50">
                  <c:v>9.4499999999999993</c:v>
                </c:pt>
                <c:pt idx="51">
                  <c:v>9.4499999999999993</c:v>
                </c:pt>
                <c:pt idx="52">
                  <c:v>9.4499999999999993</c:v>
                </c:pt>
                <c:pt idx="53">
                  <c:v>9.4499999999999993</c:v>
                </c:pt>
                <c:pt idx="54">
                  <c:v>9.4499999999999993</c:v>
                </c:pt>
                <c:pt idx="55">
                  <c:v>9.4499999999999993</c:v>
                </c:pt>
                <c:pt idx="56">
                  <c:v>9.4499999999999993</c:v>
                </c:pt>
                <c:pt idx="57">
                  <c:v>9.4499999999999993</c:v>
                </c:pt>
                <c:pt idx="58">
                  <c:v>9.4499999999999993</c:v>
                </c:pt>
                <c:pt idx="59">
                  <c:v>9.4499999999999993</c:v>
                </c:pt>
                <c:pt idx="60">
                  <c:v>9.4499999999999993</c:v>
                </c:pt>
                <c:pt idx="61">
                  <c:v>9.4499999999999993</c:v>
                </c:pt>
                <c:pt idx="62">
                  <c:v>9.4499999999999993</c:v>
                </c:pt>
                <c:pt idx="63">
                  <c:v>9.4499999999999993</c:v>
                </c:pt>
                <c:pt idx="64">
                  <c:v>9.4499999999999993</c:v>
                </c:pt>
                <c:pt idx="65">
                  <c:v>9.4499999999999993</c:v>
                </c:pt>
                <c:pt idx="66">
                  <c:v>9.4499999999999993</c:v>
                </c:pt>
                <c:pt idx="67">
                  <c:v>9.4499999999999993</c:v>
                </c:pt>
                <c:pt idx="68">
                  <c:v>9.4499999999999993</c:v>
                </c:pt>
                <c:pt idx="69">
                  <c:v>9.4499999999999993</c:v>
                </c:pt>
                <c:pt idx="70">
                  <c:v>9.4499999999999993</c:v>
                </c:pt>
                <c:pt idx="71">
                  <c:v>9.4499999999999993</c:v>
                </c:pt>
                <c:pt idx="72">
                  <c:v>9.4499999999999993</c:v>
                </c:pt>
                <c:pt idx="73">
                  <c:v>9.4499999999999993</c:v>
                </c:pt>
                <c:pt idx="74">
                  <c:v>9.4499999999999993</c:v>
                </c:pt>
                <c:pt idx="75">
                  <c:v>9.4499999999999993</c:v>
                </c:pt>
                <c:pt idx="76">
                  <c:v>9.4499999999999993</c:v>
                </c:pt>
                <c:pt idx="77">
                  <c:v>9.4499999999999993</c:v>
                </c:pt>
                <c:pt idx="78">
                  <c:v>9.4499999999999993</c:v>
                </c:pt>
                <c:pt idx="79">
                  <c:v>9.4499999999999993</c:v>
                </c:pt>
                <c:pt idx="80">
                  <c:v>9.4499999999999993</c:v>
                </c:pt>
                <c:pt idx="81">
                  <c:v>9.4499999999999993</c:v>
                </c:pt>
                <c:pt idx="82">
                  <c:v>9.4499999999999993</c:v>
                </c:pt>
                <c:pt idx="83">
                  <c:v>9.4499999999999993</c:v>
                </c:pt>
                <c:pt idx="84">
                  <c:v>9.4499999999999993</c:v>
                </c:pt>
                <c:pt idx="85">
                  <c:v>9.4499999999999993</c:v>
                </c:pt>
                <c:pt idx="86">
                  <c:v>9.4499999999999993</c:v>
                </c:pt>
                <c:pt idx="87">
                  <c:v>9.4499999999999993</c:v>
                </c:pt>
                <c:pt idx="88">
                  <c:v>9.4499999999999993</c:v>
                </c:pt>
                <c:pt idx="89">
                  <c:v>9.4499999999999993</c:v>
                </c:pt>
                <c:pt idx="90">
                  <c:v>9.4499999999999993</c:v>
                </c:pt>
                <c:pt idx="91">
                  <c:v>9.4499999999999993</c:v>
                </c:pt>
                <c:pt idx="92">
                  <c:v>9.4499999999999993</c:v>
                </c:pt>
                <c:pt idx="93">
                  <c:v>9.4499999999999993</c:v>
                </c:pt>
                <c:pt idx="94">
                  <c:v>9.4499999999999993</c:v>
                </c:pt>
                <c:pt idx="95">
                  <c:v>9.4499999999999993</c:v>
                </c:pt>
                <c:pt idx="96">
                  <c:v>9.4499999999999993</c:v>
                </c:pt>
                <c:pt idx="97">
                  <c:v>9.4499999999999993</c:v>
                </c:pt>
                <c:pt idx="98">
                  <c:v>9.4499999999999993</c:v>
                </c:pt>
                <c:pt idx="99">
                  <c:v>9.4499999999999993</c:v>
                </c:pt>
                <c:pt idx="100">
                  <c:v>9.4499999999999993</c:v>
                </c:pt>
                <c:pt idx="101">
                  <c:v>9.4499999999999993</c:v>
                </c:pt>
                <c:pt idx="102">
                  <c:v>9.4499999999999993</c:v>
                </c:pt>
                <c:pt idx="103">
                  <c:v>9.4499999999999993</c:v>
                </c:pt>
                <c:pt idx="104">
                  <c:v>9.4499999999999993</c:v>
                </c:pt>
                <c:pt idx="105">
                  <c:v>9.4499999999999993</c:v>
                </c:pt>
                <c:pt idx="106">
                  <c:v>9.4499999999999993</c:v>
                </c:pt>
                <c:pt idx="107">
                  <c:v>9.4499999999999993</c:v>
                </c:pt>
                <c:pt idx="108">
                  <c:v>9.4499999999999993</c:v>
                </c:pt>
                <c:pt idx="109">
                  <c:v>9.4499999999999993</c:v>
                </c:pt>
                <c:pt idx="110">
                  <c:v>9.4499999999999993</c:v>
                </c:pt>
                <c:pt idx="111">
                  <c:v>9.4499999999999993</c:v>
                </c:pt>
                <c:pt idx="112">
                  <c:v>9.4499999999999993</c:v>
                </c:pt>
                <c:pt idx="113">
                  <c:v>9.4499999999999993</c:v>
                </c:pt>
                <c:pt idx="114">
                  <c:v>9.4499999999999993</c:v>
                </c:pt>
                <c:pt idx="115">
                  <c:v>9.4499999999999993</c:v>
                </c:pt>
                <c:pt idx="116">
                  <c:v>9.4499999999999993</c:v>
                </c:pt>
                <c:pt idx="117">
                  <c:v>9.4499999999999993</c:v>
                </c:pt>
                <c:pt idx="118">
                  <c:v>9.4499999999999993</c:v>
                </c:pt>
                <c:pt idx="119">
                  <c:v>9.4499999999999993</c:v>
                </c:pt>
                <c:pt idx="120">
                  <c:v>9.4499999999999993</c:v>
                </c:pt>
                <c:pt idx="121">
                  <c:v>9.4499999999999993</c:v>
                </c:pt>
                <c:pt idx="122">
                  <c:v>9.4499999999999993</c:v>
                </c:pt>
                <c:pt idx="123">
                  <c:v>9.4499999999999993</c:v>
                </c:pt>
                <c:pt idx="124">
                  <c:v>9.4499999999999993</c:v>
                </c:pt>
                <c:pt idx="125">
                  <c:v>9.4499999999999993</c:v>
                </c:pt>
                <c:pt idx="126">
                  <c:v>9.4499999999999993</c:v>
                </c:pt>
                <c:pt idx="127">
                  <c:v>9.4499999999999993</c:v>
                </c:pt>
                <c:pt idx="128">
                  <c:v>9.4499999999999993</c:v>
                </c:pt>
                <c:pt idx="129">
                  <c:v>9.4499999999999993</c:v>
                </c:pt>
                <c:pt idx="130">
                  <c:v>9.4499999999999993</c:v>
                </c:pt>
                <c:pt idx="131">
                  <c:v>9.4499999999999993</c:v>
                </c:pt>
                <c:pt idx="132">
                  <c:v>9.4499999999999993</c:v>
                </c:pt>
                <c:pt idx="133">
                  <c:v>9.4499999999999993</c:v>
                </c:pt>
                <c:pt idx="134">
                  <c:v>9.4499999999999993</c:v>
                </c:pt>
                <c:pt idx="135">
                  <c:v>9.4499999999999993</c:v>
                </c:pt>
                <c:pt idx="136">
                  <c:v>9.4499999999999993</c:v>
                </c:pt>
                <c:pt idx="137">
                  <c:v>9.4499999999999993</c:v>
                </c:pt>
                <c:pt idx="138">
                  <c:v>9.4499999999999993</c:v>
                </c:pt>
                <c:pt idx="139">
                  <c:v>9.4499999999999993</c:v>
                </c:pt>
                <c:pt idx="140">
                  <c:v>9.4499999999999993</c:v>
                </c:pt>
                <c:pt idx="141">
                  <c:v>9.4499999999999993</c:v>
                </c:pt>
                <c:pt idx="142">
                  <c:v>9.4499999999999993</c:v>
                </c:pt>
                <c:pt idx="143">
                  <c:v>9.4499999999999993</c:v>
                </c:pt>
                <c:pt idx="144">
                  <c:v>9.4499999999999993</c:v>
                </c:pt>
                <c:pt idx="145">
                  <c:v>9.4499999999999993</c:v>
                </c:pt>
                <c:pt idx="146">
                  <c:v>9.4296547700576294</c:v>
                </c:pt>
                <c:pt idx="147">
                  <c:v>9.4093095401152596</c:v>
                </c:pt>
                <c:pt idx="148">
                  <c:v>9.3889643101728897</c:v>
                </c:pt>
                <c:pt idx="149">
                  <c:v>9.3686190802305198</c:v>
                </c:pt>
                <c:pt idx="150">
                  <c:v>9.3482738502881499</c:v>
                </c:pt>
                <c:pt idx="151">
                  <c:v>9.3279286203457801</c:v>
                </c:pt>
                <c:pt idx="152">
                  <c:v>9.3075833904034102</c:v>
                </c:pt>
                <c:pt idx="153">
                  <c:v>9.2872381604610403</c:v>
                </c:pt>
                <c:pt idx="154">
                  <c:v>9.2668929305186705</c:v>
                </c:pt>
                <c:pt idx="155">
                  <c:v>9.2465477005763006</c:v>
                </c:pt>
                <c:pt idx="156">
                  <c:v>9.226202470633929</c:v>
                </c:pt>
                <c:pt idx="157">
                  <c:v>9.2058572406915591</c:v>
                </c:pt>
                <c:pt idx="158">
                  <c:v>9.1855120107491892</c:v>
                </c:pt>
                <c:pt idx="159">
                  <c:v>9.1651667808068193</c:v>
                </c:pt>
                <c:pt idx="160">
                  <c:v>9.1448215508644495</c:v>
                </c:pt>
                <c:pt idx="161">
                  <c:v>9.1244763209220796</c:v>
                </c:pt>
                <c:pt idx="162">
                  <c:v>9.1041310909797097</c:v>
                </c:pt>
                <c:pt idx="163">
                  <c:v>9.0837858610373399</c:v>
                </c:pt>
                <c:pt idx="164">
                  <c:v>9.06344063109497</c:v>
                </c:pt>
                <c:pt idx="165">
                  <c:v>9.0430954011526001</c:v>
                </c:pt>
                <c:pt idx="166">
                  <c:v>9.0227501712102303</c:v>
                </c:pt>
                <c:pt idx="167">
                  <c:v>9.0024049412678604</c:v>
                </c:pt>
                <c:pt idx="168">
                  <c:v>8.9820597113254905</c:v>
                </c:pt>
                <c:pt idx="169">
                  <c:v>8.9617144813831207</c:v>
                </c:pt>
                <c:pt idx="170">
                  <c:v>8.9413692514407508</c:v>
                </c:pt>
                <c:pt idx="171">
                  <c:v>8.9210240214983809</c:v>
                </c:pt>
                <c:pt idx="172">
                  <c:v>8.900678791556011</c:v>
                </c:pt>
                <c:pt idx="173">
                  <c:v>8.8803335616136412</c:v>
                </c:pt>
                <c:pt idx="174">
                  <c:v>8.8599883316712713</c:v>
                </c:pt>
                <c:pt idx="175">
                  <c:v>8.8396431017289014</c:v>
                </c:pt>
                <c:pt idx="176">
                  <c:v>8.8192978717865316</c:v>
                </c:pt>
                <c:pt idx="177">
                  <c:v>8.7989526418441617</c:v>
                </c:pt>
                <c:pt idx="178">
                  <c:v>8.7786074119017918</c:v>
                </c:pt>
                <c:pt idx="179">
                  <c:v>8.7582621819594202</c:v>
                </c:pt>
                <c:pt idx="180">
                  <c:v>8.7379169520170521</c:v>
                </c:pt>
                <c:pt idx="181">
                  <c:v>8.7175717220746805</c:v>
                </c:pt>
                <c:pt idx="182">
                  <c:v>8.6972264921323124</c:v>
                </c:pt>
                <c:pt idx="183">
                  <c:v>8.6768812621899407</c:v>
                </c:pt>
                <c:pt idx="184">
                  <c:v>8.6565360322475708</c:v>
                </c:pt>
                <c:pt idx="185">
                  <c:v>8.636190802305201</c:v>
                </c:pt>
                <c:pt idx="186">
                  <c:v>8.6158455723628311</c:v>
                </c:pt>
                <c:pt idx="187">
                  <c:v>8.5955003424204612</c:v>
                </c:pt>
                <c:pt idx="188">
                  <c:v>8.5751551124780914</c:v>
                </c:pt>
                <c:pt idx="189">
                  <c:v>8.5548098825357215</c:v>
                </c:pt>
                <c:pt idx="190">
                  <c:v>8.5344646525933516</c:v>
                </c:pt>
                <c:pt idx="191">
                  <c:v>8.5141194226509818</c:v>
                </c:pt>
                <c:pt idx="192">
                  <c:v>8.4937741927086119</c:v>
                </c:pt>
                <c:pt idx="193">
                  <c:v>8.473428962766242</c:v>
                </c:pt>
                <c:pt idx="194">
                  <c:v>8.4530837328238722</c:v>
                </c:pt>
                <c:pt idx="195">
                  <c:v>8.4327385028815023</c:v>
                </c:pt>
                <c:pt idx="196">
                  <c:v>8.4123932729391324</c:v>
                </c:pt>
                <c:pt idx="197">
                  <c:v>8.3920480429967625</c:v>
                </c:pt>
                <c:pt idx="198">
                  <c:v>8.3717028130543927</c:v>
                </c:pt>
                <c:pt idx="199">
                  <c:v>8.3513575831120228</c:v>
                </c:pt>
                <c:pt idx="200">
                  <c:v>8.3310123531696529</c:v>
                </c:pt>
                <c:pt idx="201">
                  <c:v>8.3106671232272831</c:v>
                </c:pt>
                <c:pt idx="202">
                  <c:v>8.2903218932849114</c:v>
                </c:pt>
                <c:pt idx="203">
                  <c:v>8.2699766633425433</c:v>
                </c:pt>
                <c:pt idx="204">
                  <c:v>8.2496314334001717</c:v>
                </c:pt>
                <c:pt idx="205">
                  <c:v>8.2292862034578036</c:v>
                </c:pt>
                <c:pt idx="206">
                  <c:v>8.2089409735154319</c:v>
                </c:pt>
                <c:pt idx="207">
                  <c:v>8.1885957435730621</c:v>
                </c:pt>
                <c:pt idx="208">
                  <c:v>8.1682505136306922</c:v>
                </c:pt>
                <c:pt idx="209">
                  <c:v>8.1479052836883223</c:v>
                </c:pt>
                <c:pt idx="210">
                  <c:v>8.1275600537459525</c:v>
                </c:pt>
                <c:pt idx="211">
                  <c:v>8.1072148238035826</c:v>
                </c:pt>
                <c:pt idx="212">
                  <c:v>8.0868695938612127</c:v>
                </c:pt>
                <c:pt idx="213">
                  <c:v>8.0665243639188429</c:v>
                </c:pt>
                <c:pt idx="214">
                  <c:v>8.046179133976473</c:v>
                </c:pt>
                <c:pt idx="215">
                  <c:v>8.0258339040341031</c:v>
                </c:pt>
                <c:pt idx="216">
                  <c:v>8.0054886740917333</c:v>
                </c:pt>
                <c:pt idx="217">
                  <c:v>7.9851434441493634</c:v>
                </c:pt>
                <c:pt idx="218">
                  <c:v>7.9647982142069935</c:v>
                </c:pt>
                <c:pt idx="219">
                  <c:v>7.9444529842646237</c:v>
                </c:pt>
                <c:pt idx="220">
                  <c:v>7.9241077543222538</c:v>
                </c:pt>
                <c:pt idx="221">
                  <c:v>7.9037625243798839</c:v>
                </c:pt>
                <c:pt idx="222">
                  <c:v>7.883417294437514</c:v>
                </c:pt>
                <c:pt idx="223">
                  <c:v>7.8630720644951442</c:v>
                </c:pt>
                <c:pt idx="224">
                  <c:v>7.8427268345527743</c:v>
                </c:pt>
                <c:pt idx="225">
                  <c:v>7.8223816046104044</c:v>
                </c:pt>
                <c:pt idx="226">
                  <c:v>7.8020363746680346</c:v>
                </c:pt>
                <c:pt idx="227">
                  <c:v>7.7816911447256638</c:v>
                </c:pt>
                <c:pt idx="228">
                  <c:v>7.7613459147832948</c:v>
                </c:pt>
                <c:pt idx="229">
                  <c:v>7.7410006848409241</c:v>
                </c:pt>
                <c:pt idx="230">
                  <c:v>7.7206554548985551</c:v>
                </c:pt>
                <c:pt idx="231">
                  <c:v>7.7003102249561843</c:v>
                </c:pt>
                <c:pt idx="232">
                  <c:v>7.6799649950138145</c:v>
                </c:pt>
                <c:pt idx="233">
                  <c:v>7.6596197650714446</c:v>
                </c:pt>
                <c:pt idx="234">
                  <c:v>7.6392745351290747</c:v>
                </c:pt>
                <c:pt idx="235">
                  <c:v>7.6189293051867049</c:v>
                </c:pt>
                <c:pt idx="236">
                  <c:v>7.598584075244335</c:v>
                </c:pt>
                <c:pt idx="237">
                  <c:v>7.5782388453019642</c:v>
                </c:pt>
                <c:pt idx="238">
                  <c:v>7.5578936153595953</c:v>
                </c:pt>
                <c:pt idx="239">
                  <c:v>7.5375483854172245</c:v>
                </c:pt>
                <c:pt idx="240">
                  <c:v>7.5172031554748555</c:v>
                </c:pt>
                <c:pt idx="241">
                  <c:v>7.4968579255324848</c:v>
                </c:pt>
                <c:pt idx="242">
                  <c:v>7.4765126955901149</c:v>
                </c:pt>
                <c:pt idx="243">
                  <c:v>7.456167465647745</c:v>
                </c:pt>
                <c:pt idx="244">
                  <c:v>7.4358222357053751</c:v>
                </c:pt>
                <c:pt idx="245">
                  <c:v>7.4154770057630053</c:v>
                </c:pt>
                <c:pt idx="246">
                  <c:v>7.3951317758206354</c:v>
                </c:pt>
                <c:pt idx="247">
                  <c:v>7.3747865458782655</c:v>
                </c:pt>
                <c:pt idx="248">
                  <c:v>7.3544413159358957</c:v>
                </c:pt>
                <c:pt idx="249">
                  <c:v>7.3340960859935258</c:v>
                </c:pt>
                <c:pt idx="250">
                  <c:v>7.3137508560511559</c:v>
                </c:pt>
                <c:pt idx="251">
                  <c:v>7.2934056261087861</c:v>
                </c:pt>
                <c:pt idx="252">
                  <c:v>7.2730603961664162</c:v>
                </c:pt>
                <c:pt idx="253">
                  <c:v>7.2527151662240463</c:v>
                </c:pt>
                <c:pt idx="254">
                  <c:v>7.2323699362816765</c:v>
                </c:pt>
                <c:pt idx="255">
                  <c:v>7.2120247063393066</c:v>
                </c:pt>
                <c:pt idx="256">
                  <c:v>7.1916794763969367</c:v>
                </c:pt>
                <c:pt idx="257">
                  <c:v>7.171334246454566</c:v>
                </c:pt>
                <c:pt idx="258">
                  <c:v>7.150989016512197</c:v>
                </c:pt>
                <c:pt idx="259">
                  <c:v>7.1306437865698262</c:v>
                </c:pt>
                <c:pt idx="260">
                  <c:v>7.1102985566274572</c:v>
                </c:pt>
                <c:pt idx="261">
                  <c:v>7.0899533266850865</c:v>
                </c:pt>
                <c:pt idx="262">
                  <c:v>7.0696080967427157</c:v>
                </c:pt>
                <c:pt idx="263">
                  <c:v>7.0492628668003467</c:v>
                </c:pt>
                <c:pt idx="264">
                  <c:v>7.028917636857976</c:v>
                </c:pt>
                <c:pt idx="265">
                  <c:v>7.008572406915607</c:v>
                </c:pt>
                <c:pt idx="266">
                  <c:v>6.9882271769732363</c:v>
                </c:pt>
                <c:pt idx="267">
                  <c:v>6.9678819470308664</c:v>
                </c:pt>
                <c:pt idx="268">
                  <c:v>6.9475367170884965</c:v>
                </c:pt>
                <c:pt idx="269">
                  <c:v>6.9271914871461266</c:v>
                </c:pt>
                <c:pt idx="270">
                  <c:v>6.9068462572037568</c:v>
                </c:pt>
                <c:pt idx="271">
                  <c:v>6.8865010272613869</c:v>
                </c:pt>
                <c:pt idx="272">
                  <c:v>6.866155797319017</c:v>
                </c:pt>
                <c:pt idx="273">
                  <c:v>6.8458105673766472</c:v>
                </c:pt>
                <c:pt idx="274">
                  <c:v>6.8254653374342773</c:v>
                </c:pt>
                <c:pt idx="275">
                  <c:v>6.8051201074919074</c:v>
                </c:pt>
                <c:pt idx="276">
                  <c:v>6.7847748775495376</c:v>
                </c:pt>
                <c:pt idx="277">
                  <c:v>6.7644296476071677</c:v>
                </c:pt>
                <c:pt idx="278">
                  <c:v>6.7440844176647978</c:v>
                </c:pt>
                <c:pt idx="279">
                  <c:v>6.723739187722428</c:v>
                </c:pt>
                <c:pt idx="280">
                  <c:v>6.7033939577800581</c:v>
                </c:pt>
                <c:pt idx="281">
                  <c:v>6.6830487278376882</c:v>
                </c:pt>
                <c:pt idx="282">
                  <c:v>6.6627034978953175</c:v>
                </c:pt>
                <c:pt idx="283">
                  <c:v>6.6423582679529485</c:v>
                </c:pt>
                <c:pt idx="284">
                  <c:v>6.6220130380105777</c:v>
                </c:pt>
                <c:pt idx="285">
                  <c:v>6.6016678080682087</c:v>
                </c:pt>
                <c:pt idx="286">
                  <c:v>6.581322578125838</c:v>
                </c:pt>
                <c:pt idx="287">
                  <c:v>6.5609773481834672</c:v>
                </c:pt>
                <c:pt idx="288">
                  <c:v>6.5406321182410982</c:v>
                </c:pt>
                <c:pt idx="289">
                  <c:v>6.5202868882987275</c:v>
                </c:pt>
                <c:pt idx="290">
                  <c:v>6.4999416583563585</c:v>
                </c:pt>
                <c:pt idx="291">
                  <c:v>6.4795964284139878</c:v>
                </c:pt>
                <c:pt idx="292">
                  <c:v>6.4592511984716179</c:v>
                </c:pt>
                <c:pt idx="293">
                  <c:v>6.438905968529248</c:v>
                </c:pt>
                <c:pt idx="294">
                  <c:v>6.4185607385868781</c:v>
                </c:pt>
                <c:pt idx="295">
                  <c:v>6.3982155086445092</c:v>
                </c:pt>
                <c:pt idx="296">
                  <c:v>6.3778702787021384</c:v>
                </c:pt>
                <c:pt idx="297">
                  <c:v>6.3575250487597685</c:v>
                </c:pt>
                <c:pt idx="298">
                  <c:v>6.3371798188173987</c:v>
                </c:pt>
                <c:pt idx="299">
                  <c:v>6.3168345888750288</c:v>
                </c:pt>
                <c:pt idx="300">
                  <c:v>6.2964893589326589</c:v>
                </c:pt>
                <c:pt idx="301">
                  <c:v>6.2761441289902891</c:v>
                </c:pt>
                <c:pt idx="302">
                  <c:v>6.2557988990479192</c:v>
                </c:pt>
                <c:pt idx="303">
                  <c:v>6.2354536691055493</c:v>
                </c:pt>
                <c:pt idx="304">
                  <c:v>6.2151084391631795</c:v>
                </c:pt>
                <c:pt idx="305">
                  <c:v>6.1947632092208096</c:v>
                </c:pt>
                <c:pt idx="306">
                  <c:v>6.1744179792784397</c:v>
                </c:pt>
                <c:pt idx="307">
                  <c:v>6.154072749336069</c:v>
                </c:pt>
                <c:pt idx="308">
                  <c:v>6.1337275193937</c:v>
                </c:pt>
                <c:pt idx="309">
                  <c:v>6.1133822894513292</c:v>
                </c:pt>
                <c:pt idx="310">
                  <c:v>6.0930370595089602</c:v>
                </c:pt>
                <c:pt idx="311">
                  <c:v>6.0726918295665895</c:v>
                </c:pt>
                <c:pt idx="312">
                  <c:v>6.0523465996242196</c:v>
                </c:pt>
                <c:pt idx="313">
                  <c:v>6.0320013696818497</c:v>
                </c:pt>
                <c:pt idx="314">
                  <c:v>6.0116561397394799</c:v>
                </c:pt>
                <c:pt idx="315">
                  <c:v>5.99131090979711</c:v>
                </c:pt>
                <c:pt idx="316">
                  <c:v>5.9709656798547401</c:v>
                </c:pt>
                <c:pt idx="317">
                  <c:v>5.9506204499123694</c:v>
                </c:pt>
                <c:pt idx="318">
                  <c:v>5.9302752199700004</c:v>
                </c:pt>
                <c:pt idx="319">
                  <c:v>5.9099299900276296</c:v>
                </c:pt>
                <c:pt idx="320">
                  <c:v>5.8895847600852607</c:v>
                </c:pt>
                <c:pt idx="321">
                  <c:v>5.8692395301428899</c:v>
                </c:pt>
                <c:pt idx="322">
                  <c:v>5.84889430020052</c:v>
                </c:pt>
                <c:pt idx="323">
                  <c:v>5.8285490702581502</c:v>
                </c:pt>
                <c:pt idx="324">
                  <c:v>5.8082038403157812</c:v>
                </c:pt>
                <c:pt idx="325">
                  <c:v>5.7878586103734104</c:v>
                </c:pt>
                <c:pt idx="326">
                  <c:v>5.7675133804310406</c:v>
                </c:pt>
                <c:pt idx="327">
                  <c:v>5.7471681504886707</c:v>
                </c:pt>
                <c:pt idx="328">
                  <c:v>5.7268229205463008</c:v>
                </c:pt>
                <c:pt idx="329">
                  <c:v>5.706477690603931</c:v>
                </c:pt>
                <c:pt idx="330">
                  <c:v>5.6861324606615611</c:v>
                </c:pt>
                <c:pt idx="331">
                  <c:v>5.6657872307191912</c:v>
                </c:pt>
                <c:pt idx="332">
                  <c:v>5.6454420007768213</c:v>
                </c:pt>
                <c:pt idx="333">
                  <c:v>5.6250967708344506</c:v>
                </c:pt>
                <c:pt idx="334">
                  <c:v>5.6047515408920816</c:v>
                </c:pt>
                <c:pt idx="335">
                  <c:v>5.5844063109497117</c:v>
                </c:pt>
                <c:pt idx="336">
                  <c:v>5.5640610810073419</c:v>
                </c:pt>
                <c:pt idx="337">
                  <c:v>5.5437158510649711</c:v>
                </c:pt>
                <c:pt idx="338">
                  <c:v>5.5233706211226004</c:v>
                </c:pt>
                <c:pt idx="339">
                  <c:v>5.5030253911802323</c:v>
                </c:pt>
                <c:pt idx="340">
                  <c:v>5.4826801612378624</c:v>
                </c:pt>
                <c:pt idx="341">
                  <c:v>5.4623349312954916</c:v>
                </c:pt>
                <c:pt idx="342">
                  <c:v>5.4419897013531218</c:v>
                </c:pt>
                <c:pt idx="343">
                  <c:v>5.421644471410751</c:v>
                </c:pt>
                <c:pt idx="344">
                  <c:v>5.401299241468382</c:v>
                </c:pt>
                <c:pt idx="345">
                  <c:v>5.3809540115260122</c:v>
                </c:pt>
                <c:pt idx="346">
                  <c:v>5.3606087815836423</c:v>
                </c:pt>
                <c:pt idx="347">
                  <c:v>5.3402635516412715</c:v>
                </c:pt>
                <c:pt idx="348">
                  <c:v>5.3199183216989017</c:v>
                </c:pt>
                <c:pt idx="349">
                  <c:v>5.2995730917565327</c:v>
                </c:pt>
                <c:pt idx="350">
                  <c:v>5.2792278618141628</c:v>
                </c:pt>
                <c:pt idx="351">
                  <c:v>5.2588826318717921</c:v>
                </c:pt>
                <c:pt idx="352">
                  <c:v>5.2385374019294222</c:v>
                </c:pt>
                <c:pt idx="353">
                  <c:v>5.2181921719870514</c:v>
                </c:pt>
                <c:pt idx="354">
                  <c:v>5.1978469420446833</c:v>
                </c:pt>
                <c:pt idx="355">
                  <c:v>5.1775017121023126</c:v>
                </c:pt>
                <c:pt idx="356">
                  <c:v>5.1571564821599427</c:v>
                </c:pt>
                <c:pt idx="357">
                  <c:v>5.136811252217572</c:v>
                </c:pt>
                <c:pt idx="358">
                  <c:v>5.1164660222752021</c:v>
                </c:pt>
                <c:pt idx="359">
                  <c:v>5.0961207923328331</c:v>
                </c:pt>
                <c:pt idx="360">
                  <c:v>5.0757755623904632</c:v>
                </c:pt>
                <c:pt idx="361">
                  <c:v>5.0554303324480925</c:v>
                </c:pt>
                <c:pt idx="362">
                  <c:v>5.0350851025057226</c:v>
                </c:pt>
                <c:pt idx="363">
                  <c:v>5.0147398725633527</c:v>
                </c:pt>
                <c:pt idx="364">
                  <c:v>4.9943946426209838</c:v>
                </c:pt>
                <c:pt idx="365">
                  <c:v>4.9740494126786139</c:v>
                </c:pt>
                <c:pt idx="366">
                  <c:v>4.9537041827362431</c:v>
                </c:pt>
                <c:pt idx="367">
                  <c:v>4.9333589527938733</c:v>
                </c:pt>
                <c:pt idx="368">
                  <c:v>4.9130137228515025</c:v>
                </c:pt>
                <c:pt idx="369">
                  <c:v>4.8926684929091344</c:v>
                </c:pt>
                <c:pt idx="370">
                  <c:v>4.8723232629667637</c:v>
                </c:pt>
                <c:pt idx="371">
                  <c:v>4.8519780330243938</c:v>
                </c:pt>
                <c:pt idx="372">
                  <c:v>4.831632803082023</c:v>
                </c:pt>
                <c:pt idx="373">
                  <c:v>4.8112875731396532</c:v>
                </c:pt>
                <c:pt idx="374">
                  <c:v>4.7909423431972842</c:v>
                </c:pt>
                <c:pt idx="375">
                  <c:v>4.7705971132549143</c:v>
                </c:pt>
                <c:pt idx="376">
                  <c:v>4.7502518833125436</c:v>
                </c:pt>
                <c:pt idx="377">
                  <c:v>4.7299066533701737</c:v>
                </c:pt>
                <c:pt idx="378">
                  <c:v>4.7095614234278038</c:v>
                </c:pt>
                <c:pt idx="379">
                  <c:v>4.6892161934854348</c:v>
                </c:pt>
                <c:pt idx="380">
                  <c:v>4.6688709635430641</c:v>
                </c:pt>
                <c:pt idx="381">
                  <c:v>4.6485257336006942</c:v>
                </c:pt>
                <c:pt idx="382">
                  <c:v>4.6281805036583243</c:v>
                </c:pt>
                <c:pt idx="383">
                  <c:v>4.6078352737159536</c:v>
                </c:pt>
                <c:pt idx="384">
                  <c:v>4.5874900437735837</c:v>
                </c:pt>
                <c:pt idx="385">
                  <c:v>4.5671448138312147</c:v>
                </c:pt>
                <c:pt idx="386">
                  <c:v>4.5467995838888449</c:v>
                </c:pt>
                <c:pt idx="387">
                  <c:v>4.5264543539464741</c:v>
                </c:pt>
                <c:pt idx="388">
                  <c:v>4.5061091240041042</c:v>
                </c:pt>
                <c:pt idx="389">
                  <c:v>4.4857638940617335</c:v>
                </c:pt>
                <c:pt idx="390">
                  <c:v>4.4654186641193654</c:v>
                </c:pt>
                <c:pt idx="391">
                  <c:v>4.4450734341769946</c:v>
                </c:pt>
                <c:pt idx="392">
                  <c:v>4.4247282042346248</c:v>
                </c:pt>
                <c:pt idx="393">
                  <c:v>4.404382974292254</c:v>
                </c:pt>
                <c:pt idx="394">
                  <c:v>4.3840377443498841</c:v>
                </c:pt>
                <c:pt idx="395">
                  <c:v>4.3636925144075152</c:v>
                </c:pt>
                <c:pt idx="396">
                  <c:v>4.3433472844651453</c:v>
                </c:pt>
                <c:pt idx="397">
                  <c:v>4.3230020545227745</c:v>
                </c:pt>
                <c:pt idx="398">
                  <c:v>4.3026568245804047</c:v>
                </c:pt>
                <c:pt idx="399">
                  <c:v>4.2823115946380348</c:v>
                </c:pt>
                <c:pt idx="400">
                  <c:v>4.2619663646956658</c:v>
                </c:pt>
                <c:pt idx="401">
                  <c:v>4.2416211347532951</c:v>
                </c:pt>
                <c:pt idx="402">
                  <c:v>4.2212759048109252</c:v>
                </c:pt>
                <c:pt idx="403">
                  <c:v>4.2009306748685553</c:v>
                </c:pt>
                <c:pt idx="404">
                  <c:v>4.1805854449261846</c:v>
                </c:pt>
                <c:pt idx="405">
                  <c:v>4.1602402149838156</c:v>
                </c:pt>
                <c:pt idx="406">
                  <c:v>4.1398949850414457</c:v>
                </c:pt>
                <c:pt idx="407">
                  <c:v>4.1195497550990758</c:v>
                </c:pt>
                <c:pt idx="408">
                  <c:v>4.0992045251567051</c:v>
                </c:pt>
                <c:pt idx="409">
                  <c:v>4.0788592952143352</c:v>
                </c:pt>
                <c:pt idx="410">
                  <c:v>4.0585140652719662</c:v>
                </c:pt>
                <c:pt idx="411">
                  <c:v>4.0381688353295964</c:v>
                </c:pt>
                <c:pt idx="412">
                  <c:v>4.0178236053872256</c:v>
                </c:pt>
                <c:pt idx="413">
                  <c:v>3.9974783754448557</c:v>
                </c:pt>
                <c:pt idx="414">
                  <c:v>3.9771331455024859</c:v>
                </c:pt>
                <c:pt idx="415">
                  <c:v>3.9567879155601169</c:v>
                </c:pt>
                <c:pt idx="416">
                  <c:v>3.9364426856177461</c:v>
                </c:pt>
                <c:pt idx="417">
                  <c:v>3.9160974556753763</c:v>
                </c:pt>
                <c:pt idx="418">
                  <c:v>3.8957522257330064</c:v>
                </c:pt>
                <c:pt idx="419">
                  <c:v>3.8754069957906356</c:v>
                </c:pt>
                <c:pt idx="420">
                  <c:v>3.8550617658482667</c:v>
                </c:pt>
                <c:pt idx="421">
                  <c:v>3.8347165359058968</c:v>
                </c:pt>
                <c:pt idx="422">
                  <c:v>3.8143713059635269</c:v>
                </c:pt>
                <c:pt idx="423">
                  <c:v>3.7940260760211562</c:v>
                </c:pt>
                <c:pt idx="424">
                  <c:v>3.7736808460787863</c:v>
                </c:pt>
                <c:pt idx="425">
                  <c:v>3.7533356161364173</c:v>
                </c:pt>
                <c:pt idx="426">
                  <c:v>3.7329903861940474</c:v>
                </c:pt>
                <c:pt idx="427">
                  <c:v>3.7126451562516767</c:v>
                </c:pt>
                <c:pt idx="428">
                  <c:v>3.6922999263093068</c:v>
                </c:pt>
                <c:pt idx="429">
                  <c:v>3.6719546963669361</c:v>
                </c:pt>
                <c:pt idx="430">
                  <c:v>3.651609466424568</c:v>
                </c:pt>
                <c:pt idx="431">
                  <c:v>3.6312642364821972</c:v>
                </c:pt>
                <c:pt idx="432">
                  <c:v>3.6109190065398273</c:v>
                </c:pt>
                <c:pt idx="433">
                  <c:v>3.5905737765974566</c:v>
                </c:pt>
                <c:pt idx="434">
                  <c:v>3.5702285466550867</c:v>
                </c:pt>
                <c:pt idx="435">
                  <c:v>3.5498833167127177</c:v>
                </c:pt>
                <c:pt idx="436">
                  <c:v>3.5295380867703479</c:v>
                </c:pt>
                <c:pt idx="437">
                  <c:v>3.5091928568279771</c:v>
                </c:pt>
                <c:pt idx="438">
                  <c:v>3.4888476268856072</c:v>
                </c:pt>
                <c:pt idx="439">
                  <c:v>3.4685023969432374</c:v>
                </c:pt>
                <c:pt idx="440">
                  <c:v>3.4481571670008684</c:v>
                </c:pt>
                <c:pt idx="441">
                  <c:v>3.4278119370584976</c:v>
                </c:pt>
                <c:pt idx="442">
                  <c:v>3.4074667071161278</c:v>
                </c:pt>
                <c:pt idx="443">
                  <c:v>3.3871214771737579</c:v>
                </c:pt>
                <c:pt idx="444">
                  <c:v>3.3667762472313871</c:v>
                </c:pt>
                <c:pt idx="445">
                  <c:v>3.346431017289019</c:v>
                </c:pt>
                <c:pt idx="446">
                  <c:v>3.3260857873466483</c:v>
                </c:pt>
                <c:pt idx="447">
                  <c:v>3.3057405574042784</c:v>
                </c:pt>
                <c:pt idx="448">
                  <c:v>3.2853953274619077</c:v>
                </c:pt>
                <c:pt idx="449">
                  <c:v>3.2650500975195378</c:v>
                </c:pt>
                <c:pt idx="450">
                  <c:v>3.2447048675771688</c:v>
                </c:pt>
                <c:pt idx="451">
                  <c:v>3.2243596376347989</c:v>
                </c:pt>
                <c:pt idx="452">
                  <c:v>3.2040144076924282</c:v>
                </c:pt>
                <c:pt idx="453">
                  <c:v>3.1836691777500583</c:v>
                </c:pt>
                <c:pt idx="454">
                  <c:v>3.1633239478076884</c:v>
                </c:pt>
                <c:pt idx="455">
                  <c:v>3.1429787178653195</c:v>
                </c:pt>
                <c:pt idx="456">
                  <c:v>3.1226334879229487</c:v>
                </c:pt>
                <c:pt idx="457">
                  <c:v>3.1022882579805788</c:v>
                </c:pt>
                <c:pt idx="458">
                  <c:v>3.081943028038209</c:v>
                </c:pt>
                <c:pt idx="459">
                  <c:v>3.0615977980958382</c:v>
                </c:pt>
                <c:pt idx="460">
                  <c:v>3.0412525681534692</c:v>
                </c:pt>
                <c:pt idx="461">
                  <c:v>3.0209073382110994</c:v>
                </c:pt>
                <c:pt idx="462">
                  <c:v>3.0005621082687295</c:v>
                </c:pt>
                <c:pt idx="463">
                  <c:v>2.9802168783263587</c:v>
                </c:pt>
                <c:pt idx="464">
                  <c:v>2.9598716483839889</c:v>
                </c:pt>
                <c:pt idx="465">
                  <c:v>2.9395264184416199</c:v>
                </c:pt>
                <c:pt idx="466">
                  <c:v>2.91918118849925</c:v>
                </c:pt>
                <c:pt idx="467">
                  <c:v>2.8988359585568793</c:v>
                </c:pt>
                <c:pt idx="468">
                  <c:v>2.8784907286145094</c:v>
                </c:pt>
                <c:pt idx="469">
                  <c:v>2.8581454986721386</c:v>
                </c:pt>
                <c:pt idx="470">
                  <c:v>2.8378002687297705</c:v>
                </c:pt>
                <c:pt idx="471">
                  <c:v>2.8174550387873998</c:v>
                </c:pt>
                <c:pt idx="472">
                  <c:v>2.7971098088450299</c:v>
                </c:pt>
                <c:pt idx="473">
                  <c:v>2.7767645789026592</c:v>
                </c:pt>
                <c:pt idx="474">
                  <c:v>2.7564193489602893</c:v>
                </c:pt>
                <c:pt idx="475">
                  <c:v>2.7360741190179203</c:v>
                </c:pt>
                <c:pt idx="476">
                  <c:v>2.7157288890755504</c:v>
                </c:pt>
                <c:pt idx="477">
                  <c:v>2.6953836591331797</c:v>
                </c:pt>
                <c:pt idx="478">
                  <c:v>2.6750384291908098</c:v>
                </c:pt>
                <c:pt idx="479">
                  <c:v>2.6546931992484399</c:v>
                </c:pt>
                <c:pt idx="480">
                  <c:v>2.634347969306071</c:v>
                </c:pt>
                <c:pt idx="481">
                  <c:v>2.6140027393637002</c:v>
                </c:pt>
                <c:pt idx="482">
                  <c:v>2.5936575094213303</c:v>
                </c:pt>
                <c:pt idx="483">
                  <c:v>2.5733122794789605</c:v>
                </c:pt>
                <c:pt idx="484">
                  <c:v>2.5529670495365897</c:v>
                </c:pt>
                <c:pt idx="485">
                  <c:v>2.5326218195942207</c:v>
                </c:pt>
                <c:pt idx="486">
                  <c:v>2.5122765896518509</c:v>
                </c:pt>
                <c:pt idx="487">
                  <c:v>2.491931359709481</c:v>
                </c:pt>
                <c:pt idx="488">
                  <c:v>2.4715861297671102</c:v>
                </c:pt>
                <c:pt idx="489">
                  <c:v>2.4512408998247404</c:v>
                </c:pt>
                <c:pt idx="490">
                  <c:v>2.4308956698823714</c:v>
                </c:pt>
                <c:pt idx="491">
                  <c:v>2.4105504399400015</c:v>
                </c:pt>
                <c:pt idx="492">
                  <c:v>2.3902052099976308</c:v>
                </c:pt>
                <c:pt idx="493">
                  <c:v>2.3698599800552609</c:v>
                </c:pt>
                <c:pt idx="494">
                  <c:v>2.36</c:v>
                </c:pt>
                <c:pt idx="495">
                  <c:v>2.36</c:v>
                </c:pt>
                <c:pt idx="496">
                  <c:v>2.36</c:v>
                </c:pt>
                <c:pt idx="497">
                  <c:v>2.36</c:v>
                </c:pt>
                <c:pt idx="498">
                  <c:v>2.36</c:v>
                </c:pt>
                <c:pt idx="499">
                  <c:v>2.36</c:v>
                </c:pt>
                <c:pt idx="500">
                  <c:v>2.36</c:v>
                </c:pt>
                <c:pt idx="501">
                  <c:v>2.36</c:v>
                </c:pt>
                <c:pt idx="502">
                  <c:v>2.36</c:v>
                </c:pt>
                <c:pt idx="503">
                  <c:v>2.36</c:v>
                </c:pt>
                <c:pt idx="504">
                  <c:v>2.36</c:v>
                </c:pt>
                <c:pt idx="505">
                  <c:v>2.36</c:v>
                </c:pt>
                <c:pt idx="506">
                  <c:v>2.36</c:v>
                </c:pt>
                <c:pt idx="507">
                  <c:v>2.36</c:v>
                </c:pt>
                <c:pt idx="508">
                  <c:v>2.36</c:v>
                </c:pt>
                <c:pt idx="509">
                  <c:v>2.36</c:v>
                </c:pt>
                <c:pt idx="510">
                  <c:v>2.36</c:v>
                </c:pt>
                <c:pt idx="511">
                  <c:v>2.36</c:v>
                </c:pt>
                <c:pt idx="512">
                  <c:v>2.36</c:v>
                </c:pt>
                <c:pt idx="513">
                  <c:v>2.36</c:v>
                </c:pt>
                <c:pt idx="514">
                  <c:v>2.36</c:v>
                </c:pt>
                <c:pt idx="515">
                  <c:v>2.36</c:v>
                </c:pt>
                <c:pt idx="516">
                  <c:v>2.36</c:v>
                </c:pt>
                <c:pt idx="517">
                  <c:v>2.36</c:v>
                </c:pt>
                <c:pt idx="518">
                  <c:v>2.36</c:v>
                </c:pt>
                <c:pt idx="519">
                  <c:v>2.36</c:v>
                </c:pt>
                <c:pt idx="520">
                  <c:v>2.36</c:v>
                </c:pt>
                <c:pt idx="521">
                  <c:v>2.36</c:v>
                </c:pt>
                <c:pt idx="522">
                  <c:v>2.36</c:v>
                </c:pt>
                <c:pt idx="523">
                  <c:v>2.36</c:v>
                </c:pt>
                <c:pt idx="524">
                  <c:v>2.36</c:v>
                </c:pt>
                <c:pt idx="525">
                  <c:v>2.36</c:v>
                </c:pt>
                <c:pt idx="526">
                  <c:v>2.36</c:v>
                </c:pt>
                <c:pt idx="527">
                  <c:v>2.36</c:v>
                </c:pt>
                <c:pt idx="528">
                  <c:v>2.36</c:v>
                </c:pt>
                <c:pt idx="529">
                  <c:v>2.36</c:v>
                </c:pt>
                <c:pt idx="530">
                  <c:v>2.36</c:v>
                </c:pt>
                <c:pt idx="531">
                  <c:v>2.36</c:v>
                </c:pt>
                <c:pt idx="532">
                  <c:v>2.36</c:v>
                </c:pt>
                <c:pt idx="533">
                  <c:v>2.36</c:v>
                </c:pt>
                <c:pt idx="534">
                  <c:v>2.36</c:v>
                </c:pt>
                <c:pt idx="535">
                  <c:v>2.36</c:v>
                </c:pt>
                <c:pt idx="536">
                  <c:v>2.36</c:v>
                </c:pt>
                <c:pt idx="537">
                  <c:v>2.36</c:v>
                </c:pt>
                <c:pt idx="538">
                  <c:v>2.36</c:v>
                </c:pt>
                <c:pt idx="539">
                  <c:v>2.36</c:v>
                </c:pt>
                <c:pt idx="540">
                  <c:v>2.36</c:v>
                </c:pt>
                <c:pt idx="541">
                  <c:v>2.36</c:v>
                </c:pt>
                <c:pt idx="542">
                  <c:v>2.36</c:v>
                </c:pt>
                <c:pt idx="543">
                  <c:v>2.36</c:v>
                </c:pt>
                <c:pt idx="544">
                  <c:v>2.36</c:v>
                </c:pt>
                <c:pt idx="545">
                  <c:v>2.36</c:v>
                </c:pt>
                <c:pt idx="546">
                  <c:v>2.36</c:v>
                </c:pt>
                <c:pt idx="547">
                  <c:v>2.36</c:v>
                </c:pt>
                <c:pt idx="548">
                  <c:v>2.36</c:v>
                </c:pt>
                <c:pt idx="549">
                  <c:v>2.36</c:v>
                </c:pt>
                <c:pt idx="550">
                  <c:v>2.36</c:v>
                </c:pt>
                <c:pt idx="551">
                  <c:v>2.36</c:v>
                </c:pt>
                <c:pt idx="552">
                  <c:v>2.36</c:v>
                </c:pt>
                <c:pt idx="553">
                  <c:v>2.36</c:v>
                </c:pt>
                <c:pt idx="554">
                  <c:v>2.36</c:v>
                </c:pt>
                <c:pt idx="555">
                  <c:v>2.36</c:v>
                </c:pt>
                <c:pt idx="556">
                  <c:v>2.36</c:v>
                </c:pt>
                <c:pt idx="557">
                  <c:v>2.36</c:v>
                </c:pt>
                <c:pt idx="558">
                  <c:v>2.36</c:v>
                </c:pt>
                <c:pt idx="559">
                  <c:v>2.36</c:v>
                </c:pt>
                <c:pt idx="560">
                  <c:v>2.36</c:v>
                </c:pt>
                <c:pt idx="561">
                  <c:v>2.36</c:v>
                </c:pt>
                <c:pt idx="562">
                  <c:v>2.36</c:v>
                </c:pt>
                <c:pt idx="563">
                  <c:v>2.36</c:v>
                </c:pt>
                <c:pt idx="564">
                  <c:v>2.36</c:v>
                </c:pt>
                <c:pt idx="565">
                  <c:v>2.36</c:v>
                </c:pt>
                <c:pt idx="566">
                  <c:v>2.36</c:v>
                </c:pt>
                <c:pt idx="567">
                  <c:v>2.36</c:v>
                </c:pt>
                <c:pt idx="568">
                  <c:v>2.36</c:v>
                </c:pt>
                <c:pt idx="569">
                  <c:v>2.36</c:v>
                </c:pt>
                <c:pt idx="570">
                  <c:v>2.36</c:v>
                </c:pt>
                <c:pt idx="571">
                  <c:v>2.36</c:v>
                </c:pt>
                <c:pt idx="572">
                  <c:v>2.36</c:v>
                </c:pt>
                <c:pt idx="573">
                  <c:v>2.36</c:v>
                </c:pt>
                <c:pt idx="574">
                  <c:v>2.36</c:v>
                </c:pt>
                <c:pt idx="575">
                  <c:v>2.36</c:v>
                </c:pt>
                <c:pt idx="576">
                  <c:v>2.36</c:v>
                </c:pt>
                <c:pt idx="577">
                  <c:v>2.36</c:v>
                </c:pt>
                <c:pt idx="578">
                  <c:v>2.36</c:v>
                </c:pt>
                <c:pt idx="579">
                  <c:v>2.36</c:v>
                </c:pt>
                <c:pt idx="580">
                  <c:v>2.36</c:v>
                </c:pt>
                <c:pt idx="581">
                  <c:v>2.36</c:v>
                </c:pt>
                <c:pt idx="582">
                  <c:v>2.36</c:v>
                </c:pt>
                <c:pt idx="583">
                  <c:v>2.36</c:v>
                </c:pt>
                <c:pt idx="584">
                  <c:v>2.36</c:v>
                </c:pt>
                <c:pt idx="585">
                  <c:v>2.36</c:v>
                </c:pt>
                <c:pt idx="586">
                  <c:v>2.36</c:v>
                </c:pt>
                <c:pt idx="587">
                  <c:v>2.36</c:v>
                </c:pt>
                <c:pt idx="588">
                  <c:v>2.36</c:v>
                </c:pt>
                <c:pt idx="589">
                  <c:v>2.36</c:v>
                </c:pt>
                <c:pt idx="590">
                  <c:v>2.36</c:v>
                </c:pt>
                <c:pt idx="591">
                  <c:v>2.36</c:v>
                </c:pt>
                <c:pt idx="592">
                  <c:v>2.36</c:v>
                </c:pt>
                <c:pt idx="593">
                  <c:v>2.36</c:v>
                </c:pt>
                <c:pt idx="594">
                  <c:v>2.36</c:v>
                </c:pt>
                <c:pt idx="595">
                  <c:v>2.36</c:v>
                </c:pt>
                <c:pt idx="596">
                  <c:v>2.36</c:v>
                </c:pt>
                <c:pt idx="597">
                  <c:v>2.36</c:v>
                </c:pt>
                <c:pt idx="598">
                  <c:v>2.36</c:v>
                </c:pt>
                <c:pt idx="599">
                  <c:v>2.36</c:v>
                </c:pt>
                <c:pt idx="600">
                  <c:v>2.36</c:v>
                </c:pt>
                <c:pt idx="601">
                  <c:v>2.36</c:v>
                </c:pt>
                <c:pt idx="602">
                  <c:v>2.36</c:v>
                </c:pt>
                <c:pt idx="603">
                  <c:v>2.36</c:v>
                </c:pt>
                <c:pt idx="604">
                  <c:v>2.36</c:v>
                </c:pt>
                <c:pt idx="605">
                  <c:v>2.36</c:v>
                </c:pt>
                <c:pt idx="606">
                  <c:v>2.36</c:v>
                </c:pt>
                <c:pt idx="607">
                  <c:v>2.36</c:v>
                </c:pt>
                <c:pt idx="608">
                  <c:v>2.36</c:v>
                </c:pt>
                <c:pt idx="609">
                  <c:v>2.36</c:v>
                </c:pt>
                <c:pt idx="610">
                  <c:v>2.36</c:v>
                </c:pt>
                <c:pt idx="611">
                  <c:v>2.36</c:v>
                </c:pt>
                <c:pt idx="612">
                  <c:v>2.36</c:v>
                </c:pt>
                <c:pt idx="613">
                  <c:v>2.3600000000000003</c:v>
                </c:pt>
                <c:pt idx="614">
                  <c:v>2.3669926811943514</c:v>
                </c:pt>
                <c:pt idx="615">
                  <c:v>2.3739853623887019</c:v>
                </c:pt>
                <c:pt idx="616">
                  <c:v>2.3809780435830534</c:v>
                </c:pt>
                <c:pt idx="617">
                  <c:v>2.3879707247774045</c:v>
                </c:pt>
                <c:pt idx="618">
                  <c:v>2.3949634059717555</c:v>
                </c:pt>
                <c:pt idx="619">
                  <c:v>2.4019560871661065</c:v>
                </c:pt>
                <c:pt idx="620">
                  <c:v>2.4089487683604576</c:v>
                </c:pt>
                <c:pt idx="621">
                  <c:v>2.4159414495548086</c:v>
                </c:pt>
                <c:pt idx="622">
                  <c:v>2.4229341307491596</c:v>
                </c:pt>
                <c:pt idx="623">
                  <c:v>2.4299268119435107</c:v>
                </c:pt>
                <c:pt idx="624">
                  <c:v>2.4369194931378617</c:v>
                </c:pt>
                <c:pt idx="625">
                  <c:v>2.4439121743322128</c:v>
                </c:pt>
                <c:pt idx="626">
                  <c:v>2.4509048555265638</c:v>
                </c:pt>
                <c:pt idx="627">
                  <c:v>2.4578975367209148</c:v>
                </c:pt>
                <c:pt idx="628">
                  <c:v>2.4648902179152659</c:v>
                </c:pt>
                <c:pt idx="629">
                  <c:v>2.4718828991096173</c:v>
                </c:pt>
                <c:pt idx="630">
                  <c:v>2.4788755803039679</c:v>
                </c:pt>
                <c:pt idx="631">
                  <c:v>2.485868261498319</c:v>
                </c:pt>
                <c:pt idx="632">
                  <c:v>2.49286094269267</c:v>
                </c:pt>
                <c:pt idx="633">
                  <c:v>2.499853623887021</c:v>
                </c:pt>
                <c:pt idx="634">
                  <c:v>2.5068463050813725</c:v>
                </c:pt>
                <c:pt idx="635">
                  <c:v>2.5138389862757231</c:v>
                </c:pt>
                <c:pt idx="636">
                  <c:v>2.5208316674700741</c:v>
                </c:pt>
                <c:pt idx="637">
                  <c:v>2.5278243486644252</c:v>
                </c:pt>
                <c:pt idx="638">
                  <c:v>2.5348170298587762</c:v>
                </c:pt>
                <c:pt idx="639">
                  <c:v>2.5418097110531277</c:v>
                </c:pt>
                <c:pt idx="640">
                  <c:v>2.5488023922474783</c:v>
                </c:pt>
                <c:pt idx="641">
                  <c:v>2.5557950734418298</c:v>
                </c:pt>
                <c:pt idx="642">
                  <c:v>2.5627877546361804</c:v>
                </c:pt>
                <c:pt idx="643">
                  <c:v>2.569780435830531</c:v>
                </c:pt>
                <c:pt idx="644">
                  <c:v>2.5767731170248829</c:v>
                </c:pt>
                <c:pt idx="645">
                  <c:v>2.5837657982192335</c:v>
                </c:pt>
                <c:pt idx="646">
                  <c:v>2.5907584794135849</c:v>
                </c:pt>
                <c:pt idx="647">
                  <c:v>2.5977511606079355</c:v>
                </c:pt>
                <c:pt idx="648">
                  <c:v>2.6047438418022861</c:v>
                </c:pt>
                <c:pt idx="649">
                  <c:v>2.6117365229966381</c:v>
                </c:pt>
                <c:pt idx="650">
                  <c:v>2.6187292041909886</c:v>
                </c:pt>
                <c:pt idx="651">
                  <c:v>2.6257218853853401</c:v>
                </c:pt>
                <c:pt idx="652">
                  <c:v>2.6327145665796907</c:v>
                </c:pt>
                <c:pt idx="653">
                  <c:v>2.6397072477740418</c:v>
                </c:pt>
                <c:pt idx="654">
                  <c:v>2.6466999289683932</c:v>
                </c:pt>
                <c:pt idx="655">
                  <c:v>2.6536926101627438</c:v>
                </c:pt>
                <c:pt idx="656">
                  <c:v>2.6606852913570953</c:v>
                </c:pt>
                <c:pt idx="657">
                  <c:v>2.6676779725514459</c:v>
                </c:pt>
                <c:pt idx="658">
                  <c:v>2.6746706537457969</c:v>
                </c:pt>
                <c:pt idx="659">
                  <c:v>2.6816633349401484</c:v>
                </c:pt>
                <c:pt idx="660">
                  <c:v>2.688656016134499</c:v>
                </c:pt>
                <c:pt idx="661">
                  <c:v>2.6956486973288505</c:v>
                </c:pt>
                <c:pt idx="662">
                  <c:v>2.7026413785232011</c:v>
                </c:pt>
                <c:pt idx="663">
                  <c:v>2.7096340597175521</c:v>
                </c:pt>
                <c:pt idx="664">
                  <c:v>2.7166267409119036</c:v>
                </c:pt>
                <c:pt idx="665">
                  <c:v>2.7236194221062542</c:v>
                </c:pt>
                <c:pt idx="666">
                  <c:v>2.7306121033006061</c:v>
                </c:pt>
                <c:pt idx="667">
                  <c:v>2.7376047844949567</c:v>
                </c:pt>
                <c:pt idx="668">
                  <c:v>2.7445974656893073</c:v>
                </c:pt>
                <c:pt idx="669">
                  <c:v>2.7515901468836588</c:v>
                </c:pt>
                <c:pt idx="670">
                  <c:v>2.7585828280780094</c:v>
                </c:pt>
                <c:pt idx="671">
                  <c:v>2.7655755092723613</c:v>
                </c:pt>
                <c:pt idx="672">
                  <c:v>2.7725681904667119</c:v>
                </c:pt>
                <c:pt idx="673">
                  <c:v>2.7795608716610625</c:v>
                </c:pt>
                <c:pt idx="674">
                  <c:v>2.786553552855414</c:v>
                </c:pt>
                <c:pt idx="675">
                  <c:v>2.7935462340497645</c:v>
                </c:pt>
                <c:pt idx="676">
                  <c:v>2.8005389152441165</c:v>
                </c:pt>
                <c:pt idx="677">
                  <c:v>2.8075315964384671</c:v>
                </c:pt>
                <c:pt idx="678">
                  <c:v>2.8145242776328177</c:v>
                </c:pt>
                <c:pt idx="679">
                  <c:v>2.8215169588271691</c:v>
                </c:pt>
                <c:pt idx="680">
                  <c:v>2.8285096400215197</c:v>
                </c:pt>
                <c:pt idx="681">
                  <c:v>2.8355023212158716</c:v>
                </c:pt>
                <c:pt idx="682">
                  <c:v>2.8424950024102222</c:v>
                </c:pt>
                <c:pt idx="683">
                  <c:v>2.8494876836045728</c:v>
                </c:pt>
                <c:pt idx="684">
                  <c:v>2.8564803647989243</c:v>
                </c:pt>
                <c:pt idx="685">
                  <c:v>2.8634730459932749</c:v>
                </c:pt>
                <c:pt idx="686">
                  <c:v>2.8704657271876268</c:v>
                </c:pt>
                <c:pt idx="687">
                  <c:v>2.8774584083819774</c:v>
                </c:pt>
                <c:pt idx="688">
                  <c:v>2.884451089576328</c:v>
                </c:pt>
                <c:pt idx="689">
                  <c:v>2.8914437707706795</c:v>
                </c:pt>
                <c:pt idx="690">
                  <c:v>2.8984364519650301</c:v>
                </c:pt>
                <c:pt idx="691">
                  <c:v>2.905429133159382</c:v>
                </c:pt>
                <c:pt idx="692">
                  <c:v>2.9124218143537326</c:v>
                </c:pt>
                <c:pt idx="693">
                  <c:v>2.9194144955480832</c:v>
                </c:pt>
                <c:pt idx="694">
                  <c:v>2.9264071767424347</c:v>
                </c:pt>
                <c:pt idx="695">
                  <c:v>2.9333998579367853</c:v>
                </c:pt>
                <c:pt idx="696">
                  <c:v>2.9403925391311372</c:v>
                </c:pt>
                <c:pt idx="697">
                  <c:v>2.9473852203254878</c:v>
                </c:pt>
                <c:pt idx="698">
                  <c:v>2.9543779015198384</c:v>
                </c:pt>
                <c:pt idx="699">
                  <c:v>2.9613705827141903</c:v>
                </c:pt>
                <c:pt idx="700">
                  <c:v>2.9683632639085404</c:v>
                </c:pt>
                <c:pt idx="701">
                  <c:v>2.9753559451028924</c:v>
                </c:pt>
                <c:pt idx="702">
                  <c:v>2.982348626297243</c:v>
                </c:pt>
                <c:pt idx="703">
                  <c:v>2.9893413074915935</c:v>
                </c:pt>
                <c:pt idx="704">
                  <c:v>2.9963339886859455</c:v>
                </c:pt>
                <c:pt idx="705">
                  <c:v>3.0033266698802956</c:v>
                </c:pt>
                <c:pt idx="706">
                  <c:v>3.0103193510746475</c:v>
                </c:pt>
                <c:pt idx="707">
                  <c:v>3.0173120322689981</c:v>
                </c:pt>
                <c:pt idx="708">
                  <c:v>3.0243047134633487</c:v>
                </c:pt>
                <c:pt idx="709">
                  <c:v>3.0312973946577007</c:v>
                </c:pt>
                <c:pt idx="710">
                  <c:v>3.0382900758520512</c:v>
                </c:pt>
                <c:pt idx="711">
                  <c:v>3.0452827570464027</c:v>
                </c:pt>
                <c:pt idx="712">
                  <c:v>3.0522754382407533</c:v>
                </c:pt>
                <c:pt idx="713">
                  <c:v>3.0592681194351039</c:v>
                </c:pt>
                <c:pt idx="714">
                  <c:v>3.0662608006294558</c:v>
                </c:pt>
                <c:pt idx="715">
                  <c:v>3.0732534818238064</c:v>
                </c:pt>
                <c:pt idx="716">
                  <c:v>3.0802461630181579</c:v>
                </c:pt>
                <c:pt idx="717">
                  <c:v>3.0872388442125085</c:v>
                </c:pt>
                <c:pt idx="718">
                  <c:v>3.0942315254068591</c:v>
                </c:pt>
                <c:pt idx="719">
                  <c:v>3.101224206601211</c:v>
                </c:pt>
                <c:pt idx="720">
                  <c:v>3.1082168877955616</c:v>
                </c:pt>
                <c:pt idx="721">
                  <c:v>3.1152095689899131</c:v>
                </c:pt>
                <c:pt idx="722">
                  <c:v>3.1222022501842637</c:v>
                </c:pt>
                <c:pt idx="723">
                  <c:v>3.1291949313786143</c:v>
                </c:pt>
                <c:pt idx="724">
                  <c:v>3.1361876125729662</c:v>
                </c:pt>
                <c:pt idx="725">
                  <c:v>3.1431802937673168</c:v>
                </c:pt>
                <c:pt idx="726">
                  <c:v>3.1501729749616683</c:v>
                </c:pt>
                <c:pt idx="727">
                  <c:v>3.1571656561560189</c:v>
                </c:pt>
                <c:pt idx="728">
                  <c:v>3.1641583373503694</c:v>
                </c:pt>
                <c:pt idx="729">
                  <c:v>3.1711510185447214</c:v>
                </c:pt>
                <c:pt idx="730">
                  <c:v>3.178143699739072</c:v>
                </c:pt>
                <c:pt idx="731">
                  <c:v>3.1851363809334234</c:v>
                </c:pt>
                <c:pt idx="732">
                  <c:v>3.1921290621277745</c:v>
                </c:pt>
                <c:pt idx="733">
                  <c:v>3.1991217433221246</c:v>
                </c:pt>
                <c:pt idx="734">
                  <c:v>3.2061144245164765</c:v>
                </c:pt>
                <c:pt idx="735">
                  <c:v>3.2131071057108271</c:v>
                </c:pt>
                <c:pt idx="736">
                  <c:v>3.2200997869051786</c:v>
                </c:pt>
                <c:pt idx="737">
                  <c:v>3.2270924680995297</c:v>
                </c:pt>
                <c:pt idx="738">
                  <c:v>3.2340851492938798</c:v>
                </c:pt>
                <c:pt idx="739">
                  <c:v>3.2410778304882317</c:v>
                </c:pt>
                <c:pt idx="740">
                  <c:v>3.2480705116825823</c:v>
                </c:pt>
                <c:pt idx="741">
                  <c:v>3.2550631928769338</c:v>
                </c:pt>
                <c:pt idx="742">
                  <c:v>3.2620558740712848</c:v>
                </c:pt>
                <c:pt idx="743">
                  <c:v>3.269048555265635</c:v>
                </c:pt>
                <c:pt idx="744">
                  <c:v>3.2760412364599869</c:v>
                </c:pt>
                <c:pt idx="745">
                  <c:v>3.2830339176543375</c:v>
                </c:pt>
                <c:pt idx="746">
                  <c:v>3.290026598848689</c:v>
                </c:pt>
                <c:pt idx="747">
                  <c:v>3.29701928004304</c:v>
                </c:pt>
                <c:pt idx="748">
                  <c:v>3.3040119612373906</c:v>
                </c:pt>
                <c:pt idx="749">
                  <c:v>3.3110046424317421</c:v>
                </c:pt>
                <c:pt idx="750">
                  <c:v>3.3179973236260927</c:v>
                </c:pt>
                <c:pt idx="751">
                  <c:v>3.3249900048204442</c:v>
                </c:pt>
                <c:pt idx="752">
                  <c:v>3.3319826860147952</c:v>
                </c:pt>
                <c:pt idx="753">
                  <c:v>3.3389753672091458</c:v>
                </c:pt>
                <c:pt idx="754">
                  <c:v>3.3459680484034973</c:v>
                </c:pt>
                <c:pt idx="755">
                  <c:v>3.3529607295978479</c:v>
                </c:pt>
                <c:pt idx="756">
                  <c:v>3.3599534107921993</c:v>
                </c:pt>
                <c:pt idx="757">
                  <c:v>3.3669460919865504</c:v>
                </c:pt>
                <c:pt idx="758">
                  <c:v>3.373938773180901</c:v>
                </c:pt>
                <c:pt idx="759">
                  <c:v>3.3809314543752524</c:v>
                </c:pt>
                <c:pt idx="760">
                  <c:v>3.3879241355696035</c:v>
                </c:pt>
                <c:pt idx="761">
                  <c:v>3.3949168167639545</c:v>
                </c:pt>
                <c:pt idx="762">
                  <c:v>3.4019094979583056</c:v>
                </c:pt>
                <c:pt idx="763">
                  <c:v>3.4089021791526561</c:v>
                </c:pt>
                <c:pt idx="764">
                  <c:v>3.4158948603470076</c:v>
                </c:pt>
                <c:pt idx="765">
                  <c:v>3.4228875415413587</c:v>
                </c:pt>
                <c:pt idx="766">
                  <c:v>3.4298802227357097</c:v>
                </c:pt>
                <c:pt idx="767">
                  <c:v>3.4368729039300607</c:v>
                </c:pt>
                <c:pt idx="768">
                  <c:v>3.4438655851244122</c:v>
                </c:pt>
                <c:pt idx="769">
                  <c:v>3.4508582663187628</c:v>
                </c:pt>
                <c:pt idx="770">
                  <c:v>3.4578509475131138</c:v>
                </c:pt>
                <c:pt idx="771">
                  <c:v>3.4648436287074653</c:v>
                </c:pt>
                <c:pt idx="772">
                  <c:v>3.4718363099018159</c:v>
                </c:pt>
                <c:pt idx="773">
                  <c:v>3.4788289910961674</c:v>
                </c:pt>
                <c:pt idx="774">
                  <c:v>3.485821672290518</c:v>
                </c:pt>
                <c:pt idx="775">
                  <c:v>3.492814353484869</c:v>
                </c:pt>
                <c:pt idx="776">
                  <c:v>3.4998070346792205</c:v>
                </c:pt>
                <c:pt idx="777">
                  <c:v>3.5067997158735711</c:v>
                </c:pt>
                <c:pt idx="778">
                  <c:v>3.513792397067923</c:v>
                </c:pt>
                <c:pt idx="779">
                  <c:v>3.5207850782622732</c:v>
                </c:pt>
                <c:pt idx="780">
                  <c:v>3.5277777594566242</c:v>
                </c:pt>
                <c:pt idx="781">
                  <c:v>3.5347704406509757</c:v>
                </c:pt>
                <c:pt idx="782">
                  <c:v>3.5417631218453263</c:v>
                </c:pt>
                <c:pt idx="783">
                  <c:v>3.5487558030396782</c:v>
                </c:pt>
                <c:pt idx="784">
                  <c:v>3.5557484842340283</c:v>
                </c:pt>
                <c:pt idx="785">
                  <c:v>3.5627411654283794</c:v>
                </c:pt>
                <c:pt idx="786">
                  <c:v>3.5697338466227309</c:v>
                </c:pt>
                <c:pt idx="787">
                  <c:v>3.5767265278170814</c:v>
                </c:pt>
                <c:pt idx="788">
                  <c:v>3.5837192090114334</c:v>
                </c:pt>
                <c:pt idx="789">
                  <c:v>3.5907118902057835</c:v>
                </c:pt>
                <c:pt idx="790">
                  <c:v>3.5977045714001346</c:v>
                </c:pt>
                <c:pt idx="791">
                  <c:v>3.604697252594486</c:v>
                </c:pt>
                <c:pt idx="792">
                  <c:v>3.6116899337888366</c:v>
                </c:pt>
                <c:pt idx="793">
                  <c:v>3.6186826149831886</c:v>
                </c:pt>
                <c:pt idx="794">
                  <c:v>3.6256752961775387</c:v>
                </c:pt>
                <c:pt idx="795">
                  <c:v>3.6326679773718897</c:v>
                </c:pt>
                <c:pt idx="796">
                  <c:v>3.6396606585662412</c:v>
                </c:pt>
                <c:pt idx="797">
                  <c:v>3.6466533397605918</c:v>
                </c:pt>
                <c:pt idx="798">
                  <c:v>3.6536460209549437</c:v>
                </c:pt>
                <c:pt idx="799">
                  <c:v>3.6606387021492939</c:v>
                </c:pt>
                <c:pt idx="800">
                  <c:v>3.6676313833436449</c:v>
                </c:pt>
                <c:pt idx="801">
                  <c:v>3.6746240645379964</c:v>
                </c:pt>
                <c:pt idx="802">
                  <c:v>3.681616745732347</c:v>
                </c:pt>
                <c:pt idx="803">
                  <c:v>3.6886094269266989</c:v>
                </c:pt>
                <c:pt idx="804">
                  <c:v>3.6956021081210491</c:v>
                </c:pt>
                <c:pt idx="805">
                  <c:v>3.7025947893154001</c:v>
                </c:pt>
                <c:pt idx="806">
                  <c:v>3.7095874705097516</c:v>
                </c:pt>
                <c:pt idx="807">
                  <c:v>3.7165801517041022</c:v>
                </c:pt>
                <c:pt idx="808">
                  <c:v>3.7235728328984541</c:v>
                </c:pt>
                <c:pt idx="809">
                  <c:v>3.7305655140928047</c:v>
                </c:pt>
                <c:pt idx="810">
                  <c:v>3.7375581952871553</c:v>
                </c:pt>
                <c:pt idx="811">
                  <c:v>3.7445508764815072</c:v>
                </c:pt>
                <c:pt idx="812">
                  <c:v>3.7515435576758573</c:v>
                </c:pt>
                <c:pt idx="813">
                  <c:v>3.7585362388702093</c:v>
                </c:pt>
                <c:pt idx="814">
                  <c:v>3.7655289200645599</c:v>
                </c:pt>
                <c:pt idx="815">
                  <c:v>3.7725216012589105</c:v>
                </c:pt>
                <c:pt idx="816">
                  <c:v>3.7795142824532624</c:v>
                </c:pt>
                <c:pt idx="817">
                  <c:v>3.7865069636476125</c:v>
                </c:pt>
                <c:pt idx="818">
                  <c:v>3.7934996448419644</c:v>
                </c:pt>
                <c:pt idx="819">
                  <c:v>3.800492326036315</c:v>
                </c:pt>
                <c:pt idx="820">
                  <c:v>3.8074850072306656</c:v>
                </c:pt>
                <c:pt idx="821">
                  <c:v>3.8144776884250176</c:v>
                </c:pt>
                <c:pt idx="822">
                  <c:v>3.8214703696193677</c:v>
                </c:pt>
                <c:pt idx="823">
                  <c:v>3.8284630508137196</c:v>
                </c:pt>
                <c:pt idx="824">
                  <c:v>3.8354557320080702</c:v>
                </c:pt>
                <c:pt idx="825">
                  <c:v>3.8424484132024208</c:v>
                </c:pt>
                <c:pt idx="826">
                  <c:v>3.8494410943967727</c:v>
                </c:pt>
                <c:pt idx="827">
                  <c:v>3.8564337755911229</c:v>
                </c:pt>
                <c:pt idx="828">
                  <c:v>3.8634264567854748</c:v>
                </c:pt>
                <c:pt idx="829">
                  <c:v>3.8704191379798254</c:v>
                </c:pt>
                <c:pt idx="830">
                  <c:v>3.877411819174176</c:v>
                </c:pt>
                <c:pt idx="831">
                  <c:v>3.8844045003685279</c:v>
                </c:pt>
                <c:pt idx="832">
                  <c:v>3.8913971815628781</c:v>
                </c:pt>
                <c:pt idx="833">
                  <c:v>3.89838986275723</c:v>
                </c:pt>
                <c:pt idx="834">
                  <c:v>3.9053825439515806</c:v>
                </c:pt>
                <c:pt idx="835">
                  <c:v>3.9123752251459312</c:v>
                </c:pt>
                <c:pt idx="836">
                  <c:v>3.9193679063402831</c:v>
                </c:pt>
                <c:pt idx="837">
                  <c:v>3.9263605875346332</c:v>
                </c:pt>
                <c:pt idx="838">
                  <c:v>3.9333532687289852</c:v>
                </c:pt>
                <c:pt idx="839">
                  <c:v>3.9403459499233358</c:v>
                </c:pt>
                <c:pt idx="840">
                  <c:v>3.9473386311176863</c:v>
                </c:pt>
                <c:pt idx="841">
                  <c:v>3.9543313123120383</c:v>
                </c:pt>
                <c:pt idx="842">
                  <c:v>3.9613239935063889</c:v>
                </c:pt>
                <c:pt idx="843">
                  <c:v>3.9683166747007403</c:v>
                </c:pt>
                <c:pt idx="844">
                  <c:v>3.9753093558950909</c:v>
                </c:pt>
                <c:pt idx="845">
                  <c:v>3.9823020370894415</c:v>
                </c:pt>
                <c:pt idx="846">
                  <c:v>3.9892947182837935</c:v>
                </c:pt>
                <c:pt idx="847">
                  <c:v>3.996287399478144</c:v>
                </c:pt>
                <c:pt idx="848">
                  <c:v>4.0032800806724955</c:v>
                </c:pt>
                <c:pt idx="849">
                  <c:v>4.0102727618668466</c:v>
                </c:pt>
                <c:pt idx="850">
                  <c:v>4.0172654430611967</c:v>
                </c:pt>
                <c:pt idx="851">
                  <c:v>4.0242581242555486</c:v>
                </c:pt>
                <c:pt idx="852">
                  <c:v>4.0312508054498988</c:v>
                </c:pt>
                <c:pt idx="853">
                  <c:v>4.0382434866442507</c:v>
                </c:pt>
                <c:pt idx="854">
                  <c:v>4.0452361678386017</c:v>
                </c:pt>
                <c:pt idx="855">
                  <c:v>4.0522288490329519</c:v>
                </c:pt>
                <c:pt idx="856">
                  <c:v>4.0592215302273038</c:v>
                </c:pt>
                <c:pt idx="857">
                  <c:v>4.066214211421654</c:v>
                </c:pt>
                <c:pt idx="858">
                  <c:v>4.0732068926160059</c:v>
                </c:pt>
                <c:pt idx="859">
                  <c:v>4.0801995738103569</c:v>
                </c:pt>
                <c:pt idx="860">
                  <c:v>4.0871922550047071</c:v>
                </c:pt>
                <c:pt idx="861">
                  <c:v>4.094184936199059</c:v>
                </c:pt>
                <c:pt idx="862">
                  <c:v>4.1011776173934091</c:v>
                </c:pt>
                <c:pt idx="863">
                  <c:v>4.1081702985877611</c:v>
                </c:pt>
                <c:pt idx="864">
                  <c:v>4.1151629797821121</c:v>
                </c:pt>
                <c:pt idx="865">
                  <c:v>4.1221556609764622</c:v>
                </c:pt>
                <c:pt idx="866">
                  <c:v>4.1291483421708142</c:v>
                </c:pt>
                <c:pt idx="867">
                  <c:v>4.1361410233651643</c:v>
                </c:pt>
                <c:pt idx="868">
                  <c:v>4.1431337045595162</c:v>
                </c:pt>
                <c:pt idx="869">
                  <c:v>4.1501263857538673</c:v>
                </c:pt>
                <c:pt idx="870">
                  <c:v>4.1571190669482174</c:v>
                </c:pt>
                <c:pt idx="871">
                  <c:v>4.1641117481425693</c:v>
                </c:pt>
                <c:pt idx="872">
                  <c:v>4.1711044293369195</c:v>
                </c:pt>
                <c:pt idx="873">
                  <c:v>4.1780971105312714</c:v>
                </c:pt>
                <c:pt idx="874">
                  <c:v>4.1850897917256225</c:v>
                </c:pt>
                <c:pt idx="875">
                  <c:v>4.1920824729199726</c:v>
                </c:pt>
                <c:pt idx="876">
                  <c:v>4.1990751541143245</c:v>
                </c:pt>
                <c:pt idx="877">
                  <c:v>4.2060678353086747</c:v>
                </c:pt>
                <c:pt idx="878">
                  <c:v>4.2130605165030266</c:v>
                </c:pt>
                <c:pt idx="879">
                  <c:v>4.2200531976973776</c:v>
                </c:pt>
                <c:pt idx="880">
                  <c:v>4.2270458788917278</c:v>
                </c:pt>
                <c:pt idx="881">
                  <c:v>4.2340385600860797</c:v>
                </c:pt>
                <c:pt idx="882">
                  <c:v>4.2410312412804307</c:v>
                </c:pt>
                <c:pt idx="883">
                  <c:v>4.2480239224747818</c:v>
                </c:pt>
                <c:pt idx="884">
                  <c:v>4.2550166036691328</c:v>
                </c:pt>
                <c:pt idx="885">
                  <c:v>4.262009284863483</c:v>
                </c:pt>
                <c:pt idx="886">
                  <c:v>4.2690019660578349</c:v>
                </c:pt>
                <c:pt idx="887">
                  <c:v>4.2759946472521859</c:v>
                </c:pt>
                <c:pt idx="888">
                  <c:v>4.282987328446537</c:v>
                </c:pt>
                <c:pt idx="889">
                  <c:v>4.289980009640888</c:v>
                </c:pt>
                <c:pt idx="890">
                  <c:v>4.2969726908352381</c:v>
                </c:pt>
                <c:pt idx="891">
                  <c:v>4.3039653720295901</c:v>
                </c:pt>
                <c:pt idx="892">
                  <c:v>4.3109580532239411</c:v>
                </c:pt>
                <c:pt idx="893">
                  <c:v>4.3179507344182921</c:v>
                </c:pt>
                <c:pt idx="894">
                  <c:v>4.3249434156126432</c:v>
                </c:pt>
                <c:pt idx="895">
                  <c:v>4.3319360968069933</c:v>
                </c:pt>
                <c:pt idx="896">
                  <c:v>4.3389287780013452</c:v>
                </c:pt>
                <c:pt idx="897">
                  <c:v>4.3459214591956963</c:v>
                </c:pt>
                <c:pt idx="898">
                  <c:v>4.3529141403900482</c:v>
                </c:pt>
                <c:pt idx="899">
                  <c:v>4.3599068215843984</c:v>
                </c:pt>
                <c:pt idx="900">
                  <c:v>4.3668995027787485</c:v>
                </c:pt>
                <c:pt idx="901">
                  <c:v>4.3738921839731004</c:v>
                </c:pt>
                <c:pt idx="902">
                  <c:v>4.3808848651674515</c:v>
                </c:pt>
                <c:pt idx="903">
                  <c:v>4.3878775463618034</c:v>
                </c:pt>
                <c:pt idx="904">
                  <c:v>4.3948702275561535</c:v>
                </c:pt>
                <c:pt idx="905">
                  <c:v>4.4018629087505037</c:v>
                </c:pt>
                <c:pt idx="906">
                  <c:v>4.4088555899448556</c:v>
                </c:pt>
                <c:pt idx="907">
                  <c:v>4.4158482711392066</c:v>
                </c:pt>
                <c:pt idx="908">
                  <c:v>4.4228409523335586</c:v>
                </c:pt>
                <c:pt idx="909">
                  <c:v>4.4298336335279087</c:v>
                </c:pt>
                <c:pt idx="910">
                  <c:v>4.4368263147222589</c:v>
                </c:pt>
                <c:pt idx="911">
                  <c:v>4.4438189959166117</c:v>
                </c:pt>
                <c:pt idx="912">
                  <c:v>4.4508116771109618</c:v>
                </c:pt>
                <c:pt idx="913">
                  <c:v>4.4578043583053137</c:v>
                </c:pt>
                <c:pt idx="914">
                  <c:v>4.4647970394996639</c:v>
                </c:pt>
                <c:pt idx="915">
                  <c:v>4.471789720694014</c:v>
                </c:pt>
                <c:pt idx="916">
                  <c:v>4.4787824018883668</c:v>
                </c:pt>
                <c:pt idx="917">
                  <c:v>4.485775083082717</c:v>
                </c:pt>
                <c:pt idx="918">
                  <c:v>4.4927677642770689</c:v>
                </c:pt>
                <c:pt idx="919">
                  <c:v>4.4997604454714191</c:v>
                </c:pt>
                <c:pt idx="920">
                  <c:v>4.5067531266657692</c:v>
                </c:pt>
                <c:pt idx="921">
                  <c:v>4.513745807860122</c:v>
                </c:pt>
                <c:pt idx="922">
                  <c:v>4.5207384890544722</c:v>
                </c:pt>
                <c:pt idx="923">
                  <c:v>4.5277311702488241</c:v>
                </c:pt>
                <c:pt idx="924">
                  <c:v>4.5347238514431742</c:v>
                </c:pt>
                <c:pt idx="925">
                  <c:v>4.5417165326375244</c:v>
                </c:pt>
                <c:pt idx="926">
                  <c:v>4.5487092138318772</c:v>
                </c:pt>
                <c:pt idx="927">
                  <c:v>4.5557018950262274</c:v>
                </c:pt>
                <c:pt idx="928">
                  <c:v>4.5626945762205793</c:v>
                </c:pt>
                <c:pt idx="929">
                  <c:v>4.5696872574149294</c:v>
                </c:pt>
                <c:pt idx="930">
                  <c:v>4.5766799386092796</c:v>
                </c:pt>
                <c:pt idx="931">
                  <c:v>4.5836726198036324</c:v>
                </c:pt>
                <c:pt idx="932">
                  <c:v>4.5906653009979825</c:v>
                </c:pt>
                <c:pt idx="933">
                  <c:v>4.5976579821923345</c:v>
                </c:pt>
                <c:pt idx="934">
                  <c:v>4.6046506633866846</c:v>
                </c:pt>
                <c:pt idx="935">
                  <c:v>4.6116433445810348</c:v>
                </c:pt>
                <c:pt idx="936">
                  <c:v>4.6186360257753876</c:v>
                </c:pt>
                <c:pt idx="937">
                  <c:v>4.6256287069697377</c:v>
                </c:pt>
                <c:pt idx="938">
                  <c:v>4.6326213881640896</c:v>
                </c:pt>
                <c:pt idx="939">
                  <c:v>4.6396140693584398</c:v>
                </c:pt>
                <c:pt idx="940">
                  <c:v>4.6466067505527908</c:v>
                </c:pt>
                <c:pt idx="941">
                  <c:v>4.6535994317471427</c:v>
                </c:pt>
                <c:pt idx="942">
                  <c:v>4.6605921129414929</c:v>
                </c:pt>
                <c:pt idx="943">
                  <c:v>4.6675847941358448</c:v>
                </c:pt>
                <c:pt idx="944">
                  <c:v>4.674577475330195</c:v>
                </c:pt>
                <c:pt idx="945">
                  <c:v>4.681570156524546</c:v>
                </c:pt>
                <c:pt idx="946">
                  <c:v>4.6885628377188979</c:v>
                </c:pt>
                <c:pt idx="947">
                  <c:v>4.6955555189132481</c:v>
                </c:pt>
                <c:pt idx="948">
                  <c:v>4.7025482001076</c:v>
                </c:pt>
                <c:pt idx="949">
                  <c:v>4.709540881301951</c:v>
                </c:pt>
                <c:pt idx="950">
                  <c:v>4.7165335624963012</c:v>
                </c:pt>
                <c:pt idx="951">
                  <c:v>4.7235262436906531</c:v>
                </c:pt>
                <c:pt idx="952">
                  <c:v>4.7305189248850033</c:v>
                </c:pt>
                <c:pt idx="953">
                  <c:v>4.7375116060793552</c:v>
                </c:pt>
                <c:pt idx="954">
                  <c:v>4.7445042872737062</c:v>
                </c:pt>
                <c:pt idx="955">
                  <c:v>4.7514969684680564</c:v>
                </c:pt>
                <c:pt idx="956">
                  <c:v>4.7584896496624083</c:v>
                </c:pt>
                <c:pt idx="957">
                  <c:v>4.7654823308567584</c:v>
                </c:pt>
                <c:pt idx="958">
                  <c:v>4.7724750120511104</c:v>
                </c:pt>
                <c:pt idx="959">
                  <c:v>4.7794676932454614</c:v>
                </c:pt>
                <c:pt idx="960">
                  <c:v>4.7864603744398115</c:v>
                </c:pt>
                <c:pt idx="961">
                  <c:v>4.7934530556341635</c:v>
                </c:pt>
                <c:pt idx="962">
                  <c:v>4.8004457368285136</c:v>
                </c:pt>
                <c:pt idx="963">
                  <c:v>4.8074384180228655</c:v>
                </c:pt>
                <c:pt idx="964">
                  <c:v>4.8144310992172166</c:v>
                </c:pt>
                <c:pt idx="965">
                  <c:v>4.8214237804115667</c:v>
                </c:pt>
                <c:pt idx="966">
                  <c:v>4.8284164616059186</c:v>
                </c:pt>
                <c:pt idx="967">
                  <c:v>4.8354091428002688</c:v>
                </c:pt>
                <c:pt idx="968">
                  <c:v>4.8424018239946207</c:v>
                </c:pt>
                <c:pt idx="969">
                  <c:v>4.8493945051889717</c:v>
                </c:pt>
                <c:pt idx="970">
                  <c:v>4.8563871863833219</c:v>
                </c:pt>
                <c:pt idx="971">
                  <c:v>4.8633798675776738</c:v>
                </c:pt>
                <c:pt idx="972">
                  <c:v>4.870372548772024</c:v>
                </c:pt>
                <c:pt idx="973">
                  <c:v>4.8773652299663759</c:v>
                </c:pt>
                <c:pt idx="974">
                  <c:v>4.8843579111607269</c:v>
                </c:pt>
                <c:pt idx="975">
                  <c:v>4.8913505923550771</c:v>
                </c:pt>
                <c:pt idx="976">
                  <c:v>4.898343273549429</c:v>
                </c:pt>
                <c:pt idx="977">
                  <c:v>4.9053359547437791</c:v>
                </c:pt>
                <c:pt idx="978">
                  <c:v>4.9123286359381311</c:v>
                </c:pt>
                <c:pt idx="979">
                  <c:v>4.9193213171324821</c:v>
                </c:pt>
                <c:pt idx="980">
                  <c:v>4.9263139983268323</c:v>
                </c:pt>
                <c:pt idx="981">
                  <c:v>4.9333066795211842</c:v>
                </c:pt>
                <c:pt idx="982">
                  <c:v>4.9402993607155352</c:v>
                </c:pt>
                <c:pt idx="983">
                  <c:v>4.9472920419098863</c:v>
                </c:pt>
                <c:pt idx="984">
                  <c:v>4.9542847231042373</c:v>
                </c:pt>
                <c:pt idx="985">
                  <c:v>4.9612774042985874</c:v>
                </c:pt>
                <c:pt idx="986">
                  <c:v>4.9682700854929394</c:v>
                </c:pt>
                <c:pt idx="987">
                  <c:v>4.9752627666872904</c:v>
                </c:pt>
                <c:pt idx="988">
                  <c:v>4.9822554478816414</c:v>
                </c:pt>
                <c:pt idx="989">
                  <c:v>4.9892481290759925</c:v>
                </c:pt>
                <c:pt idx="990">
                  <c:v>4.9962408102703426</c:v>
                </c:pt>
                <c:pt idx="991">
                  <c:v>5.0032334914646945</c:v>
                </c:pt>
                <c:pt idx="992">
                  <c:v>5.0102261726590456</c:v>
                </c:pt>
                <c:pt idx="993">
                  <c:v>5.0172188538533966</c:v>
                </c:pt>
                <c:pt idx="994">
                  <c:v>5.0242115350477476</c:v>
                </c:pt>
                <c:pt idx="995">
                  <c:v>5.0312042162420978</c:v>
                </c:pt>
                <c:pt idx="996">
                  <c:v>5.0381968974364497</c:v>
                </c:pt>
                <c:pt idx="997">
                  <c:v>5.0451895786308008</c:v>
                </c:pt>
                <c:pt idx="998">
                  <c:v>5.0521822598251518</c:v>
                </c:pt>
                <c:pt idx="999">
                  <c:v>5.0591749410195028</c:v>
                </c:pt>
                <c:pt idx="1000">
                  <c:v>5.066167622213853</c:v>
                </c:pt>
                <c:pt idx="1001">
                  <c:v>5.0731603034082049</c:v>
                </c:pt>
                <c:pt idx="1002">
                  <c:v>5.0801529846025559</c:v>
                </c:pt>
                <c:pt idx="1003">
                  <c:v>5.087145665796907</c:v>
                </c:pt>
                <c:pt idx="1004">
                  <c:v>5.094138346991258</c:v>
                </c:pt>
                <c:pt idx="1005">
                  <c:v>5.1011310281856082</c:v>
                </c:pt>
                <c:pt idx="1006">
                  <c:v>5.1081237093799601</c:v>
                </c:pt>
                <c:pt idx="1007">
                  <c:v>5.1151163905743111</c:v>
                </c:pt>
                <c:pt idx="1008">
                  <c:v>5.1221090717686621</c:v>
                </c:pt>
                <c:pt idx="1009">
                  <c:v>5.1291017529630132</c:v>
                </c:pt>
                <c:pt idx="1010">
                  <c:v>5.1360944341573633</c:v>
                </c:pt>
                <c:pt idx="1011">
                  <c:v>5.1430871153517153</c:v>
                </c:pt>
                <c:pt idx="1012">
                  <c:v>5.1500797965460663</c:v>
                </c:pt>
                <c:pt idx="1013">
                  <c:v>5.1570724777404173</c:v>
                </c:pt>
                <c:pt idx="1014">
                  <c:v>5.1640651589347684</c:v>
                </c:pt>
                <c:pt idx="1015">
                  <c:v>5.1710578401291185</c:v>
                </c:pt>
                <c:pt idx="1016">
                  <c:v>5.1780505213234704</c:v>
                </c:pt>
                <c:pt idx="1017">
                  <c:v>5.1850432025178215</c:v>
                </c:pt>
                <c:pt idx="1018">
                  <c:v>5.1920358837121725</c:v>
                </c:pt>
                <c:pt idx="1019">
                  <c:v>5.1990285649065235</c:v>
                </c:pt>
                <c:pt idx="1020">
                  <c:v>5.2060212461008746</c:v>
                </c:pt>
                <c:pt idx="1021">
                  <c:v>5.2130139272952256</c:v>
                </c:pt>
                <c:pt idx="1022">
                  <c:v>5.2200066084895766</c:v>
                </c:pt>
                <c:pt idx="1023">
                  <c:v>5.2269992896839277</c:v>
                </c:pt>
                <c:pt idx="1024">
                  <c:v>5.2339919708782787</c:v>
                </c:pt>
                <c:pt idx="1025">
                  <c:v>5.2409846520726298</c:v>
                </c:pt>
                <c:pt idx="1026">
                  <c:v>5.2479773332669808</c:v>
                </c:pt>
                <c:pt idx="1027">
                  <c:v>5.2549700144613318</c:v>
                </c:pt>
                <c:pt idx="1028">
                  <c:v>5.2619626956556829</c:v>
                </c:pt>
                <c:pt idx="1029">
                  <c:v>5.2689553768500339</c:v>
                </c:pt>
                <c:pt idx="1030">
                  <c:v>5.2759480580443849</c:v>
                </c:pt>
                <c:pt idx="1031">
                  <c:v>5.282940739238736</c:v>
                </c:pt>
                <c:pt idx="1032">
                  <c:v>5.289933420433087</c:v>
                </c:pt>
                <c:pt idx="1033">
                  <c:v>5.296926101627438</c:v>
                </c:pt>
                <c:pt idx="1034">
                  <c:v>5.3039187828217891</c:v>
                </c:pt>
                <c:pt idx="1035">
                  <c:v>5.3109114640161401</c:v>
                </c:pt>
                <c:pt idx="1036">
                  <c:v>5.3179041452104912</c:v>
                </c:pt>
                <c:pt idx="1037">
                  <c:v>5.3248968264048422</c:v>
                </c:pt>
                <c:pt idx="1038">
                  <c:v>5.3318895075991932</c:v>
                </c:pt>
                <c:pt idx="1039">
                  <c:v>5.3388821887935443</c:v>
                </c:pt>
                <c:pt idx="1040">
                  <c:v>5.3458748699878953</c:v>
                </c:pt>
                <c:pt idx="1041">
                  <c:v>5.3528675511822463</c:v>
                </c:pt>
                <c:pt idx="1042">
                  <c:v>5.3598602323765974</c:v>
                </c:pt>
                <c:pt idx="1043">
                  <c:v>5.3668529135709484</c:v>
                </c:pt>
                <c:pt idx="1044">
                  <c:v>5.3738455947652994</c:v>
                </c:pt>
                <c:pt idx="1045">
                  <c:v>5.3808382759596505</c:v>
                </c:pt>
                <c:pt idx="1046">
                  <c:v>5.3878309571540015</c:v>
                </c:pt>
                <c:pt idx="1047">
                  <c:v>5.3948236383483525</c:v>
                </c:pt>
                <c:pt idx="1048">
                  <c:v>5.4018163195427036</c:v>
                </c:pt>
                <c:pt idx="1049">
                  <c:v>5.4088090007370546</c:v>
                </c:pt>
                <c:pt idx="1050">
                  <c:v>5.4158016819314057</c:v>
                </c:pt>
                <c:pt idx="1051">
                  <c:v>5.4227943631257567</c:v>
                </c:pt>
                <c:pt idx="1052">
                  <c:v>5.4297870443201077</c:v>
                </c:pt>
                <c:pt idx="1053">
                  <c:v>5.4367797255144588</c:v>
                </c:pt>
                <c:pt idx="1054">
                  <c:v>5.4437724067088098</c:v>
                </c:pt>
                <c:pt idx="1055">
                  <c:v>5.4507650879031608</c:v>
                </c:pt>
                <c:pt idx="1056">
                  <c:v>5.4577577690975119</c:v>
                </c:pt>
                <c:pt idx="1057">
                  <c:v>5.4647504502918629</c:v>
                </c:pt>
                <c:pt idx="1058">
                  <c:v>5.4717431314862139</c:v>
                </c:pt>
                <c:pt idx="1059">
                  <c:v>5.478735812680565</c:v>
                </c:pt>
                <c:pt idx="1060">
                  <c:v>5.485728493874916</c:v>
                </c:pt>
                <c:pt idx="1061">
                  <c:v>5.492721175069267</c:v>
                </c:pt>
                <c:pt idx="1062">
                  <c:v>5.4997138562636181</c:v>
                </c:pt>
                <c:pt idx="1063">
                  <c:v>5.5067065374579691</c:v>
                </c:pt>
                <c:pt idx="1064">
                  <c:v>5.5136992186523202</c:v>
                </c:pt>
                <c:pt idx="1065">
                  <c:v>5.5206918998466712</c:v>
                </c:pt>
                <c:pt idx="1066">
                  <c:v>5.5276845810410222</c:v>
                </c:pt>
                <c:pt idx="1067">
                  <c:v>5.5346772622353733</c:v>
                </c:pt>
                <c:pt idx="1068">
                  <c:v>5.5416699434297243</c:v>
                </c:pt>
                <c:pt idx="1069">
                  <c:v>5.5486626246240753</c:v>
                </c:pt>
                <c:pt idx="1070">
                  <c:v>5.5556553058184264</c:v>
                </c:pt>
                <c:pt idx="1071">
                  <c:v>5.5626479870127774</c:v>
                </c:pt>
                <c:pt idx="1072">
                  <c:v>5.5696406682071284</c:v>
                </c:pt>
                <c:pt idx="1073">
                  <c:v>5.5766333494014795</c:v>
                </c:pt>
                <c:pt idx="1074">
                  <c:v>5.5836260305958305</c:v>
                </c:pt>
                <c:pt idx="1075">
                  <c:v>5.5906187117901815</c:v>
                </c:pt>
                <c:pt idx="1076">
                  <c:v>5.5976113929845326</c:v>
                </c:pt>
                <c:pt idx="1077">
                  <c:v>5.6046040741788836</c:v>
                </c:pt>
                <c:pt idx="1078">
                  <c:v>5.6115967553732347</c:v>
                </c:pt>
                <c:pt idx="1079">
                  <c:v>5.6185894365675857</c:v>
                </c:pt>
                <c:pt idx="1080">
                  <c:v>5.6255821177619367</c:v>
                </c:pt>
                <c:pt idx="1081">
                  <c:v>5.6325747989562878</c:v>
                </c:pt>
                <c:pt idx="1082">
                  <c:v>5.6395674801506388</c:v>
                </c:pt>
                <c:pt idx="1083">
                  <c:v>5.6465601613449898</c:v>
                </c:pt>
                <c:pt idx="1084">
                  <c:v>5.6535528425393409</c:v>
                </c:pt>
                <c:pt idx="1085">
                  <c:v>5.6605455237336919</c:v>
                </c:pt>
                <c:pt idx="1086">
                  <c:v>5.6675382049280429</c:v>
                </c:pt>
                <c:pt idx="1087">
                  <c:v>5.674530886122394</c:v>
                </c:pt>
                <c:pt idx="1088">
                  <c:v>5.681523567316745</c:v>
                </c:pt>
                <c:pt idx="1089">
                  <c:v>5.6885162485110961</c:v>
                </c:pt>
                <c:pt idx="1090">
                  <c:v>5.6955089297054471</c:v>
                </c:pt>
                <c:pt idx="1091">
                  <c:v>5.7025016108997981</c:v>
                </c:pt>
                <c:pt idx="1092">
                  <c:v>5.7094942920941492</c:v>
                </c:pt>
                <c:pt idx="1093">
                  <c:v>5.7164869732885002</c:v>
                </c:pt>
                <c:pt idx="1094">
                  <c:v>5.7234796544828512</c:v>
                </c:pt>
                <c:pt idx="1095">
                  <c:v>5.7304723356772023</c:v>
                </c:pt>
                <c:pt idx="1096">
                  <c:v>5.7374650168715533</c:v>
                </c:pt>
                <c:pt idx="1097">
                  <c:v>5.7444576980659043</c:v>
                </c:pt>
                <c:pt idx="1098">
                  <c:v>5.7514503792602554</c:v>
                </c:pt>
                <c:pt idx="1099">
                  <c:v>5.7584430604546064</c:v>
                </c:pt>
                <c:pt idx="1100">
                  <c:v>5.7654357416489574</c:v>
                </c:pt>
                <c:pt idx="1101">
                  <c:v>5.7724284228433085</c:v>
                </c:pt>
                <c:pt idx="1102">
                  <c:v>5.7794211040376595</c:v>
                </c:pt>
                <c:pt idx="1103">
                  <c:v>5.7864137852320106</c:v>
                </c:pt>
                <c:pt idx="1104">
                  <c:v>5.7934064664263616</c:v>
                </c:pt>
                <c:pt idx="1105">
                  <c:v>5.8003991476207126</c:v>
                </c:pt>
                <c:pt idx="1106">
                  <c:v>5.8073918288150637</c:v>
                </c:pt>
                <c:pt idx="1107">
                  <c:v>5.8143845100094147</c:v>
                </c:pt>
                <c:pt idx="1108">
                  <c:v>5.8213771912037657</c:v>
                </c:pt>
                <c:pt idx="1109">
                  <c:v>5.8283698723981168</c:v>
                </c:pt>
                <c:pt idx="1110">
                  <c:v>5.8353625535924678</c:v>
                </c:pt>
                <c:pt idx="1111">
                  <c:v>5.8423552347868188</c:v>
                </c:pt>
                <c:pt idx="1112">
                  <c:v>5.8493479159811699</c:v>
                </c:pt>
                <c:pt idx="1113">
                  <c:v>5.8563405971755209</c:v>
                </c:pt>
                <c:pt idx="1114">
                  <c:v>5.8633332783698719</c:v>
                </c:pt>
                <c:pt idx="1115">
                  <c:v>5.870325959564223</c:v>
                </c:pt>
                <c:pt idx="1116">
                  <c:v>5.877318640758574</c:v>
                </c:pt>
                <c:pt idx="1117">
                  <c:v>5.8843113219529251</c:v>
                </c:pt>
                <c:pt idx="1118">
                  <c:v>5.891304003147277</c:v>
                </c:pt>
                <c:pt idx="1119">
                  <c:v>5.8982966843416271</c:v>
                </c:pt>
                <c:pt idx="1120">
                  <c:v>5.9052893655359782</c:v>
                </c:pt>
                <c:pt idx="1121">
                  <c:v>5.9122820467303292</c:v>
                </c:pt>
                <c:pt idx="1122">
                  <c:v>5.9192747279246802</c:v>
                </c:pt>
                <c:pt idx="1123">
                  <c:v>5.9262674091190322</c:v>
                </c:pt>
                <c:pt idx="1124">
                  <c:v>5.9332600903133823</c:v>
                </c:pt>
                <c:pt idx="1125">
                  <c:v>5.9402527715077333</c:v>
                </c:pt>
                <c:pt idx="1126">
                  <c:v>5.9472454527020844</c:v>
                </c:pt>
                <c:pt idx="1127">
                  <c:v>5.9542381338964354</c:v>
                </c:pt>
                <c:pt idx="1128">
                  <c:v>5.9612308150907873</c:v>
                </c:pt>
                <c:pt idx="1129">
                  <c:v>5.9682234962851375</c:v>
                </c:pt>
                <c:pt idx="1130">
                  <c:v>5.9752161774794885</c:v>
                </c:pt>
                <c:pt idx="1131">
                  <c:v>5.9822088586738396</c:v>
                </c:pt>
                <c:pt idx="1132">
                  <c:v>5.9892015398681906</c:v>
                </c:pt>
                <c:pt idx="1133">
                  <c:v>5.9961942210625425</c:v>
                </c:pt>
                <c:pt idx="1134">
                  <c:v>6.0031869022568927</c:v>
                </c:pt>
                <c:pt idx="1135">
                  <c:v>6.0101795834512437</c:v>
                </c:pt>
                <c:pt idx="1136">
                  <c:v>6.0171722646455947</c:v>
                </c:pt>
                <c:pt idx="1137">
                  <c:v>6.0241649458399458</c:v>
                </c:pt>
                <c:pt idx="1138">
                  <c:v>6.0311576270342977</c:v>
                </c:pt>
                <c:pt idx="1139">
                  <c:v>6.0381503082286478</c:v>
                </c:pt>
                <c:pt idx="1140">
                  <c:v>6.0451429894229989</c:v>
                </c:pt>
                <c:pt idx="1141">
                  <c:v>6.0521356706173499</c:v>
                </c:pt>
                <c:pt idx="1142">
                  <c:v>6.059128351811701</c:v>
                </c:pt>
                <c:pt idx="1143">
                  <c:v>6.0661210330060529</c:v>
                </c:pt>
                <c:pt idx="1144">
                  <c:v>6.073113714200403</c:v>
                </c:pt>
                <c:pt idx="1145">
                  <c:v>6.0801063953947541</c:v>
                </c:pt>
                <c:pt idx="1146">
                  <c:v>6.0870990765891051</c:v>
                </c:pt>
                <c:pt idx="1147">
                  <c:v>6.0940917577834561</c:v>
                </c:pt>
                <c:pt idx="1148">
                  <c:v>6.1010844389778081</c:v>
                </c:pt>
                <c:pt idx="1149">
                  <c:v>6.1080771201721582</c:v>
                </c:pt>
                <c:pt idx="1150">
                  <c:v>6.1150698013665092</c:v>
                </c:pt>
                <c:pt idx="1151">
                  <c:v>6.1220624825608612</c:v>
                </c:pt>
                <c:pt idx="1152">
                  <c:v>6.1290551637552113</c:v>
                </c:pt>
                <c:pt idx="1153">
                  <c:v>6.1360478449495632</c:v>
                </c:pt>
                <c:pt idx="1154">
                  <c:v>6.1430405261439134</c:v>
                </c:pt>
                <c:pt idx="1155">
                  <c:v>6.1500332073382644</c:v>
                </c:pt>
                <c:pt idx="1156">
                  <c:v>6.1570258885326163</c:v>
                </c:pt>
                <c:pt idx="1157">
                  <c:v>6.1640185697269665</c:v>
                </c:pt>
                <c:pt idx="1158">
                  <c:v>6.1710112509213184</c:v>
                </c:pt>
                <c:pt idx="1159">
                  <c:v>6.1780039321156686</c:v>
                </c:pt>
                <c:pt idx="1160">
                  <c:v>6.1849966133100196</c:v>
                </c:pt>
                <c:pt idx="1161">
                  <c:v>6.1919892945043715</c:v>
                </c:pt>
                <c:pt idx="1162">
                  <c:v>6.1989819756987217</c:v>
                </c:pt>
                <c:pt idx="1163">
                  <c:v>6.2059746568930736</c:v>
                </c:pt>
                <c:pt idx="1164">
                  <c:v>6.2129673380874237</c:v>
                </c:pt>
                <c:pt idx="1165">
                  <c:v>6.2199600192817748</c:v>
                </c:pt>
                <c:pt idx="1166">
                  <c:v>6.2269527004761267</c:v>
                </c:pt>
                <c:pt idx="1167">
                  <c:v>6.2339453816704768</c:v>
                </c:pt>
                <c:pt idx="1168">
                  <c:v>6.2409380628648288</c:v>
                </c:pt>
                <c:pt idx="1169">
                  <c:v>6.2479307440591789</c:v>
                </c:pt>
                <c:pt idx="1170">
                  <c:v>6.25492342525353</c:v>
                </c:pt>
                <c:pt idx="1171">
                  <c:v>6.2619161064478819</c:v>
                </c:pt>
                <c:pt idx="1172">
                  <c:v>6.268908787642232</c:v>
                </c:pt>
                <c:pt idx="1173">
                  <c:v>6.275901468836584</c:v>
                </c:pt>
                <c:pt idx="1174">
                  <c:v>6.2828941500309341</c:v>
                </c:pt>
                <c:pt idx="1175">
                  <c:v>6.2898868312252851</c:v>
                </c:pt>
                <c:pt idx="1176">
                  <c:v>6.2968795124196371</c:v>
                </c:pt>
                <c:pt idx="1177">
                  <c:v>6.3038721936139872</c:v>
                </c:pt>
                <c:pt idx="1178">
                  <c:v>6.3108648748083391</c:v>
                </c:pt>
                <c:pt idx="1179">
                  <c:v>6.3178575560026893</c:v>
                </c:pt>
                <c:pt idx="1180">
                  <c:v>6.3248502371970403</c:v>
                </c:pt>
                <c:pt idx="1181">
                  <c:v>6.3318429183913922</c:v>
                </c:pt>
                <c:pt idx="1182">
                  <c:v>6.3388355995857424</c:v>
                </c:pt>
                <c:pt idx="1183">
                  <c:v>6.3458282807800943</c:v>
                </c:pt>
                <c:pt idx="1184">
                  <c:v>6.3528209619744445</c:v>
                </c:pt>
                <c:pt idx="1185">
                  <c:v>6.3598136431687955</c:v>
                </c:pt>
                <c:pt idx="1186">
                  <c:v>6.3668063243631465</c:v>
                </c:pt>
                <c:pt idx="1187">
                  <c:v>6.3737990055574976</c:v>
                </c:pt>
                <c:pt idx="1188">
                  <c:v>6.3807916867518504</c:v>
                </c:pt>
                <c:pt idx="1189">
                  <c:v>6.3877843679461996</c:v>
                </c:pt>
                <c:pt idx="1190">
                  <c:v>6.3947770491405507</c:v>
                </c:pt>
                <c:pt idx="1191">
                  <c:v>6.4017697303349035</c:v>
                </c:pt>
                <c:pt idx="1192">
                  <c:v>6.4087624115292527</c:v>
                </c:pt>
                <c:pt idx="1193">
                  <c:v>6.4157550927236056</c:v>
                </c:pt>
                <c:pt idx="1194">
                  <c:v>6.4227477739179548</c:v>
                </c:pt>
                <c:pt idx="1195">
                  <c:v>6.4297404551123059</c:v>
                </c:pt>
                <c:pt idx="1196">
                  <c:v>6.4367331363066587</c:v>
                </c:pt>
                <c:pt idx="1197">
                  <c:v>6.4437258175010079</c:v>
                </c:pt>
                <c:pt idx="1198">
                  <c:v>6.4507184986953607</c:v>
                </c:pt>
                <c:pt idx="1199">
                  <c:v>6.45771117988971</c:v>
                </c:pt>
                <c:pt idx="1200">
                  <c:v>6.464703861084061</c:v>
                </c:pt>
                <c:pt idx="1201">
                  <c:v>6.4716965422784138</c:v>
                </c:pt>
                <c:pt idx="1202">
                  <c:v>6.4786892234727631</c:v>
                </c:pt>
                <c:pt idx="1203">
                  <c:v>6.4856819046671159</c:v>
                </c:pt>
                <c:pt idx="1204">
                  <c:v>6.4926745858614652</c:v>
                </c:pt>
                <c:pt idx="1205">
                  <c:v>6.4996672670558162</c:v>
                </c:pt>
                <c:pt idx="1206">
                  <c:v>6.506659948250169</c:v>
                </c:pt>
                <c:pt idx="1207">
                  <c:v>6.5136526294445183</c:v>
                </c:pt>
                <c:pt idx="1208">
                  <c:v>6.5206453106388711</c:v>
                </c:pt>
                <c:pt idx="1209">
                  <c:v>6.5276379918332204</c:v>
                </c:pt>
                <c:pt idx="1210">
                  <c:v>6.5346306730275714</c:v>
                </c:pt>
                <c:pt idx="1211">
                  <c:v>6.5416233542219242</c:v>
                </c:pt>
                <c:pt idx="1212">
                  <c:v>6.5486160354162735</c:v>
                </c:pt>
                <c:pt idx="1213">
                  <c:v>6.5556087166106263</c:v>
                </c:pt>
                <c:pt idx="1214">
                  <c:v>6.5626013978049755</c:v>
                </c:pt>
                <c:pt idx="1215">
                  <c:v>6.5695940789993266</c:v>
                </c:pt>
                <c:pt idx="1216">
                  <c:v>6.5765867601936794</c:v>
                </c:pt>
                <c:pt idx="1217">
                  <c:v>6.5835794413880286</c:v>
                </c:pt>
                <c:pt idx="1218">
                  <c:v>6.5905721225823815</c:v>
                </c:pt>
                <c:pt idx="1219">
                  <c:v>6.5975648037767307</c:v>
                </c:pt>
                <c:pt idx="1220">
                  <c:v>6.6045574849710817</c:v>
                </c:pt>
                <c:pt idx="1221">
                  <c:v>6.6115501661654346</c:v>
                </c:pt>
                <c:pt idx="1222">
                  <c:v>6.6185428473597838</c:v>
                </c:pt>
                <c:pt idx="1223">
                  <c:v>6.6255355285541366</c:v>
                </c:pt>
                <c:pt idx="1224">
                  <c:v>6.6325282097484859</c:v>
                </c:pt>
                <c:pt idx="1225">
                  <c:v>6.6395208909428369</c:v>
                </c:pt>
                <c:pt idx="1226">
                  <c:v>6.6465135721371897</c:v>
                </c:pt>
                <c:pt idx="1227">
                  <c:v>6.653506253331539</c:v>
                </c:pt>
                <c:pt idx="1228">
                  <c:v>6.6604989345258918</c:v>
                </c:pt>
                <c:pt idx="1229">
                  <c:v>6.6674916157202428</c:v>
                </c:pt>
                <c:pt idx="1230">
                  <c:v>6.6744842969145921</c:v>
                </c:pt>
                <c:pt idx="1231">
                  <c:v>6.6814769781089449</c:v>
                </c:pt>
                <c:pt idx="1232">
                  <c:v>6.6884696593032942</c:v>
                </c:pt>
                <c:pt idx="1233">
                  <c:v>6.695462340497647</c:v>
                </c:pt>
                <c:pt idx="1234">
                  <c:v>6.702455021691998</c:v>
                </c:pt>
                <c:pt idx="1235">
                  <c:v>6.7094477028863473</c:v>
                </c:pt>
                <c:pt idx="1236">
                  <c:v>6.7164403840807001</c:v>
                </c:pt>
                <c:pt idx="1237">
                  <c:v>6.7234330652750494</c:v>
                </c:pt>
                <c:pt idx="1238">
                  <c:v>6.7304257464694022</c:v>
                </c:pt>
                <c:pt idx="1239">
                  <c:v>6.7374184276637532</c:v>
                </c:pt>
                <c:pt idx="1240">
                  <c:v>6.7444111088581025</c:v>
                </c:pt>
                <c:pt idx="1241">
                  <c:v>6.7514037900524553</c:v>
                </c:pt>
                <c:pt idx="1242">
                  <c:v>6.7583964712468045</c:v>
                </c:pt>
                <c:pt idx="1243">
                  <c:v>6.7653891524411573</c:v>
                </c:pt>
                <c:pt idx="1244">
                  <c:v>6.7723818336355084</c:v>
                </c:pt>
                <c:pt idx="1245">
                  <c:v>6.7793745148298576</c:v>
                </c:pt>
                <c:pt idx="1246">
                  <c:v>6.7863671960242105</c:v>
                </c:pt>
                <c:pt idx="1247">
                  <c:v>6.7933598772185597</c:v>
                </c:pt>
                <c:pt idx="1248">
                  <c:v>6.8003525584129125</c:v>
                </c:pt>
                <c:pt idx="1249">
                  <c:v>6.8073452396072636</c:v>
                </c:pt>
                <c:pt idx="1250">
                  <c:v>6.8143379208016128</c:v>
                </c:pt>
                <c:pt idx="1251">
                  <c:v>6.8213306019959656</c:v>
                </c:pt>
                <c:pt idx="1252">
                  <c:v>6.8283232831903149</c:v>
                </c:pt>
                <c:pt idx="1253">
                  <c:v>6.8353159643846677</c:v>
                </c:pt>
                <c:pt idx="1254">
                  <c:v>6.8423086455790187</c:v>
                </c:pt>
                <c:pt idx="1255">
                  <c:v>6.849301326773368</c:v>
                </c:pt>
                <c:pt idx="1256">
                  <c:v>6.8562940079677208</c:v>
                </c:pt>
                <c:pt idx="1257">
                  <c:v>6.8632866891620701</c:v>
                </c:pt>
                <c:pt idx="1258">
                  <c:v>6.8702793703564229</c:v>
                </c:pt>
                <c:pt idx="1259">
                  <c:v>6.8772720515507739</c:v>
                </c:pt>
                <c:pt idx="1260">
                  <c:v>6.8842647327451232</c:v>
                </c:pt>
                <c:pt idx="1261">
                  <c:v>6.891257413939476</c:v>
                </c:pt>
                <c:pt idx="1262">
                  <c:v>6.898250095133827</c:v>
                </c:pt>
                <c:pt idx="1263">
                  <c:v>6.9052427763281781</c:v>
                </c:pt>
                <c:pt idx="1264">
                  <c:v>6.9122354575225291</c:v>
                </c:pt>
                <c:pt idx="1265">
                  <c:v>6.9192281387168784</c:v>
                </c:pt>
                <c:pt idx="1266">
                  <c:v>6.9262208199112312</c:v>
                </c:pt>
                <c:pt idx="1267">
                  <c:v>6.9332135011055822</c:v>
                </c:pt>
                <c:pt idx="1268">
                  <c:v>6.9402061822999332</c:v>
                </c:pt>
                <c:pt idx="1269">
                  <c:v>6.9471988634942843</c:v>
                </c:pt>
                <c:pt idx="1270">
                  <c:v>6.9541915446886335</c:v>
                </c:pt>
                <c:pt idx="1271">
                  <c:v>6.9611842258829864</c:v>
                </c:pt>
                <c:pt idx="1272">
                  <c:v>6.9681769070773374</c:v>
                </c:pt>
                <c:pt idx="1273">
                  <c:v>6.9751695882716884</c:v>
                </c:pt>
                <c:pt idx="1274">
                  <c:v>6.9821622694660395</c:v>
                </c:pt>
                <c:pt idx="1275">
                  <c:v>6.9891549506603887</c:v>
                </c:pt>
                <c:pt idx="1276">
                  <c:v>6.9961476318547415</c:v>
                </c:pt>
                <c:pt idx="1277">
                  <c:v>7.0031403130490926</c:v>
                </c:pt>
                <c:pt idx="1278">
                  <c:v>7.0101329942434436</c:v>
                </c:pt>
                <c:pt idx="1279">
                  <c:v>7.0171256754377946</c:v>
                </c:pt>
                <c:pt idx="1280">
                  <c:v>7.0241183566321439</c:v>
                </c:pt>
                <c:pt idx="1281">
                  <c:v>7.0311110378264949</c:v>
                </c:pt>
                <c:pt idx="1282">
                  <c:v>7.0381037190208477</c:v>
                </c:pt>
                <c:pt idx="1283">
                  <c:v>7.0450964002151988</c:v>
                </c:pt>
                <c:pt idx="1284">
                  <c:v>7.0520890814095498</c:v>
                </c:pt>
                <c:pt idx="1285">
                  <c:v>7.0590817626038991</c:v>
                </c:pt>
                <c:pt idx="1286">
                  <c:v>7.0660744437982501</c:v>
                </c:pt>
                <c:pt idx="1287">
                  <c:v>7.0730671249926029</c:v>
                </c:pt>
                <c:pt idx="1288">
                  <c:v>7.080059806186954</c:v>
                </c:pt>
                <c:pt idx="1289">
                  <c:v>7.087052487381305</c:v>
                </c:pt>
                <c:pt idx="1290">
                  <c:v>7.0940451685756543</c:v>
                </c:pt>
                <c:pt idx="1291">
                  <c:v>7.1010378497700053</c:v>
                </c:pt>
                <c:pt idx="1292">
                  <c:v>7.1080305309643581</c:v>
                </c:pt>
                <c:pt idx="1293">
                  <c:v>7.1150232121587091</c:v>
                </c:pt>
                <c:pt idx="1294">
                  <c:v>7.1220158933530602</c:v>
                </c:pt>
                <c:pt idx="1295">
                  <c:v>7.1290085745474094</c:v>
                </c:pt>
                <c:pt idx="1296">
                  <c:v>7.1360012557417605</c:v>
                </c:pt>
                <c:pt idx="1297">
                  <c:v>7.1429939369361133</c:v>
                </c:pt>
                <c:pt idx="1298">
                  <c:v>7.1499866181304643</c:v>
                </c:pt>
                <c:pt idx="1299">
                  <c:v>7.1569792993248154</c:v>
                </c:pt>
                <c:pt idx="1300">
                  <c:v>7.1639719805191664</c:v>
                </c:pt>
                <c:pt idx="1301">
                  <c:v>7.1709646617135157</c:v>
                </c:pt>
                <c:pt idx="1302">
                  <c:v>7.1779573429078685</c:v>
                </c:pt>
                <c:pt idx="1303">
                  <c:v>7.1849500241022195</c:v>
                </c:pt>
                <c:pt idx="1304">
                  <c:v>7.1919427052965705</c:v>
                </c:pt>
                <c:pt idx="1305">
                  <c:v>7.1989353864909216</c:v>
                </c:pt>
                <c:pt idx="1306">
                  <c:v>7.2059280676852708</c:v>
                </c:pt>
                <c:pt idx="1307">
                  <c:v>7.2129207488796236</c:v>
                </c:pt>
                <c:pt idx="1308">
                  <c:v>7.2199134300739747</c:v>
                </c:pt>
                <c:pt idx="1309">
                  <c:v>7.2269061112683257</c:v>
                </c:pt>
                <c:pt idx="1310">
                  <c:v>7.2338987924626768</c:v>
                </c:pt>
                <c:pt idx="1311">
                  <c:v>7.240891473657026</c:v>
                </c:pt>
                <c:pt idx="1312">
                  <c:v>7.2478841548513788</c:v>
                </c:pt>
                <c:pt idx="1313">
                  <c:v>7.2548768360457299</c:v>
                </c:pt>
                <c:pt idx="1314">
                  <c:v>7.2618695172400809</c:v>
                </c:pt>
                <c:pt idx="1315">
                  <c:v>7.2688621984344319</c:v>
                </c:pt>
                <c:pt idx="1316">
                  <c:v>7.2758548796287812</c:v>
                </c:pt>
                <c:pt idx="1317">
                  <c:v>7.282847560823134</c:v>
                </c:pt>
                <c:pt idx="1318">
                  <c:v>7.289840242017485</c:v>
                </c:pt>
                <c:pt idx="1319">
                  <c:v>7.2968329232118361</c:v>
                </c:pt>
                <c:pt idx="1320">
                  <c:v>7.3038256044061871</c:v>
                </c:pt>
                <c:pt idx="1321">
                  <c:v>7.3108182856005364</c:v>
                </c:pt>
                <c:pt idx="1322">
                  <c:v>7.3178109667948892</c:v>
                </c:pt>
                <c:pt idx="1323">
                  <c:v>7.3248036479892402</c:v>
                </c:pt>
                <c:pt idx="1324">
                  <c:v>7.3317963291835913</c:v>
                </c:pt>
                <c:pt idx="1325">
                  <c:v>7.3387890103779423</c:v>
                </c:pt>
                <c:pt idx="1326">
                  <c:v>7.3457816915722915</c:v>
                </c:pt>
                <c:pt idx="1327">
                  <c:v>7.3527743727666444</c:v>
                </c:pt>
                <c:pt idx="1328">
                  <c:v>7.3597670539609954</c:v>
                </c:pt>
                <c:pt idx="1329">
                  <c:v>7.3667597351553464</c:v>
                </c:pt>
                <c:pt idx="1330">
                  <c:v>7.3737524163496975</c:v>
                </c:pt>
                <c:pt idx="1331">
                  <c:v>7.3807450975440467</c:v>
                </c:pt>
                <c:pt idx="1332">
                  <c:v>7.3877377787383995</c:v>
                </c:pt>
                <c:pt idx="1333">
                  <c:v>7.3947304599327506</c:v>
                </c:pt>
                <c:pt idx="1334">
                  <c:v>7.4017231411271016</c:v>
                </c:pt>
                <c:pt idx="1335">
                  <c:v>7.4087158223214526</c:v>
                </c:pt>
                <c:pt idx="1336">
                  <c:v>7.4157085035158019</c:v>
                </c:pt>
                <c:pt idx="1337">
                  <c:v>7.4227011847101547</c:v>
                </c:pt>
                <c:pt idx="1338">
                  <c:v>7.4296938659045058</c:v>
                </c:pt>
                <c:pt idx="1339">
                  <c:v>7.4366865470988568</c:v>
                </c:pt>
                <c:pt idx="1340">
                  <c:v>7.4436792282932078</c:v>
                </c:pt>
                <c:pt idx="1341">
                  <c:v>7.4506719094875571</c:v>
                </c:pt>
                <c:pt idx="1342">
                  <c:v>7.4576645906819099</c:v>
                </c:pt>
                <c:pt idx="1343">
                  <c:v>7.4646572718762609</c:v>
                </c:pt>
                <c:pt idx="1344">
                  <c:v>7.471649953070612</c:v>
                </c:pt>
                <c:pt idx="1345">
                  <c:v>7.478642634264963</c:v>
                </c:pt>
                <c:pt idx="1346">
                  <c:v>7.4856353154593123</c:v>
                </c:pt>
                <c:pt idx="1347">
                  <c:v>7.4926279966536651</c:v>
                </c:pt>
                <c:pt idx="1348">
                  <c:v>7.4996206778480161</c:v>
                </c:pt>
                <c:pt idx="1349">
                  <c:v>7.5066133590423672</c:v>
                </c:pt>
                <c:pt idx="1350">
                  <c:v>7.5136060402367182</c:v>
                </c:pt>
                <c:pt idx="1351">
                  <c:v>7.5205987214310674</c:v>
                </c:pt>
                <c:pt idx="1352">
                  <c:v>7.5275914026254203</c:v>
                </c:pt>
                <c:pt idx="1353">
                  <c:v>7.5345840838197713</c:v>
                </c:pt>
                <c:pt idx="1354">
                  <c:v>7.5415767650141223</c:v>
                </c:pt>
                <c:pt idx="1355">
                  <c:v>7.5485694462084734</c:v>
                </c:pt>
                <c:pt idx="1356">
                  <c:v>7.5555621274028226</c:v>
                </c:pt>
                <c:pt idx="1357">
                  <c:v>7.5625548085971754</c:v>
                </c:pt>
                <c:pt idx="1358">
                  <c:v>7.5695474897915265</c:v>
                </c:pt>
                <c:pt idx="1359">
                  <c:v>7.5765401709858775</c:v>
                </c:pt>
                <c:pt idx="1360">
                  <c:v>7.5835328521802285</c:v>
                </c:pt>
                <c:pt idx="1361">
                  <c:v>7.5905255333745778</c:v>
                </c:pt>
                <c:pt idx="1362">
                  <c:v>7.5975182145689306</c:v>
                </c:pt>
                <c:pt idx="1363">
                  <c:v>7.6045108957632817</c:v>
                </c:pt>
                <c:pt idx="1364">
                  <c:v>7.6115035769576327</c:v>
                </c:pt>
                <c:pt idx="1365">
                  <c:v>7.6184962581519837</c:v>
                </c:pt>
                <c:pt idx="1366">
                  <c:v>7.625488939346333</c:v>
                </c:pt>
                <c:pt idx="1367">
                  <c:v>7.6324816205406858</c:v>
                </c:pt>
                <c:pt idx="1368">
                  <c:v>7.6394743017350368</c:v>
                </c:pt>
                <c:pt idx="1369">
                  <c:v>7.6464669829293879</c:v>
                </c:pt>
                <c:pt idx="1370">
                  <c:v>7.6534596641237389</c:v>
                </c:pt>
                <c:pt idx="1371">
                  <c:v>7.6604523453180899</c:v>
                </c:pt>
                <c:pt idx="1372">
                  <c:v>7.667445026512441</c:v>
                </c:pt>
                <c:pt idx="1373">
                  <c:v>7.674437707706792</c:v>
                </c:pt>
                <c:pt idx="1374">
                  <c:v>7.681430388901143</c:v>
                </c:pt>
                <c:pt idx="1375">
                  <c:v>7.6884230700954941</c:v>
                </c:pt>
                <c:pt idx="1376">
                  <c:v>7.6954157512898451</c:v>
                </c:pt>
                <c:pt idx="1377">
                  <c:v>7.7024084324841962</c:v>
                </c:pt>
                <c:pt idx="1378">
                  <c:v>7.7094011136785472</c:v>
                </c:pt>
                <c:pt idx="1379">
                  <c:v>7.7163937948728982</c:v>
                </c:pt>
                <c:pt idx="1380">
                  <c:v>7.7233864760672493</c:v>
                </c:pt>
                <c:pt idx="1381">
                  <c:v>7.7303791572616003</c:v>
                </c:pt>
                <c:pt idx="1382">
                  <c:v>7.7373718384559513</c:v>
                </c:pt>
                <c:pt idx="1383">
                  <c:v>7.7443645196503024</c:v>
                </c:pt>
                <c:pt idx="1384">
                  <c:v>7.7513572008446534</c:v>
                </c:pt>
                <c:pt idx="1385">
                  <c:v>7.7583498820390044</c:v>
                </c:pt>
                <c:pt idx="1386">
                  <c:v>7.7653425632333555</c:v>
                </c:pt>
                <c:pt idx="1387">
                  <c:v>7.7723352444277065</c:v>
                </c:pt>
                <c:pt idx="1388">
                  <c:v>7.7793279256220575</c:v>
                </c:pt>
                <c:pt idx="1389">
                  <c:v>7.7863206068164086</c:v>
                </c:pt>
                <c:pt idx="1390">
                  <c:v>7.7933132880107596</c:v>
                </c:pt>
                <c:pt idx="1391">
                  <c:v>7.8003059692051107</c:v>
                </c:pt>
                <c:pt idx="1392">
                  <c:v>7.8072986503994617</c:v>
                </c:pt>
                <c:pt idx="1393">
                  <c:v>7.8142913315938127</c:v>
                </c:pt>
                <c:pt idx="1394">
                  <c:v>7.8212840127881638</c:v>
                </c:pt>
                <c:pt idx="1395">
                  <c:v>7.8282766939825148</c:v>
                </c:pt>
                <c:pt idx="1396">
                  <c:v>7.8352693751768658</c:v>
                </c:pt>
                <c:pt idx="1397">
                  <c:v>7.8422620563712169</c:v>
                </c:pt>
                <c:pt idx="1398">
                  <c:v>7.8492547375655679</c:v>
                </c:pt>
                <c:pt idx="1399">
                  <c:v>7.8562474187599189</c:v>
                </c:pt>
                <c:pt idx="1400">
                  <c:v>7.86324009995427</c:v>
                </c:pt>
                <c:pt idx="1401">
                  <c:v>7.870232781148621</c:v>
                </c:pt>
                <c:pt idx="1402">
                  <c:v>7.8772254623429721</c:v>
                </c:pt>
                <c:pt idx="1403">
                  <c:v>7.8842181435373231</c:v>
                </c:pt>
                <c:pt idx="1404">
                  <c:v>7.8912108247316741</c:v>
                </c:pt>
                <c:pt idx="1405">
                  <c:v>7.8982035059260252</c:v>
                </c:pt>
                <c:pt idx="1406">
                  <c:v>7.9051961871203762</c:v>
                </c:pt>
                <c:pt idx="1407">
                  <c:v>7.912188868314729</c:v>
                </c:pt>
                <c:pt idx="1408">
                  <c:v>7.9191815495090783</c:v>
                </c:pt>
                <c:pt idx="1409">
                  <c:v>7.9261742307034293</c:v>
                </c:pt>
                <c:pt idx="1410">
                  <c:v>7.9331669118977803</c:v>
                </c:pt>
                <c:pt idx="1411">
                  <c:v>7.9401595930921314</c:v>
                </c:pt>
                <c:pt idx="1412">
                  <c:v>7.9471522742864842</c:v>
                </c:pt>
                <c:pt idx="1413">
                  <c:v>7.9541449554808334</c:v>
                </c:pt>
                <c:pt idx="1414">
                  <c:v>7.9611376366751845</c:v>
                </c:pt>
                <c:pt idx="1415">
                  <c:v>7.9681303178695355</c:v>
                </c:pt>
                <c:pt idx="1416">
                  <c:v>7.9751229990638866</c:v>
                </c:pt>
                <c:pt idx="1417">
                  <c:v>7.9821156802582394</c:v>
                </c:pt>
                <c:pt idx="1418">
                  <c:v>7.9891083614525886</c:v>
                </c:pt>
                <c:pt idx="1419">
                  <c:v>7.9961010426469397</c:v>
                </c:pt>
                <c:pt idx="1420">
                  <c:v>8.0030937238412907</c:v>
                </c:pt>
                <c:pt idx="1421">
                  <c:v>8.0100864050356417</c:v>
                </c:pt>
                <c:pt idx="1422">
                  <c:v>8.0170790862299945</c:v>
                </c:pt>
                <c:pt idx="1423">
                  <c:v>8.0240717674243438</c:v>
                </c:pt>
                <c:pt idx="1424">
                  <c:v>8.0310644486186948</c:v>
                </c:pt>
                <c:pt idx="1425">
                  <c:v>8.0380571298130459</c:v>
                </c:pt>
                <c:pt idx="1426">
                  <c:v>8.0450498110073969</c:v>
                </c:pt>
                <c:pt idx="1427">
                  <c:v>8.0520424922017497</c:v>
                </c:pt>
                <c:pt idx="1428">
                  <c:v>8.059035173396099</c:v>
                </c:pt>
                <c:pt idx="1429">
                  <c:v>8.06602785459045</c:v>
                </c:pt>
                <c:pt idx="1430">
                  <c:v>8.0730205357848011</c:v>
                </c:pt>
                <c:pt idx="1431">
                  <c:v>8.0800132169791521</c:v>
                </c:pt>
                <c:pt idx="1432">
                  <c:v>8.0870058981735049</c:v>
                </c:pt>
                <c:pt idx="1433">
                  <c:v>8.0939985793678542</c:v>
                </c:pt>
                <c:pt idx="1434">
                  <c:v>8.1009912605622052</c:v>
                </c:pt>
                <c:pt idx="1435">
                  <c:v>8.1079839417565562</c:v>
                </c:pt>
                <c:pt idx="1436">
                  <c:v>8.1149766229509073</c:v>
                </c:pt>
                <c:pt idx="1437">
                  <c:v>8.1219693041452601</c:v>
                </c:pt>
                <c:pt idx="1438">
                  <c:v>8.1289619853396093</c:v>
                </c:pt>
                <c:pt idx="1439">
                  <c:v>8.1359546665339604</c:v>
                </c:pt>
                <c:pt idx="1440">
                  <c:v>8.1429473477283114</c:v>
                </c:pt>
                <c:pt idx="1441">
                  <c:v>8.1499400289226624</c:v>
                </c:pt>
                <c:pt idx="1442">
                  <c:v>8.1569327101170153</c:v>
                </c:pt>
                <c:pt idx="1443">
                  <c:v>8.1639253913113645</c:v>
                </c:pt>
                <c:pt idx="1444">
                  <c:v>8.1709180725057156</c:v>
                </c:pt>
                <c:pt idx="1445">
                  <c:v>8.1779107537000666</c:v>
                </c:pt>
                <c:pt idx="1446">
                  <c:v>8.1849034348944176</c:v>
                </c:pt>
                <c:pt idx="1447">
                  <c:v>8.1918961160887704</c:v>
                </c:pt>
                <c:pt idx="1448">
                  <c:v>8.1988887972831197</c:v>
                </c:pt>
                <c:pt idx="1449">
                  <c:v>8.2058814784774707</c:v>
                </c:pt>
                <c:pt idx="1450">
                  <c:v>8.2128741596718218</c:v>
                </c:pt>
                <c:pt idx="1451">
                  <c:v>8.2198668408661728</c:v>
                </c:pt>
                <c:pt idx="1452">
                  <c:v>8.2268595220605256</c:v>
                </c:pt>
                <c:pt idx="1453">
                  <c:v>8.2338522032548749</c:v>
                </c:pt>
                <c:pt idx="1454">
                  <c:v>8.2408448844492259</c:v>
                </c:pt>
                <c:pt idx="1455">
                  <c:v>8.247837565643577</c:v>
                </c:pt>
                <c:pt idx="1456">
                  <c:v>8.254830246837928</c:v>
                </c:pt>
                <c:pt idx="1457">
                  <c:v>8.2618229280322808</c:v>
                </c:pt>
                <c:pt idx="1458">
                  <c:v>8.2688156092266301</c:v>
                </c:pt>
                <c:pt idx="1459">
                  <c:v>8.2758082904209811</c:v>
                </c:pt>
                <c:pt idx="1460">
                  <c:v>8.2828009716153321</c:v>
                </c:pt>
                <c:pt idx="1461">
                  <c:v>8.2897936528096832</c:v>
                </c:pt>
                <c:pt idx="1462">
                  <c:v>8.296786334004036</c:v>
                </c:pt>
                <c:pt idx="1463">
                  <c:v>8.3037790151983852</c:v>
                </c:pt>
                <c:pt idx="1464">
                  <c:v>8.3107716963927363</c:v>
                </c:pt>
                <c:pt idx="1465">
                  <c:v>8.3177643775870873</c:v>
                </c:pt>
                <c:pt idx="1466">
                  <c:v>8.3247570587814383</c:v>
                </c:pt>
                <c:pt idx="1467">
                  <c:v>8.3317497399757912</c:v>
                </c:pt>
                <c:pt idx="1468">
                  <c:v>8.3387424211701404</c:v>
                </c:pt>
                <c:pt idx="1469">
                  <c:v>8.3457351023644915</c:v>
                </c:pt>
                <c:pt idx="1470">
                  <c:v>8.3527277835588425</c:v>
                </c:pt>
                <c:pt idx="1471">
                  <c:v>8.3597204647531935</c:v>
                </c:pt>
                <c:pt idx="1472">
                  <c:v>8.3667131459475463</c:v>
                </c:pt>
                <c:pt idx="1473">
                  <c:v>8.3737058271418956</c:v>
                </c:pt>
                <c:pt idx="1474">
                  <c:v>8.3806985083362466</c:v>
                </c:pt>
                <c:pt idx="1475">
                  <c:v>8.3876911895305977</c:v>
                </c:pt>
                <c:pt idx="1476">
                  <c:v>8.3946838707249487</c:v>
                </c:pt>
                <c:pt idx="1477">
                  <c:v>8.4016765519193015</c:v>
                </c:pt>
                <c:pt idx="1478">
                  <c:v>8.4086692331136526</c:v>
                </c:pt>
                <c:pt idx="1479">
                  <c:v>8.4156619143080018</c:v>
                </c:pt>
                <c:pt idx="1480">
                  <c:v>8.4226545955023528</c:v>
                </c:pt>
                <c:pt idx="1481">
                  <c:v>8.4296472766967039</c:v>
                </c:pt>
                <c:pt idx="1482">
                  <c:v>8.4366399578910567</c:v>
                </c:pt>
                <c:pt idx="1483">
                  <c:v>8.4436326390854077</c:v>
                </c:pt>
                <c:pt idx="1484">
                  <c:v>8.450625320279757</c:v>
                </c:pt>
                <c:pt idx="1485">
                  <c:v>8.457618001474108</c:v>
                </c:pt>
                <c:pt idx="1486">
                  <c:v>8.4646106826684591</c:v>
                </c:pt>
                <c:pt idx="1487">
                  <c:v>8.4716033638628119</c:v>
                </c:pt>
                <c:pt idx="1488">
                  <c:v>8.4785960450571629</c:v>
                </c:pt>
                <c:pt idx="1489">
                  <c:v>8.4855887262515122</c:v>
                </c:pt>
                <c:pt idx="1490">
                  <c:v>8.4925814074458632</c:v>
                </c:pt>
                <c:pt idx="1491">
                  <c:v>8.4995740886402142</c:v>
                </c:pt>
                <c:pt idx="1492">
                  <c:v>8.5065667698345671</c:v>
                </c:pt>
                <c:pt idx="1493">
                  <c:v>8.5135594510289181</c:v>
                </c:pt>
                <c:pt idx="1494">
                  <c:v>8.5205521322232673</c:v>
                </c:pt>
                <c:pt idx="1495">
                  <c:v>8.5275448134176184</c:v>
                </c:pt>
                <c:pt idx="1496">
                  <c:v>8.5345374946119694</c:v>
                </c:pt>
                <c:pt idx="1497">
                  <c:v>8.5415301758063222</c:v>
                </c:pt>
                <c:pt idx="1498">
                  <c:v>8.5485228570006733</c:v>
                </c:pt>
                <c:pt idx="1499">
                  <c:v>8.5555155381950225</c:v>
                </c:pt>
                <c:pt idx="1500">
                  <c:v>8.5625082193893736</c:v>
                </c:pt>
                <c:pt idx="1501">
                  <c:v>8.5695009005837246</c:v>
                </c:pt>
                <c:pt idx="1502">
                  <c:v>8.5764935817780774</c:v>
                </c:pt>
                <c:pt idx="1503">
                  <c:v>8.5834862629724284</c:v>
                </c:pt>
                <c:pt idx="1504">
                  <c:v>8.5904789441667777</c:v>
                </c:pt>
                <c:pt idx="1505">
                  <c:v>8.5974716253611287</c:v>
                </c:pt>
                <c:pt idx="1506">
                  <c:v>8.6044643065554798</c:v>
                </c:pt>
                <c:pt idx="1507">
                  <c:v>8.6114569877498326</c:v>
                </c:pt>
                <c:pt idx="1508">
                  <c:v>8.6184496689441836</c:v>
                </c:pt>
                <c:pt idx="1509">
                  <c:v>8.6254423501385329</c:v>
                </c:pt>
                <c:pt idx="1510">
                  <c:v>8.6324350313328839</c:v>
                </c:pt>
                <c:pt idx="1511">
                  <c:v>8.639427712527235</c:v>
                </c:pt>
                <c:pt idx="1512">
                  <c:v>8.6464203937215878</c:v>
                </c:pt>
                <c:pt idx="1513">
                  <c:v>8.6534130749159388</c:v>
                </c:pt>
                <c:pt idx="1514">
                  <c:v>8.6604057561102881</c:v>
                </c:pt>
                <c:pt idx="1515">
                  <c:v>8.6673984373046391</c:v>
                </c:pt>
                <c:pt idx="1516">
                  <c:v>8.6743911184989901</c:v>
                </c:pt>
                <c:pt idx="1517">
                  <c:v>8.681383799693343</c:v>
                </c:pt>
                <c:pt idx="1518">
                  <c:v>8.688376480887694</c:v>
                </c:pt>
                <c:pt idx="1519">
                  <c:v>8.6953691620820432</c:v>
                </c:pt>
                <c:pt idx="1520">
                  <c:v>8.7023618432763943</c:v>
                </c:pt>
                <c:pt idx="1521">
                  <c:v>8.7093545244707453</c:v>
                </c:pt>
                <c:pt idx="1522">
                  <c:v>8.7163472056650981</c:v>
                </c:pt>
                <c:pt idx="1523">
                  <c:v>8.7233398868594492</c:v>
                </c:pt>
                <c:pt idx="1524">
                  <c:v>8.7303325680537984</c:v>
                </c:pt>
                <c:pt idx="1525">
                  <c:v>8.7373252492481495</c:v>
                </c:pt>
                <c:pt idx="1526">
                  <c:v>8.7443179304425005</c:v>
                </c:pt>
                <c:pt idx="1527">
                  <c:v>8.7513106116368533</c:v>
                </c:pt>
                <c:pt idx="1528">
                  <c:v>8.7583032928312043</c:v>
                </c:pt>
                <c:pt idx="1529">
                  <c:v>8.7652959740255536</c:v>
                </c:pt>
                <c:pt idx="1530">
                  <c:v>8.7722886552199046</c:v>
                </c:pt>
                <c:pt idx="1531">
                  <c:v>8.7792813364142557</c:v>
                </c:pt>
                <c:pt idx="1532">
                  <c:v>8.7862740176086085</c:v>
                </c:pt>
                <c:pt idx="1533">
                  <c:v>8.7932666988029595</c:v>
                </c:pt>
                <c:pt idx="1534">
                  <c:v>8.8002593799973088</c:v>
                </c:pt>
                <c:pt idx="1535">
                  <c:v>8.8072520611916598</c:v>
                </c:pt>
                <c:pt idx="1536">
                  <c:v>8.8142447423860126</c:v>
                </c:pt>
                <c:pt idx="1537">
                  <c:v>8.8212374235803637</c:v>
                </c:pt>
                <c:pt idx="1538">
                  <c:v>8.8282301047747147</c:v>
                </c:pt>
                <c:pt idx="1539">
                  <c:v>8.835222785969064</c:v>
                </c:pt>
                <c:pt idx="1540">
                  <c:v>8.842215467163415</c:v>
                </c:pt>
                <c:pt idx="1541">
                  <c:v>8.8492081483577678</c:v>
                </c:pt>
                <c:pt idx="1542">
                  <c:v>8.8562008295521188</c:v>
                </c:pt>
                <c:pt idx="1543">
                  <c:v>8.8631935107464699</c:v>
                </c:pt>
                <c:pt idx="1544">
                  <c:v>8.8701861919408191</c:v>
                </c:pt>
                <c:pt idx="1545">
                  <c:v>8.8771788731351702</c:v>
                </c:pt>
                <c:pt idx="1546">
                  <c:v>8.884171554329523</c:v>
                </c:pt>
                <c:pt idx="1547">
                  <c:v>8.891164235523874</c:v>
                </c:pt>
                <c:pt idx="1548">
                  <c:v>8.8981569167182251</c:v>
                </c:pt>
                <c:pt idx="1549">
                  <c:v>8.9051495979125761</c:v>
                </c:pt>
                <c:pt idx="1550">
                  <c:v>8.9121422791069254</c:v>
                </c:pt>
                <c:pt idx="1551">
                  <c:v>8.9191349603012782</c:v>
                </c:pt>
                <c:pt idx="1552">
                  <c:v>8.9261276414956292</c:v>
                </c:pt>
                <c:pt idx="1553">
                  <c:v>8.9331203226899802</c:v>
                </c:pt>
                <c:pt idx="1554">
                  <c:v>8.9401130038843313</c:v>
                </c:pt>
                <c:pt idx="1555">
                  <c:v>8.9471056850786805</c:v>
                </c:pt>
                <c:pt idx="1556">
                  <c:v>8.9540983662730333</c:v>
                </c:pt>
                <c:pt idx="1557">
                  <c:v>8.9610910474673844</c:v>
                </c:pt>
                <c:pt idx="1558">
                  <c:v>8.9680837286617354</c:v>
                </c:pt>
                <c:pt idx="1559">
                  <c:v>8.9750764098560865</c:v>
                </c:pt>
                <c:pt idx="1560">
                  <c:v>8.9820690910504357</c:v>
                </c:pt>
                <c:pt idx="1561">
                  <c:v>8.9890617722447885</c:v>
                </c:pt>
                <c:pt idx="1562">
                  <c:v>8.9960544534391396</c:v>
                </c:pt>
                <c:pt idx="1563">
                  <c:v>9.0030471346334906</c:v>
                </c:pt>
                <c:pt idx="1564">
                  <c:v>9.0100398158278416</c:v>
                </c:pt>
                <c:pt idx="1565">
                  <c:v>9.0170324970221909</c:v>
                </c:pt>
                <c:pt idx="1566">
                  <c:v>9.0240251782165437</c:v>
                </c:pt>
                <c:pt idx="1567">
                  <c:v>9.0310178594108947</c:v>
                </c:pt>
                <c:pt idx="1568">
                  <c:v>9.0380105406052458</c:v>
                </c:pt>
                <c:pt idx="1569">
                  <c:v>9.0450032217995968</c:v>
                </c:pt>
                <c:pt idx="1570">
                  <c:v>9.0519959029939461</c:v>
                </c:pt>
                <c:pt idx="1571">
                  <c:v>9.0589885841882989</c:v>
                </c:pt>
                <c:pt idx="1572">
                  <c:v>9.0659812653826499</c:v>
                </c:pt>
                <c:pt idx="1573">
                  <c:v>9.072973946577001</c:v>
                </c:pt>
                <c:pt idx="1574">
                  <c:v>9.079966627771352</c:v>
                </c:pt>
                <c:pt idx="1575">
                  <c:v>9.0869593089657013</c:v>
                </c:pt>
                <c:pt idx="1576">
                  <c:v>9.0939519901600541</c:v>
                </c:pt>
                <c:pt idx="1577">
                  <c:v>9.1009446713544051</c:v>
                </c:pt>
                <c:pt idx="1578">
                  <c:v>9.1079373525487561</c:v>
                </c:pt>
                <c:pt idx="1579">
                  <c:v>9.1149300337431072</c:v>
                </c:pt>
                <c:pt idx="1580">
                  <c:v>9.1219227149374564</c:v>
                </c:pt>
                <c:pt idx="1581">
                  <c:v>9.1289153961318092</c:v>
                </c:pt>
                <c:pt idx="1582">
                  <c:v>9.1359080773261603</c:v>
                </c:pt>
                <c:pt idx="1583">
                  <c:v>9.1429007585205113</c:v>
                </c:pt>
                <c:pt idx="1584">
                  <c:v>9.1498934397148624</c:v>
                </c:pt>
                <c:pt idx="1585">
                  <c:v>9.1568861209092116</c:v>
                </c:pt>
                <c:pt idx="1586">
                  <c:v>9.1638788021035644</c:v>
                </c:pt>
                <c:pt idx="1587">
                  <c:v>9.1708714832979155</c:v>
                </c:pt>
                <c:pt idx="1588">
                  <c:v>9.1778641644922665</c:v>
                </c:pt>
                <c:pt idx="1589">
                  <c:v>9.1848568456866175</c:v>
                </c:pt>
                <c:pt idx="1590">
                  <c:v>9.1918495268809668</c:v>
                </c:pt>
                <c:pt idx="1591">
                  <c:v>9.1988422080753196</c:v>
                </c:pt>
                <c:pt idx="1592">
                  <c:v>9.2058348892696706</c:v>
                </c:pt>
                <c:pt idx="1593">
                  <c:v>9.2128275704640217</c:v>
                </c:pt>
                <c:pt idx="1594">
                  <c:v>9.2198202516583727</c:v>
                </c:pt>
                <c:pt idx="1595">
                  <c:v>9.226812932852722</c:v>
                </c:pt>
                <c:pt idx="1596">
                  <c:v>9.2338056140470748</c:v>
                </c:pt>
                <c:pt idx="1597">
                  <c:v>9.2407982952414258</c:v>
                </c:pt>
                <c:pt idx="1598">
                  <c:v>9.2477909764357769</c:v>
                </c:pt>
                <c:pt idx="1599">
                  <c:v>9.2547836576301279</c:v>
                </c:pt>
                <c:pt idx="1600">
                  <c:v>9.2617763388244772</c:v>
                </c:pt>
                <c:pt idx="1601">
                  <c:v>9.26876902001883</c:v>
                </c:pt>
                <c:pt idx="1602">
                  <c:v>9.275761701213181</c:v>
                </c:pt>
                <c:pt idx="1603">
                  <c:v>9.282754382407532</c:v>
                </c:pt>
                <c:pt idx="1604">
                  <c:v>9.2897470636018831</c:v>
                </c:pt>
                <c:pt idx="1605">
                  <c:v>9.2967397447962323</c:v>
                </c:pt>
                <c:pt idx="1606">
                  <c:v>9.3037324259905851</c:v>
                </c:pt>
                <c:pt idx="1607">
                  <c:v>9.3107251071849362</c:v>
                </c:pt>
                <c:pt idx="1608">
                  <c:v>9.3177177883792872</c:v>
                </c:pt>
                <c:pt idx="1609">
                  <c:v>9.3247104695736382</c:v>
                </c:pt>
                <c:pt idx="1610">
                  <c:v>9.3317031507679875</c:v>
                </c:pt>
                <c:pt idx="1611">
                  <c:v>9.3386958319623403</c:v>
                </c:pt>
                <c:pt idx="1612">
                  <c:v>9.3456885131566914</c:v>
                </c:pt>
                <c:pt idx="1613">
                  <c:v>9.3526811943510424</c:v>
                </c:pt>
                <c:pt idx="1614">
                  <c:v>9.3596738755453934</c:v>
                </c:pt>
                <c:pt idx="1615">
                  <c:v>9.3666665567397427</c:v>
                </c:pt>
                <c:pt idx="1616">
                  <c:v>9.3736592379340955</c:v>
                </c:pt>
                <c:pt idx="1617">
                  <c:v>9.3806519191284465</c:v>
                </c:pt>
                <c:pt idx="1618">
                  <c:v>9.3876446003227976</c:v>
                </c:pt>
                <c:pt idx="1619">
                  <c:v>9.3946372815171486</c:v>
                </c:pt>
                <c:pt idx="1620">
                  <c:v>9.4016299627114996</c:v>
                </c:pt>
                <c:pt idx="1621">
                  <c:v>9.4086226439058507</c:v>
                </c:pt>
                <c:pt idx="1622">
                  <c:v>9.4156153251002017</c:v>
                </c:pt>
                <c:pt idx="1623">
                  <c:v>9.4226080062945528</c:v>
                </c:pt>
                <c:pt idx="1624">
                  <c:v>9.4296006874889038</c:v>
                </c:pt>
                <c:pt idx="1625">
                  <c:v>9.4365933686832548</c:v>
                </c:pt>
                <c:pt idx="1626">
                  <c:v>9.4435860498776059</c:v>
                </c:pt>
                <c:pt idx="1627">
                  <c:v>9.4505787310719569</c:v>
                </c:pt>
                <c:pt idx="1628">
                  <c:v>9.4499999999999993</c:v>
                </c:pt>
                <c:pt idx="1629">
                  <c:v>9.4499999999999993</c:v>
                </c:pt>
                <c:pt idx="1630">
                  <c:v>9.4499999999999993</c:v>
                </c:pt>
                <c:pt idx="1631">
                  <c:v>9.4499999999999993</c:v>
                </c:pt>
                <c:pt idx="1632">
                  <c:v>9.4499999999999993</c:v>
                </c:pt>
                <c:pt idx="1633">
                  <c:v>9.4499999999999993</c:v>
                </c:pt>
                <c:pt idx="1634">
                  <c:v>9.4499999999999993</c:v>
                </c:pt>
                <c:pt idx="1635">
                  <c:v>9.4499999999999993</c:v>
                </c:pt>
                <c:pt idx="1636">
                  <c:v>9.4499999999999993</c:v>
                </c:pt>
                <c:pt idx="1637">
                  <c:v>9.4499999999999993</c:v>
                </c:pt>
                <c:pt idx="1638">
                  <c:v>9.4499999999999993</c:v>
                </c:pt>
                <c:pt idx="1639">
                  <c:v>9.4499999999999993</c:v>
                </c:pt>
                <c:pt idx="1640">
                  <c:v>9.4499999999999993</c:v>
                </c:pt>
                <c:pt idx="1641">
                  <c:v>9.4499999999999993</c:v>
                </c:pt>
                <c:pt idx="1642">
                  <c:v>9.4499999999999993</c:v>
                </c:pt>
                <c:pt idx="1643">
                  <c:v>9.4499999999999993</c:v>
                </c:pt>
                <c:pt idx="1644">
                  <c:v>9.4499999999999993</c:v>
                </c:pt>
                <c:pt idx="1645">
                  <c:v>9.4499999999999993</c:v>
                </c:pt>
                <c:pt idx="1646">
                  <c:v>9.4499999999999993</c:v>
                </c:pt>
                <c:pt idx="1647">
                  <c:v>9.4499999999999993</c:v>
                </c:pt>
                <c:pt idx="1648">
                  <c:v>9.4499999999999993</c:v>
                </c:pt>
                <c:pt idx="1649">
                  <c:v>9.4499999999999993</c:v>
                </c:pt>
                <c:pt idx="1650">
                  <c:v>9.4499999999999993</c:v>
                </c:pt>
                <c:pt idx="1651">
                  <c:v>9.4499999999999993</c:v>
                </c:pt>
                <c:pt idx="1652">
                  <c:v>9.4499999999999993</c:v>
                </c:pt>
                <c:pt idx="1653">
                  <c:v>9.4499999999999993</c:v>
                </c:pt>
                <c:pt idx="1654">
                  <c:v>9.4499999999999993</c:v>
                </c:pt>
                <c:pt idx="1655">
                  <c:v>9.4499999999999993</c:v>
                </c:pt>
                <c:pt idx="1656">
                  <c:v>9.4499999999999993</c:v>
                </c:pt>
                <c:pt idx="1657">
                  <c:v>9.4499999999999993</c:v>
                </c:pt>
                <c:pt idx="1658">
                  <c:v>9.4499999999999993</c:v>
                </c:pt>
                <c:pt idx="1659">
                  <c:v>9.4499999999999993</c:v>
                </c:pt>
                <c:pt idx="1660">
                  <c:v>9.4499999999999993</c:v>
                </c:pt>
                <c:pt idx="1661">
                  <c:v>9.4499999999999993</c:v>
                </c:pt>
                <c:pt idx="1662">
                  <c:v>9.4499999999999993</c:v>
                </c:pt>
                <c:pt idx="1663">
                  <c:v>9.4499999999999993</c:v>
                </c:pt>
                <c:pt idx="1664">
                  <c:v>9.4499999999999993</c:v>
                </c:pt>
                <c:pt idx="1665">
                  <c:v>9.4499999999999993</c:v>
                </c:pt>
                <c:pt idx="1666">
                  <c:v>9.4499999999999993</c:v>
                </c:pt>
                <c:pt idx="1667">
                  <c:v>9.4499999999999993</c:v>
                </c:pt>
                <c:pt idx="1668">
                  <c:v>9.4499999999999993</c:v>
                </c:pt>
                <c:pt idx="1669">
                  <c:v>9.4499999999999993</c:v>
                </c:pt>
                <c:pt idx="1670">
                  <c:v>9.4499999999999993</c:v>
                </c:pt>
                <c:pt idx="1671">
                  <c:v>9.4499999999999993</c:v>
                </c:pt>
                <c:pt idx="1672">
                  <c:v>9.4499999999999993</c:v>
                </c:pt>
                <c:pt idx="1673">
                  <c:v>9.4499999999999993</c:v>
                </c:pt>
                <c:pt idx="1674">
                  <c:v>9.4499999999999993</c:v>
                </c:pt>
                <c:pt idx="1675">
                  <c:v>9.4499999999999993</c:v>
                </c:pt>
                <c:pt idx="1676">
                  <c:v>9.4499999999999993</c:v>
                </c:pt>
                <c:pt idx="1677">
                  <c:v>9.4499999999999993</c:v>
                </c:pt>
                <c:pt idx="1678">
                  <c:v>9.4499999999999993</c:v>
                </c:pt>
                <c:pt idx="1679">
                  <c:v>9.4499999999999993</c:v>
                </c:pt>
                <c:pt idx="1680">
                  <c:v>9.4499999999999993</c:v>
                </c:pt>
                <c:pt idx="1681">
                  <c:v>9.4499999999999993</c:v>
                </c:pt>
                <c:pt idx="1682">
                  <c:v>9.4499999999999993</c:v>
                </c:pt>
                <c:pt idx="1683">
                  <c:v>9.4499999999999993</c:v>
                </c:pt>
                <c:pt idx="1684">
                  <c:v>9.4499999999999993</c:v>
                </c:pt>
                <c:pt idx="1685">
                  <c:v>9.4499999999999993</c:v>
                </c:pt>
                <c:pt idx="1686">
                  <c:v>9.4499999999999993</c:v>
                </c:pt>
                <c:pt idx="1687">
                  <c:v>9.4499999999999993</c:v>
                </c:pt>
                <c:pt idx="1688">
                  <c:v>9.4499999999999993</c:v>
                </c:pt>
                <c:pt idx="1689">
                  <c:v>9.4499999999999993</c:v>
                </c:pt>
                <c:pt idx="1690">
                  <c:v>9.4499999999999993</c:v>
                </c:pt>
                <c:pt idx="1691">
                  <c:v>9.4499999999999993</c:v>
                </c:pt>
                <c:pt idx="1692">
                  <c:v>9.4499999999999993</c:v>
                </c:pt>
                <c:pt idx="1693">
                  <c:v>9.4499999999999993</c:v>
                </c:pt>
                <c:pt idx="1694">
                  <c:v>9.4499999999999993</c:v>
                </c:pt>
                <c:pt idx="1695">
                  <c:v>9.4499999999999993</c:v>
                </c:pt>
                <c:pt idx="1696">
                  <c:v>9.4499999999999993</c:v>
                </c:pt>
                <c:pt idx="1697">
                  <c:v>9.4499999999999993</c:v>
                </c:pt>
                <c:pt idx="1698">
                  <c:v>9.4499999999999993</c:v>
                </c:pt>
                <c:pt idx="1699">
                  <c:v>9.4499999999999993</c:v>
                </c:pt>
                <c:pt idx="1700">
                  <c:v>9.4499999999999993</c:v>
                </c:pt>
                <c:pt idx="1701">
                  <c:v>9.4499999999999993</c:v>
                </c:pt>
                <c:pt idx="1702">
                  <c:v>9.4499999999999993</c:v>
                </c:pt>
                <c:pt idx="1703">
                  <c:v>9.4499999999999993</c:v>
                </c:pt>
                <c:pt idx="1704">
                  <c:v>9.4499999999999993</c:v>
                </c:pt>
                <c:pt idx="1705">
                  <c:v>9.4499999999999993</c:v>
                </c:pt>
                <c:pt idx="1706">
                  <c:v>9.4499999999999993</c:v>
                </c:pt>
                <c:pt idx="1707">
                  <c:v>9.4499999999999993</c:v>
                </c:pt>
                <c:pt idx="1708">
                  <c:v>9.4499999999999993</c:v>
                </c:pt>
                <c:pt idx="1709">
                  <c:v>9.4499999999999993</c:v>
                </c:pt>
                <c:pt idx="1710">
                  <c:v>9.4499999999999993</c:v>
                </c:pt>
                <c:pt idx="1711">
                  <c:v>9.4499999999999993</c:v>
                </c:pt>
                <c:pt idx="1712">
                  <c:v>9.4499999999999993</c:v>
                </c:pt>
                <c:pt idx="1713">
                  <c:v>9.4499999999999993</c:v>
                </c:pt>
                <c:pt idx="1714">
                  <c:v>9.4499999999999993</c:v>
                </c:pt>
                <c:pt idx="1715">
                  <c:v>9.4499999999999993</c:v>
                </c:pt>
                <c:pt idx="1716">
                  <c:v>9.4499999999999993</c:v>
                </c:pt>
                <c:pt idx="1717">
                  <c:v>9.4499999999999993</c:v>
                </c:pt>
                <c:pt idx="1718">
                  <c:v>9.4499999999999993</c:v>
                </c:pt>
                <c:pt idx="1719">
                  <c:v>9.4499999999999993</c:v>
                </c:pt>
                <c:pt idx="1720">
                  <c:v>9.4499999999999993</c:v>
                </c:pt>
                <c:pt idx="1721">
                  <c:v>9.4499999999999993</c:v>
                </c:pt>
                <c:pt idx="1722">
                  <c:v>9.4499999999999993</c:v>
                </c:pt>
                <c:pt idx="1723">
                  <c:v>9.4499999999999993</c:v>
                </c:pt>
                <c:pt idx="1724">
                  <c:v>9.4499999999999993</c:v>
                </c:pt>
                <c:pt idx="1725">
                  <c:v>9.4499999999999993</c:v>
                </c:pt>
                <c:pt idx="1726">
                  <c:v>9.4499999999999993</c:v>
                </c:pt>
                <c:pt idx="1727">
                  <c:v>9.4499999999999993</c:v>
                </c:pt>
                <c:pt idx="1728">
                  <c:v>9.4499999999999993</c:v>
                </c:pt>
                <c:pt idx="1729">
                  <c:v>9.4499999999999993</c:v>
                </c:pt>
                <c:pt idx="1730">
                  <c:v>9.4499999999999993</c:v>
                </c:pt>
                <c:pt idx="1731">
                  <c:v>9.4499999999999993</c:v>
                </c:pt>
                <c:pt idx="1732">
                  <c:v>9.4499999999999993</c:v>
                </c:pt>
                <c:pt idx="1733">
                  <c:v>9.4499999999999993</c:v>
                </c:pt>
                <c:pt idx="1734">
                  <c:v>9.4499999999999993</c:v>
                </c:pt>
                <c:pt idx="1735">
                  <c:v>9.4499999999999993</c:v>
                </c:pt>
                <c:pt idx="1736">
                  <c:v>9.4499999999999993</c:v>
                </c:pt>
                <c:pt idx="1737">
                  <c:v>9.4499999999999993</c:v>
                </c:pt>
                <c:pt idx="1738">
                  <c:v>9.4499999999999993</c:v>
                </c:pt>
                <c:pt idx="1739">
                  <c:v>9.4499999999999993</c:v>
                </c:pt>
                <c:pt idx="1740">
                  <c:v>9.4499999999999993</c:v>
                </c:pt>
                <c:pt idx="1741">
                  <c:v>9.4499999999999993</c:v>
                </c:pt>
                <c:pt idx="1742">
                  <c:v>9.4499999999999993</c:v>
                </c:pt>
                <c:pt idx="1743">
                  <c:v>9.4499999999999993</c:v>
                </c:pt>
                <c:pt idx="1744">
                  <c:v>9.4499999999999993</c:v>
                </c:pt>
                <c:pt idx="1745">
                  <c:v>9.4499999999999993</c:v>
                </c:pt>
                <c:pt idx="1746">
                  <c:v>9.4499999999999993</c:v>
                </c:pt>
                <c:pt idx="1747">
                  <c:v>9.4499999999999993</c:v>
                </c:pt>
                <c:pt idx="1748">
                  <c:v>9.4499999999999993</c:v>
                </c:pt>
                <c:pt idx="1749">
                  <c:v>9.4499999999999993</c:v>
                </c:pt>
                <c:pt idx="1750">
                  <c:v>9.4499999999999993</c:v>
                </c:pt>
                <c:pt idx="1751">
                  <c:v>9.4499999999999993</c:v>
                </c:pt>
                <c:pt idx="1752">
                  <c:v>9.4499999999999993</c:v>
                </c:pt>
                <c:pt idx="1753">
                  <c:v>9.4499999999999993</c:v>
                </c:pt>
                <c:pt idx="1754">
                  <c:v>9.4499999999999993</c:v>
                </c:pt>
                <c:pt idx="1755">
                  <c:v>9.4499999999999993</c:v>
                </c:pt>
                <c:pt idx="1756">
                  <c:v>9.4499999999999993</c:v>
                </c:pt>
                <c:pt idx="1757">
                  <c:v>9.4499999999999993</c:v>
                </c:pt>
                <c:pt idx="1758">
                  <c:v>9.4499999999999993</c:v>
                </c:pt>
                <c:pt idx="1759">
                  <c:v>9.4499999999999993</c:v>
                </c:pt>
                <c:pt idx="1760">
                  <c:v>9.4499999999999993</c:v>
                </c:pt>
                <c:pt idx="1761">
                  <c:v>9.4499999999999993</c:v>
                </c:pt>
                <c:pt idx="1762">
                  <c:v>9.4499999999999993</c:v>
                </c:pt>
                <c:pt idx="1763">
                  <c:v>9.4499999999999993</c:v>
                </c:pt>
                <c:pt idx="1764">
                  <c:v>9.4499999999999993</c:v>
                </c:pt>
                <c:pt idx="1765">
                  <c:v>9.4499999999999993</c:v>
                </c:pt>
                <c:pt idx="1766">
                  <c:v>9.4499999999999993</c:v>
                </c:pt>
                <c:pt idx="1767">
                  <c:v>9.4499999999999993</c:v>
                </c:pt>
                <c:pt idx="1768">
                  <c:v>9.4499999999999993</c:v>
                </c:pt>
                <c:pt idx="1769">
                  <c:v>9.4499999999999993</c:v>
                </c:pt>
                <c:pt idx="1770">
                  <c:v>9.4499999999999993</c:v>
                </c:pt>
                <c:pt idx="1771">
                  <c:v>9.4499999999999993</c:v>
                </c:pt>
                <c:pt idx="1772">
                  <c:v>9.4499999999999993</c:v>
                </c:pt>
                <c:pt idx="1773">
                  <c:v>9.4499999999999993</c:v>
                </c:pt>
                <c:pt idx="1774">
                  <c:v>9.4499999999999993</c:v>
                </c:pt>
                <c:pt idx="1775">
                  <c:v>9.4499999999999993</c:v>
                </c:pt>
                <c:pt idx="1776">
                  <c:v>9.4499999999999993</c:v>
                </c:pt>
                <c:pt idx="1777">
                  <c:v>9.4499999999999993</c:v>
                </c:pt>
                <c:pt idx="1778">
                  <c:v>9.4499999999999993</c:v>
                </c:pt>
                <c:pt idx="1779">
                  <c:v>9.4499999999999993</c:v>
                </c:pt>
                <c:pt idx="1780">
                  <c:v>9.4499999999999993</c:v>
                </c:pt>
                <c:pt idx="1781">
                  <c:v>9.4499999999999993</c:v>
                </c:pt>
                <c:pt idx="1782">
                  <c:v>9.4499999999999993</c:v>
                </c:pt>
                <c:pt idx="1783">
                  <c:v>9.4499999999999993</c:v>
                </c:pt>
                <c:pt idx="1784">
                  <c:v>9.4499999999999993</c:v>
                </c:pt>
                <c:pt idx="1785">
                  <c:v>9.4499999999999993</c:v>
                </c:pt>
                <c:pt idx="1786">
                  <c:v>9.4499999999999993</c:v>
                </c:pt>
                <c:pt idx="1787">
                  <c:v>9.4499999999999993</c:v>
                </c:pt>
                <c:pt idx="1788">
                  <c:v>9.4499999999999993</c:v>
                </c:pt>
                <c:pt idx="1789">
                  <c:v>9.4499999999999993</c:v>
                </c:pt>
                <c:pt idx="1790">
                  <c:v>9.4499999999999993</c:v>
                </c:pt>
                <c:pt idx="1791">
                  <c:v>9.4499999999999993</c:v>
                </c:pt>
                <c:pt idx="1792">
                  <c:v>9.4499999999999993</c:v>
                </c:pt>
                <c:pt idx="1793">
                  <c:v>9.4499999999999993</c:v>
                </c:pt>
                <c:pt idx="1794">
                  <c:v>9.4499999999999993</c:v>
                </c:pt>
                <c:pt idx="1795">
                  <c:v>9.4499999999999993</c:v>
                </c:pt>
                <c:pt idx="1796">
                  <c:v>9.4499999999999993</c:v>
                </c:pt>
                <c:pt idx="1797">
                  <c:v>9.4499999999999993</c:v>
                </c:pt>
                <c:pt idx="1798">
                  <c:v>9.4499999999999993</c:v>
                </c:pt>
                <c:pt idx="1799">
                  <c:v>9.4499999999999993</c:v>
                </c:pt>
                <c:pt idx="1800">
                  <c:v>9.4499999999999993</c:v>
                </c:pt>
                <c:pt idx="1801">
                  <c:v>9.4499999999999993</c:v>
                </c:pt>
                <c:pt idx="1802">
                  <c:v>9.4499999999999993</c:v>
                </c:pt>
                <c:pt idx="1803">
                  <c:v>9.4499999999999993</c:v>
                </c:pt>
                <c:pt idx="1804">
                  <c:v>9.4499999999999993</c:v>
                </c:pt>
                <c:pt idx="1805">
                  <c:v>9.4499999999999993</c:v>
                </c:pt>
                <c:pt idx="1806">
                  <c:v>9.4499999999999993</c:v>
                </c:pt>
                <c:pt idx="1807">
                  <c:v>9.4499999999999993</c:v>
                </c:pt>
                <c:pt idx="1808">
                  <c:v>9.4499999999999993</c:v>
                </c:pt>
                <c:pt idx="1809">
                  <c:v>9.4499999999999993</c:v>
                </c:pt>
                <c:pt idx="1810">
                  <c:v>9.4499999999999993</c:v>
                </c:pt>
                <c:pt idx="1811">
                  <c:v>9.4499999999999993</c:v>
                </c:pt>
                <c:pt idx="1812">
                  <c:v>9.4499999999999993</c:v>
                </c:pt>
                <c:pt idx="1813">
                  <c:v>9.4499999999999993</c:v>
                </c:pt>
                <c:pt idx="1814">
                  <c:v>9.4499999999999993</c:v>
                </c:pt>
                <c:pt idx="1815">
                  <c:v>9.4499999999999993</c:v>
                </c:pt>
                <c:pt idx="1816">
                  <c:v>9.4499999999999993</c:v>
                </c:pt>
                <c:pt idx="1817">
                  <c:v>9.4499999999999993</c:v>
                </c:pt>
                <c:pt idx="1818">
                  <c:v>9.4499999999999993</c:v>
                </c:pt>
                <c:pt idx="1819">
                  <c:v>9.4499999999999993</c:v>
                </c:pt>
                <c:pt idx="1820">
                  <c:v>9.4499999999999993</c:v>
                </c:pt>
                <c:pt idx="1821">
                  <c:v>9.4499999999999993</c:v>
                </c:pt>
                <c:pt idx="1822">
                  <c:v>9.4499999999999993</c:v>
                </c:pt>
                <c:pt idx="1823">
                  <c:v>9.4499999999999993</c:v>
                </c:pt>
                <c:pt idx="1824">
                  <c:v>9.4499999999999993</c:v>
                </c:pt>
                <c:pt idx="1825">
                  <c:v>9.4499999999999993</c:v>
                </c:pt>
                <c:pt idx="1826">
                  <c:v>9.4499999999999993</c:v>
                </c:pt>
                <c:pt idx="1827">
                  <c:v>9.4499999999999993</c:v>
                </c:pt>
                <c:pt idx="1828">
                  <c:v>9.4499999999999993</c:v>
                </c:pt>
                <c:pt idx="1829">
                  <c:v>9.4499999999999993</c:v>
                </c:pt>
                <c:pt idx="1830">
                  <c:v>9.4499999999999993</c:v>
                </c:pt>
                <c:pt idx="1831">
                  <c:v>9.4499999999999993</c:v>
                </c:pt>
                <c:pt idx="1832">
                  <c:v>9.4499999999999993</c:v>
                </c:pt>
                <c:pt idx="1833">
                  <c:v>9.4499999999999993</c:v>
                </c:pt>
                <c:pt idx="1834">
                  <c:v>9.4499999999999993</c:v>
                </c:pt>
                <c:pt idx="1835">
                  <c:v>9.4499999999999993</c:v>
                </c:pt>
                <c:pt idx="1836">
                  <c:v>9.4499999999999993</c:v>
                </c:pt>
                <c:pt idx="1837">
                  <c:v>9.4499999999999993</c:v>
                </c:pt>
                <c:pt idx="1838">
                  <c:v>9.4499999999999993</c:v>
                </c:pt>
                <c:pt idx="1839">
                  <c:v>9.4499999999999993</c:v>
                </c:pt>
                <c:pt idx="1840">
                  <c:v>9.4499999999999993</c:v>
                </c:pt>
                <c:pt idx="1841">
                  <c:v>9.4499999999999993</c:v>
                </c:pt>
                <c:pt idx="1842">
                  <c:v>9.4499999999999993</c:v>
                </c:pt>
                <c:pt idx="1843">
                  <c:v>9.4499999999999993</c:v>
                </c:pt>
                <c:pt idx="1844">
                  <c:v>9.4499999999999993</c:v>
                </c:pt>
                <c:pt idx="1845">
                  <c:v>9.4499999999999993</c:v>
                </c:pt>
                <c:pt idx="1846">
                  <c:v>9.4499999999999993</c:v>
                </c:pt>
                <c:pt idx="1847">
                  <c:v>9.4499999999999993</c:v>
                </c:pt>
                <c:pt idx="1848">
                  <c:v>9.4499999999999993</c:v>
                </c:pt>
                <c:pt idx="1849">
                  <c:v>9.4499999999999993</c:v>
                </c:pt>
                <c:pt idx="1850">
                  <c:v>9.4499999999999993</c:v>
                </c:pt>
                <c:pt idx="1851">
                  <c:v>9.4499999999999993</c:v>
                </c:pt>
                <c:pt idx="1852">
                  <c:v>9.4499999999999993</c:v>
                </c:pt>
                <c:pt idx="1853">
                  <c:v>9.4499999999999993</c:v>
                </c:pt>
                <c:pt idx="1854">
                  <c:v>9.4499999999999993</c:v>
                </c:pt>
                <c:pt idx="1855">
                  <c:v>9.4499999999999993</c:v>
                </c:pt>
                <c:pt idx="1856">
                  <c:v>9.4499999999999993</c:v>
                </c:pt>
                <c:pt idx="1857">
                  <c:v>9.4499999999999993</c:v>
                </c:pt>
                <c:pt idx="1858">
                  <c:v>9.4499999999999993</c:v>
                </c:pt>
                <c:pt idx="1859">
                  <c:v>9.4499999999999993</c:v>
                </c:pt>
                <c:pt idx="1860">
                  <c:v>9.4499999999999993</c:v>
                </c:pt>
                <c:pt idx="1861">
                  <c:v>9.4499999999999993</c:v>
                </c:pt>
                <c:pt idx="1862">
                  <c:v>9.4499999999999993</c:v>
                </c:pt>
                <c:pt idx="1863">
                  <c:v>9.4499999999999993</c:v>
                </c:pt>
                <c:pt idx="1864">
                  <c:v>9.4499999999999993</c:v>
                </c:pt>
                <c:pt idx="1865">
                  <c:v>9.4499999999999993</c:v>
                </c:pt>
                <c:pt idx="1866">
                  <c:v>9.4499999999999993</c:v>
                </c:pt>
                <c:pt idx="1867">
                  <c:v>9.4499999999999993</c:v>
                </c:pt>
                <c:pt idx="1868">
                  <c:v>9.4499999999999993</c:v>
                </c:pt>
                <c:pt idx="1869">
                  <c:v>9.4499999999999993</c:v>
                </c:pt>
                <c:pt idx="1870">
                  <c:v>9.4499999999999993</c:v>
                </c:pt>
                <c:pt idx="1871">
                  <c:v>9.4499999999999993</c:v>
                </c:pt>
                <c:pt idx="1872">
                  <c:v>9.4499999999999993</c:v>
                </c:pt>
                <c:pt idx="1873">
                  <c:v>9.4499999999999993</c:v>
                </c:pt>
                <c:pt idx="1874">
                  <c:v>9.4499999999999993</c:v>
                </c:pt>
                <c:pt idx="1875">
                  <c:v>9.4499999999999993</c:v>
                </c:pt>
                <c:pt idx="1876">
                  <c:v>9.4499999999999993</c:v>
                </c:pt>
                <c:pt idx="1877">
                  <c:v>9.4499999999999993</c:v>
                </c:pt>
                <c:pt idx="1878">
                  <c:v>9.4499999999999993</c:v>
                </c:pt>
                <c:pt idx="1879">
                  <c:v>9.4499999999999993</c:v>
                </c:pt>
                <c:pt idx="1880">
                  <c:v>9.4499999999999993</c:v>
                </c:pt>
                <c:pt idx="1881">
                  <c:v>9.4499999999999993</c:v>
                </c:pt>
                <c:pt idx="1882">
                  <c:v>9.4499999999999993</c:v>
                </c:pt>
                <c:pt idx="1883">
                  <c:v>9.4499999999999993</c:v>
                </c:pt>
                <c:pt idx="1884">
                  <c:v>9.4499999999999993</c:v>
                </c:pt>
                <c:pt idx="1885">
                  <c:v>9.4499999999999993</c:v>
                </c:pt>
                <c:pt idx="1886">
                  <c:v>9.4499999999999993</c:v>
                </c:pt>
                <c:pt idx="1887">
                  <c:v>9.4499999999999993</c:v>
                </c:pt>
                <c:pt idx="1888">
                  <c:v>9.4499999999999993</c:v>
                </c:pt>
                <c:pt idx="1889">
                  <c:v>9.4499999999999993</c:v>
                </c:pt>
                <c:pt idx="1890">
                  <c:v>9.4499999999999993</c:v>
                </c:pt>
                <c:pt idx="1891">
                  <c:v>9.4499999999999993</c:v>
                </c:pt>
                <c:pt idx="1892">
                  <c:v>9.4499999999999993</c:v>
                </c:pt>
                <c:pt idx="1893">
                  <c:v>9.4499999999999993</c:v>
                </c:pt>
                <c:pt idx="1894">
                  <c:v>9.4499999999999993</c:v>
                </c:pt>
                <c:pt idx="1895">
                  <c:v>9.4499999999999993</c:v>
                </c:pt>
                <c:pt idx="1896">
                  <c:v>9.4499999999999993</c:v>
                </c:pt>
                <c:pt idx="1897">
                  <c:v>9.4499999999999993</c:v>
                </c:pt>
                <c:pt idx="1898">
                  <c:v>9.4499999999999993</c:v>
                </c:pt>
                <c:pt idx="1899">
                  <c:v>9.4499999999999993</c:v>
                </c:pt>
                <c:pt idx="1900">
                  <c:v>9.4499999999999993</c:v>
                </c:pt>
                <c:pt idx="1901">
                  <c:v>9.4499999999999993</c:v>
                </c:pt>
                <c:pt idx="1902">
                  <c:v>9.4499999999999993</c:v>
                </c:pt>
                <c:pt idx="1903">
                  <c:v>9.4499999999999993</c:v>
                </c:pt>
                <c:pt idx="1904">
                  <c:v>9.4499999999999993</c:v>
                </c:pt>
                <c:pt idx="1905">
                  <c:v>9.4499999999999993</c:v>
                </c:pt>
                <c:pt idx="1906">
                  <c:v>9.4499999999999993</c:v>
                </c:pt>
                <c:pt idx="1907">
                  <c:v>9.4499999999999993</c:v>
                </c:pt>
                <c:pt idx="1908">
                  <c:v>9.4499999999999993</c:v>
                </c:pt>
                <c:pt idx="1909">
                  <c:v>9.4499999999999993</c:v>
                </c:pt>
                <c:pt idx="1910">
                  <c:v>9.4499999999999993</c:v>
                </c:pt>
                <c:pt idx="1911">
                  <c:v>9.4499999999999993</c:v>
                </c:pt>
                <c:pt idx="1912">
                  <c:v>9.4499999999999993</c:v>
                </c:pt>
                <c:pt idx="1913">
                  <c:v>9.4499999999999993</c:v>
                </c:pt>
                <c:pt idx="1914">
                  <c:v>9.4499999999999993</c:v>
                </c:pt>
                <c:pt idx="1915">
                  <c:v>9.4499999999999993</c:v>
                </c:pt>
                <c:pt idx="1916">
                  <c:v>9.4499999999999993</c:v>
                </c:pt>
                <c:pt idx="1917">
                  <c:v>9.4499999999999993</c:v>
                </c:pt>
                <c:pt idx="1918">
                  <c:v>9.4499999999999993</c:v>
                </c:pt>
                <c:pt idx="1919">
                  <c:v>9.4499999999999993</c:v>
                </c:pt>
                <c:pt idx="1920">
                  <c:v>9.4499999999999993</c:v>
                </c:pt>
                <c:pt idx="1921">
                  <c:v>9.4499999999999993</c:v>
                </c:pt>
                <c:pt idx="1922">
                  <c:v>9.4499999999999993</c:v>
                </c:pt>
                <c:pt idx="1923">
                  <c:v>9.4499999999999993</c:v>
                </c:pt>
                <c:pt idx="1924">
                  <c:v>9.4499999999999993</c:v>
                </c:pt>
                <c:pt idx="1925">
                  <c:v>9.4499999999999993</c:v>
                </c:pt>
                <c:pt idx="1926">
                  <c:v>9.4499999999999993</c:v>
                </c:pt>
                <c:pt idx="1927">
                  <c:v>9.4499999999999993</c:v>
                </c:pt>
                <c:pt idx="1928">
                  <c:v>9.4499999999999993</c:v>
                </c:pt>
                <c:pt idx="1929">
                  <c:v>9.4499999999999993</c:v>
                </c:pt>
                <c:pt idx="1930">
                  <c:v>9.4499999999999993</c:v>
                </c:pt>
                <c:pt idx="1931">
                  <c:v>9.4499999999999993</c:v>
                </c:pt>
                <c:pt idx="1932">
                  <c:v>9.4499999999999993</c:v>
                </c:pt>
                <c:pt idx="1933">
                  <c:v>9.4499999999999993</c:v>
                </c:pt>
                <c:pt idx="1934">
                  <c:v>9.4499999999999993</c:v>
                </c:pt>
                <c:pt idx="1935">
                  <c:v>9.4499999999999993</c:v>
                </c:pt>
                <c:pt idx="1936">
                  <c:v>9.4499999999999993</c:v>
                </c:pt>
                <c:pt idx="1937">
                  <c:v>9.4499999999999993</c:v>
                </c:pt>
                <c:pt idx="1938">
                  <c:v>9.4499999999999993</c:v>
                </c:pt>
                <c:pt idx="1939">
                  <c:v>9.4499999999999993</c:v>
                </c:pt>
                <c:pt idx="1940">
                  <c:v>9.4499999999999993</c:v>
                </c:pt>
                <c:pt idx="1941">
                  <c:v>9.4499999999999993</c:v>
                </c:pt>
                <c:pt idx="1942">
                  <c:v>9.4499999999999993</c:v>
                </c:pt>
                <c:pt idx="1943">
                  <c:v>9.4499999999999993</c:v>
                </c:pt>
                <c:pt idx="1944">
                  <c:v>9.4499999999999993</c:v>
                </c:pt>
                <c:pt idx="1945">
                  <c:v>9.4499999999999993</c:v>
                </c:pt>
                <c:pt idx="1946">
                  <c:v>9.4499999999999993</c:v>
                </c:pt>
                <c:pt idx="1947">
                  <c:v>9.4499999999999993</c:v>
                </c:pt>
                <c:pt idx="1948">
                  <c:v>9.4499999999999993</c:v>
                </c:pt>
                <c:pt idx="1949">
                  <c:v>9.4499999999999993</c:v>
                </c:pt>
                <c:pt idx="1950">
                  <c:v>9.4499999999999993</c:v>
                </c:pt>
                <c:pt idx="1951">
                  <c:v>9.4499999999999993</c:v>
                </c:pt>
                <c:pt idx="1952">
                  <c:v>9.4499999999999993</c:v>
                </c:pt>
                <c:pt idx="1953">
                  <c:v>9.4499999999999993</c:v>
                </c:pt>
                <c:pt idx="1954">
                  <c:v>9.4499999999999993</c:v>
                </c:pt>
                <c:pt idx="1955">
                  <c:v>9.4499999999999993</c:v>
                </c:pt>
                <c:pt idx="1956">
                  <c:v>9.4499999999999993</c:v>
                </c:pt>
                <c:pt idx="1957">
                  <c:v>9.4499999999999993</c:v>
                </c:pt>
                <c:pt idx="1958">
                  <c:v>9.4499999999999993</c:v>
                </c:pt>
                <c:pt idx="1959">
                  <c:v>9.4499999999999993</c:v>
                </c:pt>
                <c:pt idx="1960">
                  <c:v>9.4499999999999993</c:v>
                </c:pt>
                <c:pt idx="1961">
                  <c:v>9.4499999999999993</c:v>
                </c:pt>
                <c:pt idx="1962">
                  <c:v>9.4499999999999993</c:v>
                </c:pt>
                <c:pt idx="1963">
                  <c:v>9.4499999999999993</c:v>
                </c:pt>
                <c:pt idx="1964">
                  <c:v>9.4499999999999993</c:v>
                </c:pt>
                <c:pt idx="1965">
                  <c:v>9.4499999999999993</c:v>
                </c:pt>
                <c:pt idx="1966">
                  <c:v>9.4499999999999993</c:v>
                </c:pt>
                <c:pt idx="1967">
                  <c:v>9.4499999999999993</c:v>
                </c:pt>
                <c:pt idx="1968">
                  <c:v>9.4499999999999993</c:v>
                </c:pt>
                <c:pt idx="1969">
                  <c:v>9.4499999999999993</c:v>
                </c:pt>
                <c:pt idx="1970">
                  <c:v>9.4499999999999993</c:v>
                </c:pt>
                <c:pt idx="1971">
                  <c:v>9.4499999999999993</c:v>
                </c:pt>
                <c:pt idx="1972">
                  <c:v>9.4499999999999993</c:v>
                </c:pt>
                <c:pt idx="1973">
                  <c:v>9.4499999999999993</c:v>
                </c:pt>
                <c:pt idx="1974">
                  <c:v>9.4499999999999993</c:v>
                </c:pt>
                <c:pt idx="1975">
                  <c:v>9.4499999999999993</c:v>
                </c:pt>
                <c:pt idx="1976">
                  <c:v>9.4499999999999993</c:v>
                </c:pt>
                <c:pt idx="1977">
                  <c:v>9.4499999999999993</c:v>
                </c:pt>
                <c:pt idx="1978">
                  <c:v>9.4499999999999993</c:v>
                </c:pt>
                <c:pt idx="1979">
                  <c:v>9.4499999999999993</c:v>
                </c:pt>
                <c:pt idx="1980">
                  <c:v>9.4499999999999993</c:v>
                </c:pt>
                <c:pt idx="1981">
                  <c:v>9.4499999999999993</c:v>
                </c:pt>
                <c:pt idx="1982">
                  <c:v>9.4499999999999993</c:v>
                </c:pt>
                <c:pt idx="1983">
                  <c:v>9.4499999999999993</c:v>
                </c:pt>
                <c:pt idx="1984">
                  <c:v>9.4499999999999993</c:v>
                </c:pt>
                <c:pt idx="1985">
                  <c:v>9.4499999999999993</c:v>
                </c:pt>
                <c:pt idx="1986">
                  <c:v>9.4499999999999993</c:v>
                </c:pt>
                <c:pt idx="1987">
                  <c:v>9.4499999999999993</c:v>
                </c:pt>
                <c:pt idx="1988">
                  <c:v>9.4499999999999993</c:v>
                </c:pt>
                <c:pt idx="1989">
                  <c:v>9.4499999999999993</c:v>
                </c:pt>
                <c:pt idx="1990">
                  <c:v>9.4499999999999993</c:v>
                </c:pt>
                <c:pt idx="1991">
                  <c:v>9.4499999999999993</c:v>
                </c:pt>
                <c:pt idx="1992">
                  <c:v>9.4499999999999993</c:v>
                </c:pt>
                <c:pt idx="1993">
                  <c:v>9.4499999999999993</c:v>
                </c:pt>
                <c:pt idx="1994">
                  <c:v>9.4499999999999993</c:v>
                </c:pt>
                <c:pt idx="1995">
                  <c:v>9.4499999999999993</c:v>
                </c:pt>
                <c:pt idx="1996">
                  <c:v>9.4499999999999993</c:v>
                </c:pt>
                <c:pt idx="1997">
                  <c:v>9.4499999999999993</c:v>
                </c:pt>
                <c:pt idx="1998">
                  <c:v>9.4499999999999993</c:v>
                </c:pt>
                <c:pt idx="1999">
                  <c:v>9.4499999999999993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3-4FCB-BC63-9138D4EC86BB}"/>
            </c:ext>
          </c:extLst>
        </c:ser>
        <c:ser>
          <c:idx val="1"/>
          <c:order val="1"/>
          <c:tx>
            <c:strRef>
              <c:f>backend!$D$1</c:f>
              <c:strCache>
                <c:ptCount val="1"/>
                <c:pt idx="0">
                  <c:v>-a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  <a:effectLst/>
          </c:spPr>
          <c:cat>
            <c:numRef>
              <c:f>backend!$B$2:$B$2001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</c:numCache>
            </c:numRef>
          </c:cat>
          <c:val>
            <c:numRef>
              <c:f>backend!$D$2:$D$2001</c:f>
              <c:numCache>
                <c:formatCode>General</c:formatCode>
                <c:ptCount val="2000"/>
                <c:pt idx="0">
                  <c:v>-9.4499999999999993</c:v>
                </c:pt>
                <c:pt idx="1">
                  <c:v>-9.4499999999999993</c:v>
                </c:pt>
                <c:pt idx="2">
                  <c:v>-9.4499999999999993</c:v>
                </c:pt>
                <c:pt idx="3">
                  <c:v>-9.4499999999999993</c:v>
                </c:pt>
                <c:pt idx="4">
                  <c:v>-9.4499999999999993</c:v>
                </c:pt>
                <c:pt idx="5">
                  <c:v>-9.4499999999999993</c:v>
                </c:pt>
                <c:pt idx="6">
                  <c:v>-9.4499999999999993</c:v>
                </c:pt>
                <c:pt idx="7">
                  <c:v>-9.4499999999999993</c:v>
                </c:pt>
                <c:pt idx="8">
                  <c:v>-9.4499999999999993</c:v>
                </c:pt>
                <c:pt idx="9">
                  <c:v>-9.4499999999999993</c:v>
                </c:pt>
                <c:pt idx="10">
                  <c:v>-9.4499999999999993</c:v>
                </c:pt>
                <c:pt idx="11">
                  <c:v>-9.4499999999999993</c:v>
                </c:pt>
                <c:pt idx="12">
                  <c:v>-9.4499999999999993</c:v>
                </c:pt>
                <c:pt idx="13">
                  <c:v>-9.4499999999999993</c:v>
                </c:pt>
                <c:pt idx="14">
                  <c:v>-9.4499999999999993</c:v>
                </c:pt>
                <c:pt idx="15">
                  <c:v>-9.4499999999999993</c:v>
                </c:pt>
                <c:pt idx="16">
                  <c:v>-9.4499999999999993</c:v>
                </c:pt>
                <c:pt idx="17">
                  <c:v>-9.4499999999999993</c:v>
                </c:pt>
                <c:pt idx="18">
                  <c:v>-9.4499999999999993</c:v>
                </c:pt>
                <c:pt idx="19">
                  <c:v>-9.4499999999999993</c:v>
                </c:pt>
                <c:pt idx="20">
                  <c:v>-9.4499999999999993</c:v>
                </c:pt>
                <c:pt idx="21">
                  <c:v>-9.4499999999999993</c:v>
                </c:pt>
                <c:pt idx="22">
                  <c:v>-9.4499999999999993</c:v>
                </c:pt>
                <c:pt idx="23">
                  <c:v>-9.4499999999999993</c:v>
                </c:pt>
                <c:pt idx="24">
                  <c:v>-9.4499999999999993</c:v>
                </c:pt>
                <c:pt idx="25">
                  <c:v>-9.4499999999999993</c:v>
                </c:pt>
                <c:pt idx="26">
                  <c:v>-9.4499999999999993</c:v>
                </c:pt>
                <c:pt idx="27">
                  <c:v>-9.4499999999999993</c:v>
                </c:pt>
                <c:pt idx="28">
                  <c:v>-9.4499999999999993</c:v>
                </c:pt>
                <c:pt idx="29">
                  <c:v>-9.4499999999999993</c:v>
                </c:pt>
                <c:pt idx="30">
                  <c:v>-9.4499999999999993</c:v>
                </c:pt>
                <c:pt idx="31">
                  <c:v>-9.4499999999999993</c:v>
                </c:pt>
                <c:pt idx="32">
                  <c:v>-9.4499999999999993</c:v>
                </c:pt>
                <c:pt idx="33">
                  <c:v>-9.4499999999999993</c:v>
                </c:pt>
                <c:pt idx="34">
                  <c:v>-9.4499999999999993</c:v>
                </c:pt>
                <c:pt idx="35">
                  <c:v>-9.4499999999999993</c:v>
                </c:pt>
                <c:pt idx="36">
                  <c:v>-9.4499999999999993</c:v>
                </c:pt>
                <c:pt idx="37">
                  <c:v>-9.4499999999999993</c:v>
                </c:pt>
                <c:pt idx="38">
                  <c:v>-9.4499999999999993</c:v>
                </c:pt>
                <c:pt idx="39">
                  <c:v>-9.4499999999999993</c:v>
                </c:pt>
                <c:pt idx="40">
                  <c:v>-9.4499999999999993</c:v>
                </c:pt>
                <c:pt idx="41">
                  <c:v>-9.4499999999999993</c:v>
                </c:pt>
                <c:pt idx="42">
                  <c:v>-9.4499999999999993</c:v>
                </c:pt>
                <c:pt idx="43">
                  <c:v>-9.4499999999999993</c:v>
                </c:pt>
                <c:pt idx="44">
                  <c:v>-9.4499999999999993</c:v>
                </c:pt>
                <c:pt idx="45">
                  <c:v>-9.4499999999999993</c:v>
                </c:pt>
                <c:pt idx="46">
                  <c:v>-9.4499999999999993</c:v>
                </c:pt>
                <c:pt idx="47">
                  <c:v>-9.4499999999999993</c:v>
                </c:pt>
                <c:pt idx="48">
                  <c:v>-9.4499999999999993</c:v>
                </c:pt>
                <c:pt idx="49">
                  <c:v>-9.4499999999999993</c:v>
                </c:pt>
                <c:pt idx="50">
                  <c:v>-9.4499999999999993</c:v>
                </c:pt>
                <c:pt idx="51">
                  <c:v>-9.4499999999999993</c:v>
                </c:pt>
                <c:pt idx="52">
                  <c:v>-9.4499999999999993</c:v>
                </c:pt>
                <c:pt idx="53">
                  <c:v>-9.4499999999999993</c:v>
                </c:pt>
                <c:pt idx="54">
                  <c:v>-9.4499999999999993</c:v>
                </c:pt>
                <c:pt idx="55">
                  <c:v>-9.4499999999999993</c:v>
                </c:pt>
                <c:pt idx="56">
                  <c:v>-9.4499999999999993</c:v>
                </c:pt>
                <c:pt idx="57">
                  <c:v>-9.4499999999999993</c:v>
                </c:pt>
                <c:pt idx="58">
                  <c:v>-9.4499999999999993</c:v>
                </c:pt>
                <c:pt idx="59">
                  <c:v>-9.4499999999999993</c:v>
                </c:pt>
                <c:pt idx="60">
                  <c:v>-9.4499999999999993</c:v>
                </c:pt>
                <c:pt idx="61">
                  <c:v>-9.4499999999999993</c:v>
                </c:pt>
                <c:pt idx="62">
                  <c:v>-9.4499999999999993</c:v>
                </c:pt>
                <c:pt idx="63">
                  <c:v>-9.4499999999999993</c:v>
                </c:pt>
                <c:pt idx="64">
                  <c:v>-9.4499999999999993</c:v>
                </c:pt>
                <c:pt idx="65">
                  <c:v>-9.4499999999999993</c:v>
                </c:pt>
                <c:pt idx="66">
                  <c:v>-9.4499999999999993</c:v>
                </c:pt>
                <c:pt idx="67">
                  <c:v>-9.4499999999999993</c:v>
                </c:pt>
                <c:pt idx="68">
                  <c:v>-9.4499999999999993</c:v>
                </c:pt>
                <c:pt idx="69">
                  <c:v>-9.4499999999999993</c:v>
                </c:pt>
                <c:pt idx="70">
                  <c:v>-9.4499999999999993</c:v>
                </c:pt>
                <c:pt idx="71">
                  <c:v>-9.4499999999999993</c:v>
                </c:pt>
                <c:pt idx="72">
                  <c:v>-9.4499999999999993</c:v>
                </c:pt>
                <c:pt idx="73">
                  <c:v>-9.4499999999999993</c:v>
                </c:pt>
                <c:pt idx="74">
                  <c:v>-9.4499999999999993</c:v>
                </c:pt>
                <c:pt idx="75">
                  <c:v>-9.4499999999999993</c:v>
                </c:pt>
                <c:pt idx="76">
                  <c:v>-9.4499999999999993</c:v>
                </c:pt>
                <c:pt idx="77">
                  <c:v>-9.4499999999999993</c:v>
                </c:pt>
                <c:pt idx="78">
                  <c:v>-9.4499999999999993</c:v>
                </c:pt>
                <c:pt idx="79">
                  <c:v>-9.4499999999999993</c:v>
                </c:pt>
                <c:pt idx="80">
                  <c:v>-9.4499999999999993</c:v>
                </c:pt>
                <c:pt idx="81">
                  <c:v>-9.4499999999999993</c:v>
                </c:pt>
                <c:pt idx="82">
                  <c:v>-9.4499999999999993</c:v>
                </c:pt>
                <c:pt idx="83">
                  <c:v>-9.4499999999999993</c:v>
                </c:pt>
                <c:pt idx="84">
                  <c:v>-9.4499999999999993</c:v>
                </c:pt>
                <c:pt idx="85">
                  <c:v>-9.4499999999999993</c:v>
                </c:pt>
                <c:pt idx="86">
                  <c:v>-9.4499999999999993</c:v>
                </c:pt>
                <c:pt idx="87">
                  <c:v>-9.4499999999999993</c:v>
                </c:pt>
                <c:pt idx="88">
                  <c:v>-9.4499999999999993</c:v>
                </c:pt>
                <c:pt idx="89">
                  <c:v>-9.4499999999999993</c:v>
                </c:pt>
                <c:pt idx="90">
                  <c:v>-9.4499999999999993</c:v>
                </c:pt>
                <c:pt idx="91">
                  <c:v>-9.4499999999999993</c:v>
                </c:pt>
                <c:pt idx="92">
                  <c:v>-9.4499999999999993</c:v>
                </c:pt>
                <c:pt idx="93">
                  <c:v>-9.4499999999999993</c:v>
                </c:pt>
                <c:pt idx="94">
                  <c:v>-9.4499999999999993</c:v>
                </c:pt>
                <c:pt idx="95">
                  <c:v>-9.4499999999999993</c:v>
                </c:pt>
                <c:pt idx="96">
                  <c:v>-9.4499999999999993</c:v>
                </c:pt>
                <c:pt idx="97">
                  <c:v>-9.4499999999999993</c:v>
                </c:pt>
                <c:pt idx="98">
                  <c:v>-9.4499999999999993</c:v>
                </c:pt>
                <c:pt idx="99">
                  <c:v>-9.4499999999999993</c:v>
                </c:pt>
                <c:pt idx="100">
                  <c:v>-9.4499999999999993</c:v>
                </c:pt>
                <c:pt idx="101">
                  <c:v>-9.4499999999999993</c:v>
                </c:pt>
                <c:pt idx="102">
                  <c:v>-9.4499999999999993</c:v>
                </c:pt>
                <c:pt idx="103">
                  <c:v>-9.4499999999999993</c:v>
                </c:pt>
                <c:pt idx="104">
                  <c:v>-9.4499999999999993</c:v>
                </c:pt>
                <c:pt idx="105">
                  <c:v>-9.4499999999999993</c:v>
                </c:pt>
                <c:pt idx="106">
                  <c:v>-9.4499999999999993</c:v>
                </c:pt>
                <c:pt idx="107">
                  <c:v>-9.4499999999999993</c:v>
                </c:pt>
                <c:pt idx="108">
                  <c:v>-9.4499999999999993</c:v>
                </c:pt>
                <c:pt idx="109">
                  <c:v>-9.4499999999999993</c:v>
                </c:pt>
                <c:pt idx="110">
                  <c:v>-9.4499999999999993</c:v>
                </c:pt>
                <c:pt idx="111">
                  <c:v>-9.4499999999999993</c:v>
                </c:pt>
                <c:pt idx="112">
                  <c:v>-9.4499999999999993</c:v>
                </c:pt>
                <c:pt idx="113">
                  <c:v>-9.4499999999999993</c:v>
                </c:pt>
                <c:pt idx="114">
                  <c:v>-9.4499999999999993</c:v>
                </c:pt>
                <c:pt idx="115">
                  <c:v>-9.4499999999999993</c:v>
                </c:pt>
                <c:pt idx="116">
                  <c:v>-9.4499999999999993</c:v>
                </c:pt>
                <c:pt idx="117">
                  <c:v>-9.4499999999999993</c:v>
                </c:pt>
                <c:pt idx="118">
                  <c:v>-9.4499999999999993</c:v>
                </c:pt>
                <c:pt idx="119">
                  <c:v>-9.4499999999999993</c:v>
                </c:pt>
                <c:pt idx="120">
                  <c:v>-9.4499999999999993</c:v>
                </c:pt>
                <c:pt idx="121">
                  <c:v>-9.4499999999999993</c:v>
                </c:pt>
                <c:pt idx="122">
                  <c:v>-9.4499999999999993</c:v>
                </c:pt>
                <c:pt idx="123">
                  <c:v>-9.4499999999999993</c:v>
                </c:pt>
                <c:pt idx="124">
                  <c:v>-9.4499999999999993</c:v>
                </c:pt>
                <c:pt idx="125">
                  <c:v>-9.4499999999999993</c:v>
                </c:pt>
                <c:pt idx="126">
                  <c:v>-9.4499999999999993</c:v>
                </c:pt>
                <c:pt idx="127">
                  <c:v>-9.4499999999999993</c:v>
                </c:pt>
                <c:pt idx="128">
                  <c:v>-9.4499999999999993</c:v>
                </c:pt>
                <c:pt idx="129">
                  <c:v>-9.4499999999999993</c:v>
                </c:pt>
                <c:pt idx="130">
                  <c:v>-9.4499999999999993</c:v>
                </c:pt>
                <c:pt idx="131">
                  <c:v>-9.4499999999999993</c:v>
                </c:pt>
                <c:pt idx="132">
                  <c:v>-9.4499999999999993</c:v>
                </c:pt>
                <c:pt idx="133">
                  <c:v>-9.4499999999999993</c:v>
                </c:pt>
                <c:pt idx="134">
                  <c:v>-9.4499999999999993</c:v>
                </c:pt>
                <c:pt idx="135">
                  <c:v>-9.4499999999999993</c:v>
                </c:pt>
                <c:pt idx="136">
                  <c:v>-9.4499999999999993</c:v>
                </c:pt>
                <c:pt idx="137">
                  <c:v>-9.4499999999999993</c:v>
                </c:pt>
                <c:pt idx="138">
                  <c:v>-9.4499999999999993</c:v>
                </c:pt>
                <c:pt idx="139">
                  <c:v>-9.4499999999999993</c:v>
                </c:pt>
                <c:pt idx="140">
                  <c:v>-9.4499999999999993</c:v>
                </c:pt>
                <c:pt idx="141">
                  <c:v>-9.4499999999999993</c:v>
                </c:pt>
                <c:pt idx="142">
                  <c:v>-9.4499999999999993</c:v>
                </c:pt>
                <c:pt idx="143">
                  <c:v>-9.4499999999999993</c:v>
                </c:pt>
                <c:pt idx="144">
                  <c:v>-9.4499999999999993</c:v>
                </c:pt>
                <c:pt idx="145">
                  <c:v>-9.4499999999999993</c:v>
                </c:pt>
                <c:pt idx="146">
                  <c:v>-9.4296547700576294</c:v>
                </c:pt>
                <c:pt idx="147">
                  <c:v>-9.4093095401152596</c:v>
                </c:pt>
                <c:pt idx="148">
                  <c:v>-9.3889643101728897</c:v>
                </c:pt>
                <c:pt idx="149">
                  <c:v>-9.3686190802305198</c:v>
                </c:pt>
                <c:pt idx="150">
                  <c:v>-9.3482738502881499</c:v>
                </c:pt>
                <c:pt idx="151">
                  <c:v>-9.3279286203457801</c:v>
                </c:pt>
                <c:pt idx="152">
                  <c:v>-9.3075833904034102</c:v>
                </c:pt>
                <c:pt idx="153">
                  <c:v>-9.2872381604610403</c:v>
                </c:pt>
                <c:pt idx="154">
                  <c:v>-9.2668929305186705</c:v>
                </c:pt>
                <c:pt idx="155">
                  <c:v>-9.2465477005763006</c:v>
                </c:pt>
                <c:pt idx="156">
                  <c:v>-9.226202470633929</c:v>
                </c:pt>
                <c:pt idx="157">
                  <c:v>-9.2058572406915591</c:v>
                </c:pt>
                <c:pt idx="158">
                  <c:v>-9.1855120107491892</c:v>
                </c:pt>
                <c:pt idx="159">
                  <c:v>-9.1651667808068193</c:v>
                </c:pt>
                <c:pt idx="160">
                  <c:v>-9.1448215508644495</c:v>
                </c:pt>
                <c:pt idx="161">
                  <c:v>-9.1244763209220796</c:v>
                </c:pt>
                <c:pt idx="162">
                  <c:v>-9.1041310909797097</c:v>
                </c:pt>
                <c:pt idx="163">
                  <c:v>-9.0837858610373399</c:v>
                </c:pt>
                <c:pt idx="164">
                  <c:v>-9.06344063109497</c:v>
                </c:pt>
                <c:pt idx="165">
                  <c:v>-9.0430954011526001</c:v>
                </c:pt>
                <c:pt idx="166">
                  <c:v>-9.0227501712102303</c:v>
                </c:pt>
                <c:pt idx="167">
                  <c:v>-9.0024049412678604</c:v>
                </c:pt>
                <c:pt idx="168">
                  <c:v>-8.9820597113254905</c:v>
                </c:pt>
                <c:pt idx="169">
                  <c:v>-8.9617144813831207</c:v>
                </c:pt>
                <c:pt idx="170">
                  <c:v>-8.9413692514407508</c:v>
                </c:pt>
                <c:pt idx="171">
                  <c:v>-8.9210240214983809</c:v>
                </c:pt>
                <c:pt idx="172">
                  <c:v>-8.900678791556011</c:v>
                </c:pt>
                <c:pt idx="173">
                  <c:v>-8.8803335616136412</c:v>
                </c:pt>
                <c:pt idx="174">
                  <c:v>-8.8599883316712713</c:v>
                </c:pt>
                <c:pt idx="175">
                  <c:v>-8.8396431017289014</c:v>
                </c:pt>
                <c:pt idx="176">
                  <c:v>-8.8192978717865316</c:v>
                </c:pt>
                <c:pt idx="177">
                  <c:v>-8.7989526418441617</c:v>
                </c:pt>
                <c:pt idx="178">
                  <c:v>-8.7786074119017918</c:v>
                </c:pt>
                <c:pt idx="179">
                  <c:v>-8.7582621819594202</c:v>
                </c:pt>
                <c:pt idx="180">
                  <c:v>-8.7379169520170521</c:v>
                </c:pt>
                <c:pt idx="181">
                  <c:v>-8.7175717220746805</c:v>
                </c:pt>
                <c:pt idx="182">
                  <c:v>-8.6972264921323124</c:v>
                </c:pt>
                <c:pt idx="183">
                  <c:v>-8.6768812621899407</c:v>
                </c:pt>
                <c:pt idx="184">
                  <c:v>-8.6565360322475708</c:v>
                </c:pt>
                <c:pt idx="185">
                  <c:v>-8.636190802305201</c:v>
                </c:pt>
                <c:pt idx="186">
                  <c:v>-8.6158455723628311</c:v>
                </c:pt>
                <c:pt idx="187">
                  <c:v>-8.5955003424204612</c:v>
                </c:pt>
                <c:pt idx="188">
                  <c:v>-8.5751551124780914</c:v>
                </c:pt>
                <c:pt idx="189">
                  <c:v>-8.5548098825357215</c:v>
                </c:pt>
                <c:pt idx="190">
                  <c:v>-8.5344646525933516</c:v>
                </c:pt>
                <c:pt idx="191">
                  <c:v>-8.5141194226509818</c:v>
                </c:pt>
                <c:pt idx="192">
                  <c:v>-8.4937741927086119</c:v>
                </c:pt>
                <c:pt idx="193">
                  <c:v>-8.473428962766242</c:v>
                </c:pt>
                <c:pt idx="194">
                  <c:v>-8.4530837328238722</c:v>
                </c:pt>
                <c:pt idx="195">
                  <c:v>-8.4327385028815023</c:v>
                </c:pt>
                <c:pt idx="196">
                  <c:v>-8.4123932729391324</c:v>
                </c:pt>
                <c:pt idx="197">
                  <c:v>-8.3920480429967625</c:v>
                </c:pt>
                <c:pt idx="198">
                  <c:v>-8.3717028130543927</c:v>
                </c:pt>
                <c:pt idx="199">
                  <c:v>-8.3513575831120228</c:v>
                </c:pt>
                <c:pt idx="200">
                  <c:v>-8.3310123531696529</c:v>
                </c:pt>
                <c:pt idx="201">
                  <c:v>-8.3106671232272831</c:v>
                </c:pt>
                <c:pt idx="202">
                  <c:v>-8.2903218932849114</c:v>
                </c:pt>
                <c:pt idx="203">
                  <c:v>-8.2699766633425433</c:v>
                </c:pt>
                <c:pt idx="204">
                  <c:v>-8.2496314334001717</c:v>
                </c:pt>
                <c:pt idx="205">
                  <c:v>-8.2292862034578036</c:v>
                </c:pt>
                <c:pt idx="206">
                  <c:v>-8.2089409735154319</c:v>
                </c:pt>
                <c:pt idx="207">
                  <c:v>-8.1885957435730621</c:v>
                </c:pt>
                <c:pt idx="208">
                  <c:v>-8.1682505136306922</c:v>
                </c:pt>
                <c:pt idx="209">
                  <c:v>-8.1479052836883223</c:v>
                </c:pt>
                <c:pt idx="210">
                  <c:v>-8.1275600537459525</c:v>
                </c:pt>
                <c:pt idx="211">
                  <c:v>-8.1072148238035826</c:v>
                </c:pt>
                <c:pt idx="212">
                  <c:v>-8.0868695938612127</c:v>
                </c:pt>
                <c:pt idx="213">
                  <c:v>-8.0665243639188429</c:v>
                </c:pt>
                <c:pt idx="214">
                  <c:v>-8.046179133976473</c:v>
                </c:pt>
                <c:pt idx="215">
                  <c:v>-8.0258339040341031</c:v>
                </c:pt>
                <c:pt idx="216">
                  <c:v>-8.0054886740917333</c:v>
                </c:pt>
                <c:pt idx="217">
                  <c:v>-7.9851434441493634</c:v>
                </c:pt>
                <c:pt idx="218">
                  <c:v>-7.9647982142069935</c:v>
                </c:pt>
                <c:pt idx="219">
                  <c:v>-7.9444529842646237</c:v>
                </c:pt>
                <c:pt idx="220">
                  <c:v>-7.9241077543222538</c:v>
                </c:pt>
                <c:pt idx="221">
                  <c:v>-7.9037625243798839</c:v>
                </c:pt>
                <c:pt idx="222">
                  <c:v>-7.883417294437514</c:v>
                </c:pt>
                <c:pt idx="223">
                  <c:v>-7.8630720644951442</c:v>
                </c:pt>
                <c:pt idx="224">
                  <c:v>-7.8427268345527743</c:v>
                </c:pt>
                <c:pt idx="225">
                  <c:v>-7.8223816046104044</c:v>
                </c:pt>
                <c:pt idx="226">
                  <c:v>-7.8020363746680346</c:v>
                </c:pt>
                <c:pt idx="227">
                  <c:v>-7.7816911447256638</c:v>
                </c:pt>
                <c:pt idx="228">
                  <c:v>-7.7613459147832948</c:v>
                </c:pt>
                <c:pt idx="229">
                  <c:v>-7.7410006848409241</c:v>
                </c:pt>
                <c:pt idx="230">
                  <c:v>-7.7206554548985551</c:v>
                </c:pt>
                <c:pt idx="231">
                  <c:v>-7.7003102249561843</c:v>
                </c:pt>
                <c:pt idx="232">
                  <c:v>-7.6799649950138145</c:v>
                </c:pt>
                <c:pt idx="233">
                  <c:v>-7.6596197650714446</c:v>
                </c:pt>
                <c:pt idx="234">
                  <c:v>-7.6392745351290747</c:v>
                </c:pt>
                <c:pt idx="235">
                  <c:v>-7.6189293051867049</c:v>
                </c:pt>
                <c:pt idx="236">
                  <c:v>-7.598584075244335</c:v>
                </c:pt>
                <c:pt idx="237">
                  <c:v>-7.5782388453019642</c:v>
                </c:pt>
                <c:pt idx="238">
                  <c:v>-7.5578936153595953</c:v>
                </c:pt>
                <c:pt idx="239">
                  <c:v>-7.5375483854172245</c:v>
                </c:pt>
                <c:pt idx="240">
                  <c:v>-7.5172031554748555</c:v>
                </c:pt>
                <c:pt idx="241">
                  <c:v>-7.4968579255324848</c:v>
                </c:pt>
                <c:pt idx="242">
                  <c:v>-7.4765126955901149</c:v>
                </c:pt>
                <c:pt idx="243">
                  <c:v>-7.456167465647745</c:v>
                </c:pt>
                <c:pt idx="244">
                  <c:v>-7.4358222357053751</c:v>
                </c:pt>
                <c:pt idx="245">
                  <c:v>-7.4154770057630053</c:v>
                </c:pt>
                <c:pt idx="246">
                  <c:v>-7.3951317758206354</c:v>
                </c:pt>
                <c:pt idx="247">
                  <c:v>-7.3747865458782655</c:v>
                </c:pt>
                <c:pt idx="248">
                  <c:v>-7.3544413159358957</c:v>
                </c:pt>
                <c:pt idx="249">
                  <c:v>-7.3340960859935258</c:v>
                </c:pt>
                <c:pt idx="250">
                  <c:v>-7.3137508560511559</c:v>
                </c:pt>
                <c:pt idx="251">
                  <c:v>-7.2934056261087861</c:v>
                </c:pt>
                <c:pt idx="252">
                  <c:v>-7.2730603961664162</c:v>
                </c:pt>
                <c:pt idx="253">
                  <c:v>-7.2527151662240463</c:v>
                </c:pt>
                <c:pt idx="254">
                  <c:v>-7.2323699362816765</c:v>
                </c:pt>
                <c:pt idx="255">
                  <c:v>-7.2120247063393066</c:v>
                </c:pt>
                <c:pt idx="256">
                  <c:v>-7.1916794763969367</c:v>
                </c:pt>
                <c:pt idx="257">
                  <c:v>-7.171334246454566</c:v>
                </c:pt>
                <c:pt idx="258">
                  <c:v>-7.150989016512197</c:v>
                </c:pt>
                <c:pt idx="259">
                  <c:v>-7.1306437865698262</c:v>
                </c:pt>
                <c:pt idx="260">
                  <c:v>-7.1102985566274572</c:v>
                </c:pt>
                <c:pt idx="261">
                  <c:v>-7.0899533266850865</c:v>
                </c:pt>
                <c:pt idx="262">
                  <c:v>-7.0696080967427157</c:v>
                </c:pt>
                <c:pt idx="263">
                  <c:v>-7.0492628668003467</c:v>
                </c:pt>
                <c:pt idx="264">
                  <c:v>-7.028917636857976</c:v>
                </c:pt>
                <c:pt idx="265">
                  <c:v>-7.008572406915607</c:v>
                </c:pt>
                <c:pt idx="266">
                  <c:v>-6.9882271769732363</c:v>
                </c:pt>
                <c:pt idx="267">
                  <c:v>-6.9678819470308664</c:v>
                </c:pt>
                <c:pt idx="268">
                  <c:v>-6.9475367170884965</c:v>
                </c:pt>
                <c:pt idx="269">
                  <c:v>-6.9271914871461266</c:v>
                </c:pt>
                <c:pt idx="270">
                  <c:v>-6.9068462572037568</c:v>
                </c:pt>
                <c:pt idx="271">
                  <c:v>-6.8865010272613869</c:v>
                </c:pt>
                <c:pt idx="272">
                  <c:v>-6.866155797319017</c:v>
                </c:pt>
                <c:pt idx="273">
                  <c:v>-6.8458105673766472</c:v>
                </c:pt>
                <c:pt idx="274">
                  <c:v>-6.8254653374342773</c:v>
                </c:pt>
                <c:pt idx="275">
                  <c:v>-6.8051201074919074</c:v>
                </c:pt>
                <c:pt idx="276">
                  <c:v>-6.7847748775495376</c:v>
                </c:pt>
                <c:pt idx="277">
                  <c:v>-6.7644296476071677</c:v>
                </c:pt>
                <c:pt idx="278">
                  <c:v>-6.7440844176647978</c:v>
                </c:pt>
                <c:pt idx="279">
                  <c:v>-6.723739187722428</c:v>
                </c:pt>
                <c:pt idx="280">
                  <c:v>-6.7033939577800581</c:v>
                </c:pt>
                <c:pt idx="281">
                  <c:v>-6.6830487278376882</c:v>
                </c:pt>
                <c:pt idx="282">
                  <c:v>-6.6627034978953175</c:v>
                </c:pt>
                <c:pt idx="283">
                  <c:v>-6.6423582679529485</c:v>
                </c:pt>
                <c:pt idx="284">
                  <c:v>-6.6220130380105777</c:v>
                </c:pt>
                <c:pt idx="285">
                  <c:v>-6.6016678080682087</c:v>
                </c:pt>
                <c:pt idx="286">
                  <c:v>-6.581322578125838</c:v>
                </c:pt>
                <c:pt idx="287">
                  <c:v>-6.5609773481834672</c:v>
                </c:pt>
                <c:pt idx="288">
                  <c:v>-6.5406321182410982</c:v>
                </c:pt>
                <c:pt idx="289">
                  <c:v>-6.5202868882987275</c:v>
                </c:pt>
                <c:pt idx="290">
                  <c:v>-6.4999416583563585</c:v>
                </c:pt>
                <c:pt idx="291">
                  <c:v>-6.4795964284139878</c:v>
                </c:pt>
                <c:pt idx="292">
                  <c:v>-6.4592511984716179</c:v>
                </c:pt>
                <c:pt idx="293">
                  <c:v>-6.438905968529248</c:v>
                </c:pt>
                <c:pt idx="294">
                  <c:v>-6.4185607385868781</c:v>
                </c:pt>
                <c:pt idx="295">
                  <c:v>-6.3982155086445092</c:v>
                </c:pt>
                <c:pt idx="296">
                  <c:v>-6.3778702787021384</c:v>
                </c:pt>
                <c:pt idx="297">
                  <c:v>-6.3575250487597685</c:v>
                </c:pt>
                <c:pt idx="298">
                  <c:v>-6.3371798188173987</c:v>
                </c:pt>
                <c:pt idx="299">
                  <c:v>-6.3168345888750288</c:v>
                </c:pt>
                <c:pt idx="300">
                  <c:v>-6.2964893589326589</c:v>
                </c:pt>
                <c:pt idx="301">
                  <c:v>-6.2761441289902891</c:v>
                </c:pt>
                <c:pt idx="302">
                  <c:v>-6.2557988990479192</c:v>
                </c:pt>
                <c:pt idx="303">
                  <c:v>-6.2354536691055493</c:v>
                </c:pt>
                <c:pt idx="304">
                  <c:v>-6.2151084391631795</c:v>
                </c:pt>
                <c:pt idx="305">
                  <c:v>-6.1947632092208096</c:v>
                </c:pt>
                <c:pt idx="306">
                  <c:v>-6.1744179792784397</c:v>
                </c:pt>
                <c:pt idx="307">
                  <c:v>-6.154072749336069</c:v>
                </c:pt>
                <c:pt idx="308">
                  <c:v>-6.1337275193937</c:v>
                </c:pt>
                <c:pt idx="309">
                  <c:v>-6.1133822894513292</c:v>
                </c:pt>
                <c:pt idx="310">
                  <c:v>-6.0930370595089602</c:v>
                </c:pt>
                <c:pt idx="311">
                  <c:v>-6.0726918295665895</c:v>
                </c:pt>
                <c:pt idx="312">
                  <c:v>-6.0523465996242196</c:v>
                </c:pt>
                <c:pt idx="313">
                  <c:v>-6.0320013696818497</c:v>
                </c:pt>
                <c:pt idx="314">
                  <c:v>-6.0116561397394799</c:v>
                </c:pt>
                <c:pt idx="315">
                  <c:v>-5.99131090979711</c:v>
                </c:pt>
                <c:pt idx="316">
                  <c:v>-5.9709656798547401</c:v>
                </c:pt>
                <c:pt idx="317">
                  <c:v>-5.9506204499123694</c:v>
                </c:pt>
                <c:pt idx="318">
                  <c:v>-5.9302752199700004</c:v>
                </c:pt>
                <c:pt idx="319">
                  <c:v>-5.9099299900276296</c:v>
                </c:pt>
                <c:pt idx="320">
                  <c:v>-5.8895847600852607</c:v>
                </c:pt>
                <c:pt idx="321">
                  <c:v>-5.8692395301428899</c:v>
                </c:pt>
                <c:pt idx="322">
                  <c:v>-5.84889430020052</c:v>
                </c:pt>
                <c:pt idx="323">
                  <c:v>-5.8285490702581502</c:v>
                </c:pt>
                <c:pt idx="324">
                  <c:v>-5.8082038403157812</c:v>
                </c:pt>
                <c:pt idx="325">
                  <c:v>-5.7878586103734104</c:v>
                </c:pt>
                <c:pt idx="326">
                  <c:v>-5.7675133804310406</c:v>
                </c:pt>
                <c:pt idx="327">
                  <c:v>-5.7471681504886707</c:v>
                </c:pt>
                <c:pt idx="328">
                  <c:v>-5.7268229205463008</c:v>
                </c:pt>
                <c:pt idx="329">
                  <c:v>-5.706477690603931</c:v>
                </c:pt>
                <c:pt idx="330">
                  <c:v>-5.6861324606615611</c:v>
                </c:pt>
                <c:pt idx="331">
                  <c:v>-5.6657872307191912</c:v>
                </c:pt>
                <c:pt idx="332">
                  <c:v>-5.6454420007768213</c:v>
                </c:pt>
                <c:pt idx="333">
                  <c:v>-5.6250967708344506</c:v>
                </c:pt>
                <c:pt idx="334">
                  <c:v>-5.6047515408920816</c:v>
                </c:pt>
                <c:pt idx="335">
                  <c:v>-5.5844063109497117</c:v>
                </c:pt>
                <c:pt idx="336">
                  <c:v>-5.5640610810073419</c:v>
                </c:pt>
                <c:pt idx="337">
                  <c:v>-5.5437158510649711</c:v>
                </c:pt>
                <c:pt idx="338">
                  <c:v>-5.5233706211226004</c:v>
                </c:pt>
                <c:pt idx="339">
                  <c:v>-5.5030253911802323</c:v>
                </c:pt>
                <c:pt idx="340">
                  <c:v>-5.4826801612378624</c:v>
                </c:pt>
                <c:pt idx="341">
                  <c:v>-5.4623349312954916</c:v>
                </c:pt>
                <c:pt idx="342">
                  <c:v>-5.4419897013531218</c:v>
                </c:pt>
                <c:pt idx="343">
                  <c:v>-5.421644471410751</c:v>
                </c:pt>
                <c:pt idx="344">
                  <c:v>-5.401299241468382</c:v>
                </c:pt>
                <c:pt idx="345">
                  <c:v>-5.3809540115260122</c:v>
                </c:pt>
                <c:pt idx="346">
                  <c:v>-5.3606087815836423</c:v>
                </c:pt>
                <c:pt idx="347">
                  <c:v>-5.3402635516412715</c:v>
                </c:pt>
                <c:pt idx="348">
                  <c:v>-5.3199183216989017</c:v>
                </c:pt>
                <c:pt idx="349">
                  <c:v>-5.2995730917565327</c:v>
                </c:pt>
                <c:pt idx="350">
                  <c:v>-5.2792278618141628</c:v>
                </c:pt>
                <c:pt idx="351">
                  <c:v>-5.2588826318717921</c:v>
                </c:pt>
                <c:pt idx="352">
                  <c:v>-5.2385374019294222</c:v>
                </c:pt>
                <c:pt idx="353">
                  <c:v>-5.2181921719870514</c:v>
                </c:pt>
                <c:pt idx="354">
                  <c:v>-5.1978469420446833</c:v>
                </c:pt>
                <c:pt idx="355">
                  <c:v>-5.1775017121023126</c:v>
                </c:pt>
                <c:pt idx="356">
                  <c:v>-5.1571564821599427</c:v>
                </c:pt>
                <c:pt idx="357">
                  <c:v>-5.136811252217572</c:v>
                </c:pt>
                <c:pt idx="358">
                  <c:v>-5.1164660222752021</c:v>
                </c:pt>
                <c:pt idx="359">
                  <c:v>-5.0961207923328331</c:v>
                </c:pt>
                <c:pt idx="360">
                  <c:v>-5.0757755623904632</c:v>
                </c:pt>
                <c:pt idx="361">
                  <c:v>-5.0554303324480925</c:v>
                </c:pt>
                <c:pt idx="362">
                  <c:v>-5.0350851025057226</c:v>
                </c:pt>
                <c:pt idx="363">
                  <c:v>-5.0147398725633527</c:v>
                </c:pt>
                <c:pt idx="364">
                  <c:v>-4.9943946426209838</c:v>
                </c:pt>
                <c:pt idx="365">
                  <c:v>-4.9740494126786139</c:v>
                </c:pt>
                <c:pt idx="366">
                  <c:v>-4.9537041827362431</c:v>
                </c:pt>
                <c:pt idx="367">
                  <c:v>-4.9333589527938733</c:v>
                </c:pt>
                <c:pt idx="368">
                  <c:v>-4.9130137228515025</c:v>
                </c:pt>
                <c:pt idx="369">
                  <c:v>-4.8926684929091344</c:v>
                </c:pt>
                <c:pt idx="370">
                  <c:v>-4.8723232629667637</c:v>
                </c:pt>
                <c:pt idx="371">
                  <c:v>-4.8519780330243938</c:v>
                </c:pt>
                <c:pt idx="372">
                  <c:v>-4.831632803082023</c:v>
                </c:pt>
                <c:pt idx="373">
                  <c:v>-4.8112875731396532</c:v>
                </c:pt>
                <c:pt idx="374">
                  <c:v>-4.7909423431972842</c:v>
                </c:pt>
                <c:pt idx="375">
                  <c:v>-4.7705971132549143</c:v>
                </c:pt>
                <c:pt idx="376">
                  <c:v>-4.7502518833125436</c:v>
                </c:pt>
                <c:pt idx="377">
                  <c:v>-4.7299066533701737</c:v>
                </c:pt>
                <c:pt idx="378">
                  <c:v>-4.7095614234278038</c:v>
                </c:pt>
                <c:pt idx="379">
                  <c:v>-4.6892161934854348</c:v>
                </c:pt>
                <c:pt idx="380">
                  <c:v>-4.6688709635430641</c:v>
                </c:pt>
                <c:pt idx="381">
                  <c:v>-4.6485257336006942</c:v>
                </c:pt>
                <c:pt idx="382">
                  <c:v>-4.6281805036583243</c:v>
                </c:pt>
                <c:pt idx="383">
                  <c:v>-4.6078352737159536</c:v>
                </c:pt>
                <c:pt idx="384">
                  <c:v>-4.5874900437735837</c:v>
                </c:pt>
                <c:pt idx="385">
                  <c:v>-4.5671448138312147</c:v>
                </c:pt>
                <c:pt idx="386">
                  <c:v>-4.5467995838888449</c:v>
                </c:pt>
                <c:pt idx="387">
                  <c:v>-4.5264543539464741</c:v>
                </c:pt>
                <c:pt idx="388">
                  <c:v>-4.5061091240041042</c:v>
                </c:pt>
                <c:pt idx="389">
                  <c:v>-4.4857638940617335</c:v>
                </c:pt>
                <c:pt idx="390">
                  <c:v>-4.4654186641193654</c:v>
                </c:pt>
                <c:pt idx="391">
                  <c:v>-4.4450734341769946</c:v>
                </c:pt>
                <c:pt idx="392">
                  <c:v>-4.4247282042346248</c:v>
                </c:pt>
                <c:pt idx="393">
                  <c:v>-4.404382974292254</c:v>
                </c:pt>
                <c:pt idx="394">
                  <c:v>-4.3840377443498841</c:v>
                </c:pt>
                <c:pt idx="395">
                  <c:v>-4.3636925144075152</c:v>
                </c:pt>
                <c:pt idx="396">
                  <c:v>-4.3433472844651453</c:v>
                </c:pt>
                <c:pt idx="397">
                  <c:v>-4.3230020545227745</c:v>
                </c:pt>
                <c:pt idx="398">
                  <c:v>-4.3026568245804047</c:v>
                </c:pt>
                <c:pt idx="399">
                  <c:v>-4.2823115946380348</c:v>
                </c:pt>
                <c:pt idx="400">
                  <c:v>-4.2619663646956658</c:v>
                </c:pt>
                <c:pt idx="401">
                  <c:v>-4.2416211347532951</c:v>
                </c:pt>
                <c:pt idx="402">
                  <c:v>-4.2212759048109252</c:v>
                </c:pt>
                <c:pt idx="403">
                  <c:v>-4.2009306748685553</c:v>
                </c:pt>
                <c:pt idx="404">
                  <c:v>-4.1805854449261846</c:v>
                </c:pt>
                <c:pt idx="405">
                  <c:v>-4.1602402149838156</c:v>
                </c:pt>
                <c:pt idx="406">
                  <c:v>-4.1398949850414457</c:v>
                </c:pt>
                <c:pt idx="407">
                  <c:v>-4.1195497550990758</c:v>
                </c:pt>
                <c:pt idx="408">
                  <c:v>-4.0992045251567051</c:v>
                </c:pt>
                <c:pt idx="409">
                  <c:v>-4.0788592952143352</c:v>
                </c:pt>
                <c:pt idx="410">
                  <c:v>-4.0585140652719662</c:v>
                </c:pt>
                <c:pt idx="411">
                  <c:v>-4.0381688353295964</c:v>
                </c:pt>
                <c:pt idx="412">
                  <c:v>-4.0178236053872256</c:v>
                </c:pt>
                <c:pt idx="413">
                  <c:v>-3.9974783754448557</c:v>
                </c:pt>
                <c:pt idx="414">
                  <c:v>-3.9771331455024859</c:v>
                </c:pt>
                <c:pt idx="415">
                  <c:v>-3.9567879155601169</c:v>
                </c:pt>
                <c:pt idx="416">
                  <c:v>-3.9364426856177461</c:v>
                </c:pt>
                <c:pt idx="417">
                  <c:v>-3.9160974556753763</c:v>
                </c:pt>
                <c:pt idx="418">
                  <c:v>-3.8957522257330064</c:v>
                </c:pt>
                <c:pt idx="419">
                  <c:v>-3.8754069957906356</c:v>
                </c:pt>
                <c:pt idx="420">
                  <c:v>-3.8550617658482667</c:v>
                </c:pt>
                <c:pt idx="421">
                  <c:v>-3.8347165359058968</c:v>
                </c:pt>
                <c:pt idx="422">
                  <c:v>-3.8143713059635269</c:v>
                </c:pt>
                <c:pt idx="423">
                  <c:v>-3.7940260760211562</c:v>
                </c:pt>
                <c:pt idx="424">
                  <c:v>-3.7736808460787863</c:v>
                </c:pt>
                <c:pt idx="425">
                  <c:v>-3.7533356161364173</c:v>
                </c:pt>
                <c:pt idx="426">
                  <c:v>-3.7329903861940474</c:v>
                </c:pt>
                <c:pt idx="427">
                  <c:v>-3.7126451562516767</c:v>
                </c:pt>
                <c:pt idx="428">
                  <c:v>-3.6922999263093068</c:v>
                </c:pt>
                <c:pt idx="429">
                  <c:v>-3.6719546963669361</c:v>
                </c:pt>
                <c:pt idx="430">
                  <c:v>-3.651609466424568</c:v>
                </c:pt>
                <c:pt idx="431">
                  <c:v>-3.6312642364821972</c:v>
                </c:pt>
                <c:pt idx="432">
                  <c:v>-3.6109190065398273</c:v>
                </c:pt>
                <c:pt idx="433">
                  <c:v>-3.5905737765974566</c:v>
                </c:pt>
                <c:pt idx="434">
                  <c:v>-3.5702285466550867</c:v>
                </c:pt>
                <c:pt idx="435">
                  <c:v>-3.5498833167127177</c:v>
                </c:pt>
                <c:pt idx="436">
                  <c:v>-3.5295380867703479</c:v>
                </c:pt>
                <c:pt idx="437">
                  <c:v>-3.5091928568279771</c:v>
                </c:pt>
                <c:pt idx="438">
                  <c:v>-3.4888476268856072</c:v>
                </c:pt>
                <c:pt idx="439">
                  <c:v>-3.4685023969432374</c:v>
                </c:pt>
                <c:pt idx="440">
                  <c:v>-3.4481571670008684</c:v>
                </c:pt>
                <c:pt idx="441">
                  <c:v>-3.4278119370584976</c:v>
                </c:pt>
                <c:pt idx="442">
                  <c:v>-3.4074667071161278</c:v>
                </c:pt>
                <c:pt idx="443">
                  <c:v>-3.3871214771737579</c:v>
                </c:pt>
                <c:pt idx="444">
                  <c:v>-3.3667762472313871</c:v>
                </c:pt>
                <c:pt idx="445">
                  <c:v>-3.346431017289019</c:v>
                </c:pt>
                <c:pt idx="446">
                  <c:v>-3.3260857873466483</c:v>
                </c:pt>
                <c:pt idx="447">
                  <c:v>-3.3057405574042784</c:v>
                </c:pt>
                <c:pt idx="448">
                  <c:v>-3.2853953274619077</c:v>
                </c:pt>
                <c:pt idx="449">
                  <c:v>-3.2650500975195378</c:v>
                </c:pt>
                <c:pt idx="450">
                  <c:v>-3.2447048675771688</c:v>
                </c:pt>
                <c:pt idx="451">
                  <c:v>-3.2243596376347989</c:v>
                </c:pt>
                <c:pt idx="452">
                  <c:v>-3.2040144076924282</c:v>
                </c:pt>
                <c:pt idx="453">
                  <c:v>-3.1836691777500583</c:v>
                </c:pt>
                <c:pt idx="454">
                  <c:v>-3.1633239478076884</c:v>
                </c:pt>
                <c:pt idx="455">
                  <c:v>-3.1429787178653195</c:v>
                </c:pt>
                <c:pt idx="456">
                  <c:v>-3.1226334879229487</c:v>
                </c:pt>
                <c:pt idx="457">
                  <c:v>-3.1022882579805788</c:v>
                </c:pt>
                <c:pt idx="458">
                  <c:v>-3.081943028038209</c:v>
                </c:pt>
                <c:pt idx="459">
                  <c:v>-3.0615977980958382</c:v>
                </c:pt>
                <c:pt idx="460">
                  <c:v>-3.0412525681534692</c:v>
                </c:pt>
                <c:pt idx="461">
                  <c:v>-3.0209073382110994</c:v>
                </c:pt>
                <c:pt idx="462">
                  <c:v>-3.0005621082687295</c:v>
                </c:pt>
                <c:pt idx="463">
                  <c:v>-2.9802168783263587</c:v>
                </c:pt>
                <c:pt idx="464">
                  <c:v>-2.9598716483839889</c:v>
                </c:pt>
                <c:pt idx="465">
                  <c:v>-2.9395264184416199</c:v>
                </c:pt>
                <c:pt idx="466">
                  <c:v>-2.91918118849925</c:v>
                </c:pt>
                <c:pt idx="467">
                  <c:v>-2.8988359585568793</c:v>
                </c:pt>
                <c:pt idx="468">
                  <c:v>-2.8784907286145094</c:v>
                </c:pt>
                <c:pt idx="469">
                  <c:v>-2.8581454986721386</c:v>
                </c:pt>
                <c:pt idx="470">
                  <c:v>-2.8378002687297705</c:v>
                </c:pt>
                <c:pt idx="471">
                  <c:v>-2.8174550387873998</c:v>
                </c:pt>
                <c:pt idx="472">
                  <c:v>-2.7971098088450299</c:v>
                </c:pt>
                <c:pt idx="473">
                  <c:v>-2.7767645789026592</c:v>
                </c:pt>
                <c:pt idx="474">
                  <c:v>-2.7564193489602893</c:v>
                </c:pt>
                <c:pt idx="475">
                  <c:v>-2.7360741190179203</c:v>
                </c:pt>
                <c:pt idx="476">
                  <c:v>-2.7157288890755504</c:v>
                </c:pt>
                <c:pt idx="477">
                  <c:v>-2.6953836591331797</c:v>
                </c:pt>
                <c:pt idx="478">
                  <c:v>-2.6750384291908098</c:v>
                </c:pt>
                <c:pt idx="479">
                  <c:v>-2.6546931992484399</c:v>
                </c:pt>
                <c:pt idx="480">
                  <c:v>-2.634347969306071</c:v>
                </c:pt>
                <c:pt idx="481">
                  <c:v>-2.6140027393637002</c:v>
                </c:pt>
                <c:pt idx="482">
                  <c:v>-2.5936575094213303</c:v>
                </c:pt>
                <c:pt idx="483">
                  <c:v>-2.5733122794789605</c:v>
                </c:pt>
                <c:pt idx="484">
                  <c:v>-2.5529670495365897</c:v>
                </c:pt>
                <c:pt idx="485">
                  <c:v>-2.5326218195942207</c:v>
                </c:pt>
                <c:pt idx="486">
                  <c:v>-2.5122765896518509</c:v>
                </c:pt>
                <c:pt idx="487">
                  <c:v>-2.491931359709481</c:v>
                </c:pt>
                <c:pt idx="488">
                  <c:v>-2.4715861297671102</c:v>
                </c:pt>
                <c:pt idx="489">
                  <c:v>-2.4512408998247404</c:v>
                </c:pt>
                <c:pt idx="490">
                  <c:v>-2.4308956698823714</c:v>
                </c:pt>
                <c:pt idx="491">
                  <c:v>-2.4105504399400015</c:v>
                </c:pt>
                <c:pt idx="492">
                  <c:v>-2.3902052099976308</c:v>
                </c:pt>
                <c:pt idx="493">
                  <c:v>-2.3698599800552609</c:v>
                </c:pt>
                <c:pt idx="494">
                  <c:v>-2.36</c:v>
                </c:pt>
                <c:pt idx="495">
                  <c:v>-2.36</c:v>
                </c:pt>
                <c:pt idx="496">
                  <c:v>-2.36</c:v>
                </c:pt>
                <c:pt idx="497">
                  <c:v>-2.36</c:v>
                </c:pt>
                <c:pt idx="498">
                  <c:v>-2.36</c:v>
                </c:pt>
                <c:pt idx="499">
                  <c:v>-2.36</c:v>
                </c:pt>
                <c:pt idx="500">
                  <c:v>-2.36</c:v>
                </c:pt>
                <c:pt idx="501">
                  <c:v>-2.36</c:v>
                </c:pt>
                <c:pt idx="502">
                  <c:v>-2.36</c:v>
                </c:pt>
                <c:pt idx="503">
                  <c:v>-2.36</c:v>
                </c:pt>
                <c:pt idx="504">
                  <c:v>-2.36</c:v>
                </c:pt>
                <c:pt idx="505">
                  <c:v>-2.36</c:v>
                </c:pt>
                <c:pt idx="506">
                  <c:v>-2.36</c:v>
                </c:pt>
                <c:pt idx="507">
                  <c:v>-2.36</c:v>
                </c:pt>
                <c:pt idx="508">
                  <c:v>-2.36</c:v>
                </c:pt>
                <c:pt idx="509">
                  <c:v>-2.36</c:v>
                </c:pt>
                <c:pt idx="510">
                  <c:v>-2.36</c:v>
                </c:pt>
                <c:pt idx="511">
                  <c:v>-2.36</c:v>
                </c:pt>
                <c:pt idx="512">
                  <c:v>-2.36</c:v>
                </c:pt>
                <c:pt idx="513">
                  <c:v>-2.36</c:v>
                </c:pt>
                <c:pt idx="514">
                  <c:v>-2.36</c:v>
                </c:pt>
                <c:pt idx="515">
                  <c:v>-2.36</c:v>
                </c:pt>
                <c:pt idx="516">
                  <c:v>-2.36</c:v>
                </c:pt>
                <c:pt idx="517">
                  <c:v>-2.36</c:v>
                </c:pt>
                <c:pt idx="518">
                  <c:v>-2.36</c:v>
                </c:pt>
                <c:pt idx="519">
                  <c:v>-2.36</c:v>
                </c:pt>
                <c:pt idx="520">
                  <c:v>-2.36</c:v>
                </c:pt>
                <c:pt idx="521">
                  <c:v>-2.36</c:v>
                </c:pt>
                <c:pt idx="522">
                  <c:v>-2.36</c:v>
                </c:pt>
                <c:pt idx="523">
                  <c:v>-2.36</c:v>
                </c:pt>
                <c:pt idx="524">
                  <c:v>-2.36</c:v>
                </c:pt>
                <c:pt idx="525">
                  <c:v>-2.36</c:v>
                </c:pt>
                <c:pt idx="526">
                  <c:v>-2.36</c:v>
                </c:pt>
                <c:pt idx="527">
                  <c:v>-2.36</c:v>
                </c:pt>
                <c:pt idx="528">
                  <c:v>-2.36</c:v>
                </c:pt>
                <c:pt idx="529">
                  <c:v>-2.36</c:v>
                </c:pt>
                <c:pt idx="530">
                  <c:v>-2.36</c:v>
                </c:pt>
                <c:pt idx="531">
                  <c:v>-2.36</c:v>
                </c:pt>
                <c:pt idx="532">
                  <c:v>-2.36</c:v>
                </c:pt>
                <c:pt idx="533">
                  <c:v>-2.36</c:v>
                </c:pt>
                <c:pt idx="534">
                  <c:v>-2.36</c:v>
                </c:pt>
                <c:pt idx="535">
                  <c:v>-2.36</c:v>
                </c:pt>
                <c:pt idx="536">
                  <c:v>-2.36</c:v>
                </c:pt>
                <c:pt idx="537">
                  <c:v>-2.36</c:v>
                </c:pt>
                <c:pt idx="538">
                  <c:v>-2.36</c:v>
                </c:pt>
                <c:pt idx="539">
                  <c:v>-2.36</c:v>
                </c:pt>
                <c:pt idx="540">
                  <c:v>-2.36</c:v>
                </c:pt>
                <c:pt idx="541">
                  <c:v>-2.36</c:v>
                </c:pt>
                <c:pt idx="542">
                  <c:v>-2.36</c:v>
                </c:pt>
                <c:pt idx="543">
                  <c:v>-2.36</c:v>
                </c:pt>
                <c:pt idx="544">
                  <c:v>-2.36</c:v>
                </c:pt>
                <c:pt idx="545">
                  <c:v>-2.36</c:v>
                </c:pt>
                <c:pt idx="546">
                  <c:v>-2.36</c:v>
                </c:pt>
                <c:pt idx="547">
                  <c:v>-2.36</c:v>
                </c:pt>
                <c:pt idx="548">
                  <c:v>-2.36</c:v>
                </c:pt>
                <c:pt idx="549">
                  <c:v>-2.36</c:v>
                </c:pt>
                <c:pt idx="550">
                  <c:v>-2.36</c:v>
                </c:pt>
                <c:pt idx="551">
                  <c:v>-2.36</c:v>
                </c:pt>
                <c:pt idx="552">
                  <c:v>-2.36</c:v>
                </c:pt>
                <c:pt idx="553">
                  <c:v>-2.36</c:v>
                </c:pt>
                <c:pt idx="554">
                  <c:v>-2.36</c:v>
                </c:pt>
                <c:pt idx="555">
                  <c:v>-2.36</c:v>
                </c:pt>
                <c:pt idx="556">
                  <c:v>-2.36</c:v>
                </c:pt>
                <c:pt idx="557">
                  <c:v>-2.36</c:v>
                </c:pt>
                <c:pt idx="558">
                  <c:v>-2.36</c:v>
                </c:pt>
                <c:pt idx="559">
                  <c:v>-2.36</c:v>
                </c:pt>
                <c:pt idx="560">
                  <c:v>-2.36</c:v>
                </c:pt>
                <c:pt idx="561">
                  <c:v>-2.36</c:v>
                </c:pt>
                <c:pt idx="562">
                  <c:v>-2.36</c:v>
                </c:pt>
                <c:pt idx="563">
                  <c:v>-2.36</c:v>
                </c:pt>
                <c:pt idx="564">
                  <c:v>-2.36</c:v>
                </c:pt>
                <c:pt idx="565">
                  <c:v>-2.36</c:v>
                </c:pt>
                <c:pt idx="566">
                  <c:v>-2.36</c:v>
                </c:pt>
                <c:pt idx="567">
                  <c:v>-2.36</c:v>
                </c:pt>
                <c:pt idx="568">
                  <c:v>-2.36</c:v>
                </c:pt>
                <c:pt idx="569">
                  <c:v>-2.36</c:v>
                </c:pt>
                <c:pt idx="570">
                  <c:v>-2.36</c:v>
                </c:pt>
                <c:pt idx="571">
                  <c:v>-2.36</c:v>
                </c:pt>
                <c:pt idx="572">
                  <c:v>-2.36</c:v>
                </c:pt>
                <c:pt idx="573">
                  <c:v>-2.36</c:v>
                </c:pt>
                <c:pt idx="574">
                  <c:v>-2.36</c:v>
                </c:pt>
                <c:pt idx="575">
                  <c:v>-2.36</c:v>
                </c:pt>
                <c:pt idx="576">
                  <c:v>-2.36</c:v>
                </c:pt>
                <c:pt idx="577">
                  <c:v>-2.36</c:v>
                </c:pt>
                <c:pt idx="578">
                  <c:v>-2.36</c:v>
                </c:pt>
                <c:pt idx="579">
                  <c:v>-2.36</c:v>
                </c:pt>
                <c:pt idx="580">
                  <c:v>-2.36</c:v>
                </c:pt>
                <c:pt idx="581">
                  <c:v>-2.36</c:v>
                </c:pt>
                <c:pt idx="582">
                  <c:v>-2.36</c:v>
                </c:pt>
                <c:pt idx="583">
                  <c:v>-2.36</c:v>
                </c:pt>
                <c:pt idx="584">
                  <c:v>-2.36</c:v>
                </c:pt>
                <c:pt idx="585">
                  <c:v>-2.36</c:v>
                </c:pt>
                <c:pt idx="586">
                  <c:v>-2.36</c:v>
                </c:pt>
                <c:pt idx="587">
                  <c:v>-2.36</c:v>
                </c:pt>
                <c:pt idx="588">
                  <c:v>-2.36</c:v>
                </c:pt>
                <c:pt idx="589">
                  <c:v>-2.36</c:v>
                </c:pt>
                <c:pt idx="590">
                  <c:v>-2.36</c:v>
                </c:pt>
                <c:pt idx="591">
                  <c:v>-2.36</c:v>
                </c:pt>
                <c:pt idx="592">
                  <c:v>-2.36</c:v>
                </c:pt>
                <c:pt idx="593">
                  <c:v>-2.36</c:v>
                </c:pt>
                <c:pt idx="594">
                  <c:v>-2.36</c:v>
                </c:pt>
                <c:pt idx="595">
                  <c:v>-2.36</c:v>
                </c:pt>
                <c:pt idx="596">
                  <c:v>-2.36</c:v>
                </c:pt>
                <c:pt idx="597">
                  <c:v>-2.36</c:v>
                </c:pt>
                <c:pt idx="598">
                  <c:v>-2.36</c:v>
                </c:pt>
                <c:pt idx="599">
                  <c:v>-2.36</c:v>
                </c:pt>
                <c:pt idx="600">
                  <c:v>-2.36</c:v>
                </c:pt>
                <c:pt idx="601">
                  <c:v>-2.36</c:v>
                </c:pt>
                <c:pt idx="602">
                  <c:v>-2.36</c:v>
                </c:pt>
                <c:pt idx="603">
                  <c:v>-2.36</c:v>
                </c:pt>
                <c:pt idx="604">
                  <c:v>-2.36</c:v>
                </c:pt>
                <c:pt idx="605">
                  <c:v>-2.36</c:v>
                </c:pt>
                <c:pt idx="606">
                  <c:v>-2.36</c:v>
                </c:pt>
                <c:pt idx="607">
                  <c:v>-2.36</c:v>
                </c:pt>
                <c:pt idx="608">
                  <c:v>-2.36</c:v>
                </c:pt>
                <c:pt idx="609">
                  <c:v>-2.36</c:v>
                </c:pt>
                <c:pt idx="610">
                  <c:v>-2.36</c:v>
                </c:pt>
                <c:pt idx="611">
                  <c:v>-2.36</c:v>
                </c:pt>
                <c:pt idx="612">
                  <c:v>-2.36</c:v>
                </c:pt>
                <c:pt idx="613">
                  <c:v>-2.3600000000000003</c:v>
                </c:pt>
                <c:pt idx="614">
                  <c:v>-2.3669926811943514</c:v>
                </c:pt>
                <c:pt idx="615">
                  <c:v>-2.3739853623887019</c:v>
                </c:pt>
                <c:pt idx="616">
                  <c:v>-2.3809780435830534</c:v>
                </c:pt>
                <c:pt idx="617">
                  <c:v>-2.3879707247774045</c:v>
                </c:pt>
                <c:pt idx="618">
                  <c:v>-2.3949634059717555</c:v>
                </c:pt>
                <c:pt idx="619">
                  <c:v>-2.4019560871661065</c:v>
                </c:pt>
                <c:pt idx="620">
                  <c:v>-2.4089487683604576</c:v>
                </c:pt>
                <c:pt idx="621">
                  <c:v>-2.4159414495548086</c:v>
                </c:pt>
                <c:pt idx="622">
                  <c:v>-2.4229341307491596</c:v>
                </c:pt>
                <c:pt idx="623">
                  <c:v>-2.4299268119435107</c:v>
                </c:pt>
                <c:pt idx="624">
                  <c:v>-2.4369194931378617</c:v>
                </c:pt>
                <c:pt idx="625">
                  <c:v>-2.4439121743322128</c:v>
                </c:pt>
                <c:pt idx="626">
                  <c:v>-2.4509048555265638</c:v>
                </c:pt>
                <c:pt idx="627">
                  <c:v>-2.4578975367209148</c:v>
                </c:pt>
                <c:pt idx="628">
                  <c:v>-2.4648902179152659</c:v>
                </c:pt>
                <c:pt idx="629">
                  <c:v>-2.4718828991096173</c:v>
                </c:pt>
                <c:pt idx="630">
                  <c:v>-2.4788755803039679</c:v>
                </c:pt>
                <c:pt idx="631">
                  <c:v>-2.485868261498319</c:v>
                </c:pt>
                <c:pt idx="632">
                  <c:v>-2.49286094269267</c:v>
                </c:pt>
                <c:pt idx="633">
                  <c:v>-2.499853623887021</c:v>
                </c:pt>
                <c:pt idx="634">
                  <c:v>-2.5068463050813725</c:v>
                </c:pt>
                <c:pt idx="635">
                  <c:v>-2.5138389862757231</c:v>
                </c:pt>
                <c:pt idx="636">
                  <c:v>-2.5208316674700741</c:v>
                </c:pt>
                <c:pt idx="637">
                  <c:v>-2.5278243486644252</c:v>
                </c:pt>
                <c:pt idx="638">
                  <c:v>-2.5348170298587762</c:v>
                </c:pt>
                <c:pt idx="639">
                  <c:v>-2.5418097110531277</c:v>
                </c:pt>
                <c:pt idx="640">
                  <c:v>-2.5488023922474783</c:v>
                </c:pt>
                <c:pt idx="641">
                  <c:v>-2.5557950734418298</c:v>
                </c:pt>
                <c:pt idx="642">
                  <c:v>-2.5627877546361804</c:v>
                </c:pt>
                <c:pt idx="643">
                  <c:v>-2.569780435830531</c:v>
                </c:pt>
                <c:pt idx="644">
                  <c:v>-2.5767731170248829</c:v>
                </c:pt>
                <c:pt idx="645">
                  <c:v>-2.5837657982192335</c:v>
                </c:pt>
                <c:pt idx="646">
                  <c:v>-2.5907584794135849</c:v>
                </c:pt>
                <c:pt idx="647">
                  <c:v>-2.5977511606079355</c:v>
                </c:pt>
                <c:pt idx="648">
                  <c:v>-2.6047438418022861</c:v>
                </c:pt>
                <c:pt idx="649">
                  <c:v>-2.6117365229966381</c:v>
                </c:pt>
                <c:pt idx="650">
                  <c:v>-2.6187292041909886</c:v>
                </c:pt>
                <c:pt idx="651">
                  <c:v>-2.6257218853853401</c:v>
                </c:pt>
                <c:pt idx="652">
                  <c:v>-2.6327145665796907</c:v>
                </c:pt>
                <c:pt idx="653">
                  <c:v>-2.6397072477740418</c:v>
                </c:pt>
                <c:pt idx="654">
                  <c:v>-2.6466999289683932</c:v>
                </c:pt>
                <c:pt idx="655">
                  <c:v>-2.6536926101627438</c:v>
                </c:pt>
                <c:pt idx="656">
                  <c:v>-2.6606852913570953</c:v>
                </c:pt>
                <c:pt idx="657">
                  <c:v>-2.6676779725514459</c:v>
                </c:pt>
                <c:pt idx="658">
                  <c:v>-2.6746706537457969</c:v>
                </c:pt>
                <c:pt idx="659">
                  <c:v>-2.6816633349401484</c:v>
                </c:pt>
                <c:pt idx="660">
                  <c:v>-2.688656016134499</c:v>
                </c:pt>
                <c:pt idx="661">
                  <c:v>-2.6956486973288505</c:v>
                </c:pt>
                <c:pt idx="662">
                  <c:v>-2.7026413785232011</c:v>
                </c:pt>
                <c:pt idx="663">
                  <c:v>-2.7096340597175521</c:v>
                </c:pt>
                <c:pt idx="664">
                  <c:v>-2.7166267409119036</c:v>
                </c:pt>
                <c:pt idx="665">
                  <c:v>-2.7236194221062542</c:v>
                </c:pt>
                <c:pt idx="666">
                  <c:v>-2.7306121033006061</c:v>
                </c:pt>
                <c:pt idx="667">
                  <c:v>-2.7376047844949567</c:v>
                </c:pt>
                <c:pt idx="668">
                  <c:v>-2.7445974656893073</c:v>
                </c:pt>
                <c:pt idx="669">
                  <c:v>-2.7515901468836588</c:v>
                </c:pt>
                <c:pt idx="670">
                  <c:v>-2.7585828280780094</c:v>
                </c:pt>
                <c:pt idx="671">
                  <c:v>-2.7655755092723613</c:v>
                </c:pt>
                <c:pt idx="672">
                  <c:v>-2.7725681904667119</c:v>
                </c:pt>
                <c:pt idx="673">
                  <c:v>-2.7795608716610625</c:v>
                </c:pt>
                <c:pt idx="674">
                  <c:v>-2.786553552855414</c:v>
                </c:pt>
                <c:pt idx="675">
                  <c:v>-2.7935462340497645</c:v>
                </c:pt>
                <c:pt idx="676">
                  <c:v>-2.8005389152441165</c:v>
                </c:pt>
                <c:pt idx="677">
                  <c:v>-2.8075315964384671</c:v>
                </c:pt>
                <c:pt idx="678">
                  <c:v>-2.8145242776328177</c:v>
                </c:pt>
                <c:pt idx="679">
                  <c:v>-2.8215169588271691</c:v>
                </c:pt>
                <c:pt idx="680">
                  <c:v>-2.8285096400215197</c:v>
                </c:pt>
                <c:pt idx="681">
                  <c:v>-2.8355023212158716</c:v>
                </c:pt>
                <c:pt idx="682">
                  <c:v>-2.8424950024102222</c:v>
                </c:pt>
                <c:pt idx="683">
                  <c:v>-2.8494876836045728</c:v>
                </c:pt>
                <c:pt idx="684">
                  <c:v>-2.8564803647989243</c:v>
                </c:pt>
                <c:pt idx="685">
                  <c:v>-2.8634730459932749</c:v>
                </c:pt>
                <c:pt idx="686">
                  <c:v>-2.8704657271876268</c:v>
                </c:pt>
                <c:pt idx="687">
                  <c:v>-2.8774584083819774</c:v>
                </c:pt>
                <c:pt idx="688">
                  <c:v>-2.884451089576328</c:v>
                </c:pt>
                <c:pt idx="689">
                  <c:v>-2.8914437707706795</c:v>
                </c:pt>
                <c:pt idx="690">
                  <c:v>-2.8984364519650301</c:v>
                </c:pt>
                <c:pt idx="691">
                  <c:v>-2.905429133159382</c:v>
                </c:pt>
                <c:pt idx="692">
                  <c:v>-2.9124218143537326</c:v>
                </c:pt>
                <c:pt idx="693">
                  <c:v>-2.9194144955480832</c:v>
                </c:pt>
                <c:pt idx="694">
                  <c:v>-2.9264071767424347</c:v>
                </c:pt>
                <c:pt idx="695">
                  <c:v>-2.9333998579367853</c:v>
                </c:pt>
                <c:pt idx="696">
                  <c:v>-2.9403925391311372</c:v>
                </c:pt>
                <c:pt idx="697">
                  <c:v>-2.9473852203254878</c:v>
                </c:pt>
                <c:pt idx="698">
                  <c:v>-2.9543779015198384</c:v>
                </c:pt>
                <c:pt idx="699">
                  <c:v>-2.9613705827141903</c:v>
                </c:pt>
                <c:pt idx="700">
                  <c:v>-2.9683632639085404</c:v>
                </c:pt>
                <c:pt idx="701">
                  <c:v>-2.9753559451028924</c:v>
                </c:pt>
                <c:pt idx="702">
                  <c:v>-2.982348626297243</c:v>
                </c:pt>
                <c:pt idx="703">
                  <c:v>-2.9893413074915935</c:v>
                </c:pt>
                <c:pt idx="704">
                  <c:v>-2.9963339886859455</c:v>
                </c:pt>
                <c:pt idx="705">
                  <c:v>-3.0033266698802956</c:v>
                </c:pt>
                <c:pt idx="706">
                  <c:v>-3.0103193510746475</c:v>
                </c:pt>
                <c:pt idx="707">
                  <c:v>-3.0173120322689981</c:v>
                </c:pt>
                <c:pt idx="708">
                  <c:v>-3.0243047134633487</c:v>
                </c:pt>
                <c:pt idx="709">
                  <c:v>-3.0312973946577007</c:v>
                </c:pt>
                <c:pt idx="710">
                  <c:v>-3.0382900758520512</c:v>
                </c:pt>
                <c:pt idx="711">
                  <c:v>-3.0452827570464027</c:v>
                </c:pt>
                <c:pt idx="712">
                  <c:v>-3.0522754382407533</c:v>
                </c:pt>
                <c:pt idx="713">
                  <c:v>-3.0592681194351039</c:v>
                </c:pt>
                <c:pt idx="714">
                  <c:v>-3.0662608006294558</c:v>
                </c:pt>
                <c:pt idx="715">
                  <c:v>-3.0732534818238064</c:v>
                </c:pt>
                <c:pt idx="716">
                  <c:v>-3.0802461630181579</c:v>
                </c:pt>
                <c:pt idx="717">
                  <c:v>-3.0872388442125085</c:v>
                </c:pt>
                <c:pt idx="718">
                  <c:v>-3.0942315254068591</c:v>
                </c:pt>
                <c:pt idx="719">
                  <c:v>-3.101224206601211</c:v>
                </c:pt>
                <c:pt idx="720">
                  <c:v>-3.1082168877955616</c:v>
                </c:pt>
                <c:pt idx="721">
                  <c:v>-3.1152095689899131</c:v>
                </c:pt>
                <c:pt idx="722">
                  <c:v>-3.1222022501842637</c:v>
                </c:pt>
                <c:pt idx="723">
                  <c:v>-3.1291949313786143</c:v>
                </c:pt>
                <c:pt idx="724">
                  <c:v>-3.1361876125729662</c:v>
                </c:pt>
                <c:pt idx="725">
                  <c:v>-3.1431802937673168</c:v>
                </c:pt>
                <c:pt idx="726">
                  <c:v>-3.1501729749616683</c:v>
                </c:pt>
                <c:pt idx="727">
                  <c:v>-3.1571656561560189</c:v>
                </c:pt>
                <c:pt idx="728">
                  <c:v>-3.1641583373503694</c:v>
                </c:pt>
                <c:pt idx="729">
                  <c:v>-3.1711510185447214</c:v>
                </c:pt>
                <c:pt idx="730">
                  <c:v>-3.178143699739072</c:v>
                </c:pt>
                <c:pt idx="731">
                  <c:v>-3.1851363809334234</c:v>
                </c:pt>
                <c:pt idx="732">
                  <c:v>-3.1921290621277745</c:v>
                </c:pt>
                <c:pt idx="733">
                  <c:v>-3.1991217433221246</c:v>
                </c:pt>
                <c:pt idx="734">
                  <c:v>-3.2061144245164765</c:v>
                </c:pt>
                <c:pt idx="735">
                  <c:v>-3.2131071057108271</c:v>
                </c:pt>
                <c:pt idx="736">
                  <c:v>-3.2200997869051786</c:v>
                </c:pt>
                <c:pt idx="737">
                  <c:v>-3.2270924680995297</c:v>
                </c:pt>
                <c:pt idx="738">
                  <c:v>-3.2340851492938798</c:v>
                </c:pt>
                <c:pt idx="739">
                  <c:v>-3.2410778304882317</c:v>
                </c:pt>
                <c:pt idx="740">
                  <c:v>-3.2480705116825823</c:v>
                </c:pt>
                <c:pt idx="741">
                  <c:v>-3.2550631928769338</c:v>
                </c:pt>
                <c:pt idx="742">
                  <c:v>-3.2620558740712848</c:v>
                </c:pt>
                <c:pt idx="743">
                  <c:v>-3.269048555265635</c:v>
                </c:pt>
                <c:pt idx="744">
                  <c:v>-3.2760412364599869</c:v>
                </c:pt>
                <c:pt idx="745">
                  <c:v>-3.2830339176543375</c:v>
                </c:pt>
                <c:pt idx="746">
                  <c:v>-3.290026598848689</c:v>
                </c:pt>
                <c:pt idx="747">
                  <c:v>-3.29701928004304</c:v>
                </c:pt>
                <c:pt idx="748">
                  <c:v>-3.3040119612373906</c:v>
                </c:pt>
                <c:pt idx="749">
                  <c:v>-3.3110046424317421</c:v>
                </c:pt>
                <c:pt idx="750">
                  <c:v>-3.3179973236260927</c:v>
                </c:pt>
                <c:pt idx="751">
                  <c:v>-3.3249900048204442</c:v>
                </c:pt>
                <c:pt idx="752">
                  <c:v>-3.3319826860147952</c:v>
                </c:pt>
                <c:pt idx="753">
                  <c:v>-3.3389753672091458</c:v>
                </c:pt>
                <c:pt idx="754">
                  <c:v>-3.3459680484034973</c:v>
                </c:pt>
                <c:pt idx="755">
                  <c:v>-3.3529607295978479</c:v>
                </c:pt>
                <c:pt idx="756">
                  <c:v>-3.3599534107921993</c:v>
                </c:pt>
                <c:pt idx="757">
                  <c:v>-3.3669460919865504</c:v>
                </c:pt>
                <c:pt idx="758">
                  <c:v>-3.373938773180901</c:v>
                </c:pt>
                <c:pt idx="759">
                  <c:v>-3.3809314543752524</c:v>
                </c:pt>
                <c:pt idx="760">
                  <c:v>-3.3879241355696035</c:v>
                </c:pt>
                <c:pt idx="761">
                  <c:v>-3.3949168167639545</c:v>
                </c:pt>
                <c:pt idx="762">
                  <c:v>-3.4019094979583056</c:v>
                </c:pt>
                <c:pt idx="763">
                  <c:v>-3.4089021791526561</c:v>
                </c:pt>
                <c:pt idx="764">
                  <c:v>-3.4158948603470076</c:v>
                </c:pt>
                <c:pt idx="765">
                  <c:v>-3.4228875415413587</c:v>
                </c:pt>
                <c:pt idx="766">
                  <c:v>-3.4298802227357097</c:v>
                </c:pt>
                <c:pt idx="767">
                  <c:v>-3.4368729039300607</c:v>
                </c:pt>
                <c:pt idx="768">
                  <c:v>-3.4438655851244122</c:v>
                </c:pt>
                <c:pt idx="769">
                  <c:v>-3.4508582663187628</c:v>
                </c:pt>
                <c:pt idx="770">
                  <c:v>-3.4578509475131138</c:v>
                </c:pt>
                <c:pt idx="771">
                  <c:v>-3.4648436287074653</c:v>
                </c:pt>
                <c:pt idx="772">
                  <c:v>-3.4718363099018159</c:v>
                </c:pt>
                <c:pt idx="773">
                  <c:v>-3.4788289910961674</c:v>
                </c:pt>
                <c:pt idx="774">
                  <c:v>-3.485821672290518</c:v>
                </c:pt>
                <c:pt idx="775">
                  <c:v>-3.492814353484869</c:v>
                </c:pt>
                <c:pt idx="776">
                  <c:v>-3.4998070346792205</c:v>
                </c:pt>
                <c:pt idx="777">
                  <c:v>-3.5067997158735711</c:v>
                </c:pt>
                <c:pt idx="778">
                  <c:v>-3.513792397067923</c:v>
                </c:pt>
                <c:pt idx="779">
                  <c:v>-3.5207850782622732</c:v>
                </c:pt>
                <c:pt idx="780">
                  <c:v>-3.5277777594566242</c:v>
                </c:pt>
                <c:pt idx="781">
                  <c:v>-3.5347704406509757</c:v>
                </c:pt>
                <c:pt idx="782">
                  <c:v>-3.5417631218453263</c:v>
                </c:pt>
                <c:pt idx="783">
                  <c:v>-3.5487558030396782</c:v>
                </c:pt>
                <c:pt idx="784">
                  <c:v>-3.5557484842340283</c:v>
                </c:pt>
                <c:pt idx="785">
                  <c:v>-3.5627411654283794</c:v>
                </c:pt>
                <c:pt idx="786">
                  <c:v>-3.5697338466227309</c:v>
                </c:pt>
                <c:pt idx="787">
                  <c:v>-3.5767265278170814</c:v>
                </c:pt>
                <c:pt idx="788">
                  <c:v>-3.5837192090114334</c:v>
                </c:pt>
                <c:pt idx="789">
                  <c:v>-3.5907118902057835</c:v>
                </c:pt>
                <c:pt idx="790">
                  <c:v>-3.5977045714001346</c:v>
                </c:pt>
                <c:pt idx="791">
                  <c:v>-3.604697252594486</c:v>
                </c:pt>
                <c:pt idx="792">
                  <c:v>-3.6116899337888366</c:v>
                </c:pt>
                <c:pt idx="793">
                  <c:v>-3.6186826149831886</c:v>
                </c:pt>
                <c:pt idx="794">
                  <c:v>-3.6256752961775387</c:v>
                </c:pt>
                <c:pt idx="795">
                  <c:v>-3.6326679773718897</c:v>
                </c:pt>
                <c:pt idx="796">
                  <c:v>-3.6396606585662412</c:v>
                </c:pt>
                <c:pt idx="797">
                  <c:v>-3.6466533397605918</c:v>
                </c:pt>
                <c:pt idx="798">
                  <c:v>-3.6536460209549437</c:v>
                </c:pt>
                <c:pt idx="799">
                  <c:v>-3.6606387021492939</c:v>
                </c:pt>
                <c:pt idx="800">
                  <c:v>-3.6676313833436449</c:v>
                </c:pt>
                <c:pt idx="801">
                  <c:v>-3.6746240645379964</c:v>
                </c:pt>
                <c:pt idx="802">
                  <c:v>-3.681616745732347</c:v>
                </c:pt>
                <c:pt idx="803">
                  <c:v>-3.6886094269266989</c:v>
                </c:pt>
                <c:pt idx="804">
                  <c:v>-3.6956021081210491</c:v>
                </c:pt>
                <c:pt idx="805">
                  <c:v>-3.7025947893154001</c:v>
                </c:pt>
                <c:pt idx="806">
                  <c:v>-3.7095874705097516</c:v>
                </c:pt>
                <c:pt idx="807">
                  <c:v>-3.7165801517041022</c:v>
                </c:pt>
                <c:pt idx="808">
                  <c:v>-3.7235728328984541</c:v>
                </c:pt>
                <c:pt idx="809">
                  <c:v>-3.7305655140928047</c:v>
                </c:pt>
                <c:pt idx="810">
                  <c:v>-3.7375581952871553</c:v>
                </c:pt>
                <c:pt idx="811">
                  <c:v>-3.7445508764815072</c:v>
                </c:pt>
                <c:pt idx="812">
                  <c:v>-3.7515435576758573</c:v>
                </c:pt>
                <c:pt idx="813">
                  <c:v>-3.7585362388702093</c:v>
                </c:pt>
                <c:pt idx="814">
                  <c:v>-3.7655289200645599</c:v>
                </c:pt>
                <c:pt idx="815">
                  <c:v>-3.7725216012589105</c:v>
                </c:pt>
                <c:pt idx="816">
                  <c:v>-3.7795142824532624</c:v>
                </c:pt>
                <c:pt idx="817">
                  <c:v>-3.7865069636476125</c:v>
                </c:pt>
                <c:pt idx="818">
                  <c:v>-3.7934996448419644</c:v>
                </c:pt>
                <c:pt idx="819">
                  <c:v>-3.800492326036315</c:v>
                </c:pt>
                <c:pt idx="820">
                  <c:v>-3.8074850072306656</c:v>
                </c:pt>
                <c:pt idx="821">
                  <c:v>-3.8144776884250176</c:v>
                </c:pt>
                <c:pt idx="822">
                  <c:v>-3.8214703696193677</c:v>
                </c:pt>
                <c:pt idx="823">
                  <c:v>-3.8284630508137196</c:v>
                </c:pt>
                <c:pt idx="824">
                  <c:v>-3.8354557320080702</c:v>
                </c:pt>
                <c:pt idx="825">
                  <c:v>-3.8424484132024208</c:v>
                </c:pt>
                <c:pt idx="826">
                  <c:v>-3.8494410943967727</c:v>
                </c:pt>
                <c:pt idx="827">
                  <c:v>-3.8564337755911229</c:v>
                </c:pt>
                <c:pt idx="828">
                  <c:v>-3.8634264567854748</c:v>
                </c:pt>
                <c:pt idx="829">
                  <c:v>-3.8704191379798254</c:v>
                </c:pt>
                <c:pt idx="830">
                  <c:v>-3.877411819174176</c:v>
                </c:pt>
                <c:pt idx="831">
                  <c:v>-3.8844045003685279</c:v>
                </c:pt>
                <c:pt idx="832">
                  <c:v>-3.8913971815628781</c:v>
                </c:pt>
                <c:pt idx="833">
                  <c:v>-3.89838986275723</c:v>
                </c:pt>
                <c:pt idx="834">
                  <c:v>-3.9053825439515806</c:v>
                </c:pt>
                <c:pt idx="835">
                  <c:v>-3.9123752251459312</c:v>
                </c:pt>
                <c:pt idx="836">
                  <c:v>-3.9193679063402831</c:v>
                </c:pt>
                <c:pt idx="837">
                  <c:v>-3.9263605875346332</c:v>
                </c:pt>
                <c:pt idx="838">
                  <c:v>-3.9333532687289852</c:v>
                </c:pt>
                <c:pt idx="839">
                  <c:v>-3.9403459499233358</c:v>
                </c:pt>
                <c:pt idx="840">
                  <c:v>-3.9473386311176863</c:v>
                </c:pt>
                <c:pt idx="841">
                  <c:v>-3.9543313123120383</c:v>
                </c:pt>
                <c:pt idx="842">
                  <c:v>-3.9613239935063889</c:v>
                </c:pt>
                <c:pt idx="843">
                  <c:v>-3.9683166747007403</c:v>
                </c:pt>
                <c:pt idx="844">
                  <c:v>-3.9753093558950909</c:v>
                </c:pt>
                <c:pt idx="845">
                  <c:v>-3.9823020370894415</c:v>
                </c:pt>
                <c:pt idx="846">
                  <c:v>-3.9892947182837935</c:v>
                </c:pt>
                <c:pt idx="847">
                  <c:v>-3.996287399478144</c:v>
                </c:pt>
                <c:pt idx="848">
                  <c:v>-4.0032800806724955</c:v>
                </c:pt>
                <c:pt idx="849">
                  <c:v>-4.0102727618668466</c:v>
                </c:pt>
                <c:pt idx="850">
                  <c:v>-4.0172654430611967</c:v>
                </c:pt>
                <c:pt idx="851">
                  <c:v>-4.0242581242555486</c:v>
                </c:pt>
                <c:pt idx="852">
                  <c:v>-4.0312508054498988</c:v>
                </c:pt>
                <c:pt idx="853">
                  <c:v>-4.0382434866442507</c:v>
                </c:pt>
                <c:pt idx="854">
                  <c:v>-4.0452361678386017</c:v>
                </c:pt>
                <c:pt idx="855">
                  <c:v>-4.0522288490329519</c:v>
                </c:pt>
                <c:pt idx="856">
                  <c:v>-4.0592215302273038</c:v>
                </c:pt>
                <c:pt idx="857">
                  <c:v>-4.066214211421654</c:v>
                </c:pt>
                <c:pt idx="858">
                  <c:v>-4.0732068926160059</c:v>
                </c:pt>
                <c:pt idx="859">
                  <c:v>-4.0801995738103569</c:v>
                </c:pt>
                <c:pt idx="860">
                  <c:v>-4.0871922550047071</c:v>
                </c:pt>
                <c:pt idx="861">
                  <c:v>-4.094184936199059</c:v>
                </c:pt>
                <c:pt idx="862">
                  <c:v>-4.1011776173934091</c:v>
                </c:pt>
                <c:pt idx="863">
                  <c:v>-4.1081702985877611</c:v>
                </c:pt>
                <c:pt idx="864">
                  <c:v>-4.1151629797821121</c:v>
                </c:pt>
                <c:pt idx="865">
                  <c:v>-4.1221556609764622</c:v>
                </c:pt>
                <c:pt idx="866">
                  <c:v>-4.1291483421708142</c:v>
                </c:pt>
                <c:pt idx="867">
                  <c:v>-4.1361410233651643</c:v>
                </c:pt>
                <c:pt idx="868">
                  <c:v>-4.1431337045595162</c:v>
                </c:pt>
                <c:pt idx="869">
                  <c:v>-4.1501263857538673</c:v>
                </c:pt>
                <c:pt idx="870">
                  <c:v>-4.1571190669482174</c:v>
                </c:pt>
                <c:pt idx="871">
                  <c:v>-4.1641117481425693</c:v>
                </c:pt>
                <c:pt idx="872">
                  <c:v>-4.1711044293369195</c:v>
                </c:pt>
                <c:pt idx="873">
                  <c:v>-4.1780971105312714</c:v>
                </c:pt>
                <c:pt idx="874">
                  <c:v>-4.1850897917256225</c:v>
                </c:pt>
                <c:pt idx="875">
                  <c:v>-4.1920824729199726</c:v>
                </c:pt>
                <c:pt idx="876">
                  <c:v>-4.1990751541143245</c:v>
                </c:pt>
                <c:pt idx="877">
                  <c:v>-4.2060678353086747</c:v>
                </c:pt>
                <c:pt idx="878">
                  <c:v>-4.2130605165030266</c:v>
                </c:pt>
                <c:pt idx="879">
                  <c:v>-4.2200531976973776</c:v>
                </c:pt>
                <c:pt idx="880">
                  <c:v>-4.2270458788917278</c:v>
                </c:pt>
                <c:pt idx="881">
                  <c:v>-4.2340385600860797</c:v>
                </c:pt>
                <c:pt idx="882">
                  <c:v>-4.2410312412804307</c:v>
                </c:pt>
                <c:pt idx="883">
                  <c:v>-4.2480239224747818</c:v>
                </c:pt>
                <c:pt idx="884">
                  <c:v>-4.2550166036691328</c:v>
                </c:pt>
                <c:pt idx="885">
                  <c:v>-4.262009284863483</c:v>
                </c:pt>
                <c:pt idx="886">
                  <c:v>-4.2690019660578349</c:v>
                </c:pt>
                <c:pt idx="887">
                  <c:v>-4.2759946472521859</c:v>
                </c:pt>
                <c:pt idx="888">
                  <c:v>-4.282987328446537</c:v>
                </c:pt>
                <c:pt idx="889">
                  <c:v>-4.289980009640888</c:v>
                </c:pt>
                <c:pt idx="890">
                  <c:v>-4.2969726908352381</c:v>
                </c:pt>
                <c:pt idx="891">
                  <c:v>-4.3039653720295901</c:v>
                </c:pt>
                <c:pt idx="892">
                  <c:v>-4.3109580532239411</c:v>
                </c:pt>
                <c:pt idx="893">
                  <c:v>-4.3179507344182921</c:v>
                </c:pt>
                <c:pt idx="894">
                  <c:v>-4.3249434156126432</c:v>
                </c:pt>
                <c:pt idx="895">
                  <c:v>-4.3319360968069933</c:v>
                </c:pt>
                <c:pt idx="896">
                  <c:v>-4.3389287780013452</c:v>
                </c:pt>
                <c:pt idx="897">
                  <c:v>-4.3459214591956963</c:v>
                </c:pt>
                <c:pt idx="898">
                  <c:v>-4.3529141403900482</c:v>
                </c:pt>
                <c:pt idx="899">
                  <c:v>-4.3599068215843984</c:v>
                </c:pt>
                <c:pt idx="900">
                  <c:v>-4.3668995027787485</c:v>
                </c:pt>
                <c:pt idx="901">
                  <c:v>-4.3738921839731004</c:v>
                </c:pt>
                <c:pt idx="902">
                  <c:v>-4.3808848651674515</c:v>
                </c:pt>
                <c:pt idx="903">
                  <c:v>-4.3878775463618034</c:v>
                </c:pt>
                <c:pt idx="904">
                  <c:v>-4.3948702275561535</c:v>
                </c:pt>
                <c:pt idx="905">
                  <c:v>-4.4018629087505037</c:v>
                </c:pt>
                <c:pt idx="906">
                  <c:v>-4.4088555899448556</c:v>
                </c:pt>
                <c:pt idx="907">
                  <c:v>-4.4158482711392066</c:v>
                </c:pt>
                <c:pt idx="908">
                  <c:v>-4.4228409523335586</c:v>
                </c:pt>
                <c:pt idx="909">
                  <c:v>-4.4298336335279087</c:v>
                </c:pt>
                <c:pt idx="910">
                  <c:v>-4.4368263147222589</c:v>
                </c:pt>
                <c:pt idx="911">
                  <c:v>-4.4438189959166117</c:v>
                </c:pt>
                <c:pt idx="912">
                  <c:v>-4.4508116771109618</c:v>
                </c:pt>
                <c:pt idx="913">
                  <c:v>-4.4578043583053137</c:v>
                </c:pt>
                <c:pt idx="914">
                  <c:v>-4.4647970394996639</c:v>
                </c:pt>
                <c:pt idx="915">
                  <c:v>-4.471789720694014</c:v>
                </c:pt>
                <c:pt idx="916">
                  <c:v>-4.4787824018883668</c:v>
                </c:pt>
                <c:pt idx="917">
                  <c:v>-4.485775083082717</c:v>
                </c:pt>
                <c:pt idx="918">
                  <c:v>-4.4927677642770689</c:v>
                </c:pt>
                <c:pt idx="919">
                  <c:v>-4.4997604454714191</c:v>
                </c:pt>
                <c:pt idx="920">
                  <c:v>-4.5067531266657692</c:v>
                </c:pt>
                <c:pt idx="921">
                  <c:v>-4.513745807860122</c:v>
                </c:pt>
                <c:pt idx="922">
                  <c:v>-4.5207384890544722</c:v>
                </c:pt>
                <c:pt idx="923">
                  <c:v>-4.5277311702488241</c:v>
                </c:pt>
                <c:pt idx="924">
                  <c:v>-4.5347238514431742</c:v>
                </c:pt>
                <c:pt idx="925">
                  <c:v>-4.5417165326375244</c:v>
                </c:pt>
                <c:pt idx="926">
                  <c:v>-4.5487092138318772</c:v>
                </c:pt>
                <c:pt idx="927">
                  <c:v>-4.5557018950262274</c:v>
                </c:pt>
                <c:pt idx="928">
                  <c:v>-4.5626945762205793</c:v>
                </c:pt>
                <c:pt idx="929">
                  <c:v>-4.5696872574149294</c:v>
                </c:pt>
                <c:pt idx="930">
                  <c:v>-4.5766799386092796</c:v>
                </c:pt>
                <c:pt idx="931">
                  <c:v>-4.5836726198036324</c:v>
                </c:pt>
                <c:pt idx="932">
                  <c:v>-4.5906653009979825</c:v>
                </c:pt>
                <c:pt idx="933">
                  <c:v>-4.5976579821923345</c:v>
                </c:pt>
                <c:pt idx="934">
                  <c:v>-4.6046506633866846</c:v>
                </c:pt>
                <c:pt idx="935">
                  <c:v>-4.6116433445810348</c:v>
                </c:pt>
                <c:pt idx="936">
                  <c:v>-4.6186360257753876</c:v>
                </c:pt>
                <c:pt idx="937">
                  <c:v>-4.6256287069697377</c:v>
                </c:pt>
                <c:pt idx="938">
                  <c:v>-4.6326213881640896</c:v>
                </c:pt>
                <c:pt idx="939">
                  <c:v>-4.6396140693584398</c:v>
                </c:pt>
                <c:pt idx="940">
                  <c:v>-4.6466067505527908</c:v>
                </c:pt>
                <c:pt idx="941">
                  <c:v>-4.6535994317471427</c:v>
                </c:pt>
                <c:pt idx="942">
                  <c:v>-4.6605921129414929</c:v>
                </c:pt>
                <c:pt idx="943">
                  <c:v>-4.6675847941358448</c:v>
                </c:pt>
                <c:pt idx="944">
                  <c:v>-4.674577475330195</c:v>
                </c:pt>
                <c:pt idx="945">
                  <c:v>-4.681570156524546</c:v>
                </c:pt>
                <c:pt idx="946">
                  <c:v>-4.6885628377188979</c:v>
                </c:pt>
                <c:pt idx="947">
                  <c:v>-4.6955555189132481</c:v>
                </c:pt>
                <c:pt idx="948">
                  <c:v>-4.7025482001076</c:v>
                </c:pt>
                <c:pt idx="949">
                  <c:v>-4.709540881301951</c:v>
                </c:pt>
                <c:pt idx="950">
                  <c:v>-4.7165335624963012</c:v>
                </c:pt>
                <c:pt idx="951">
                  <c:v>-4.7235262436906531</c:v>
                </c:pt>
                <c:pt idx="952">
                  <c:v>-4.7305189248850033</c:v>
                </c:pt>
                <c:pt idx="953">
                  <c:v>-4.7375116060793552</c:v>
                </c:pt>
                <c:pt idx="954">
                  <c:v>-4.7445042872737062</c:v>
                </c:pt>
                <c:pt idx="955">
                  <c:v>-4.7514969684680564</c:v>
                </c:pt>
                <c:pt idx="956">
                  <c:v>-4.7584896496624083</c:v>
                </c:pt>
                <c:pt idx="957">
                  <c:v>-4.7654823308567584</c:v>
                </c:pt>
                <c:pt idx="958">
                  <c:v>-4.7724750120511104</c:v>
                </c:pt>
                <c:pt idx="959">
                  <c:v>-4.7794676932454614</c:v>
                </c:pt>
                <c:pt idx="960">
                  <c:v>-4.7864603744398115</c:v>
                </c:pt>
                <c:pt idx="961">
                  <c:v>-4.7934530556341635</c:v>
                </c:pt>
                <c:pt idx="962">
                  <c:v>-4.8004457368285136</c:v>
                </c:pt>
                <c:pt idx="963">
                  <c:v>-4.8074384180228655</c:v>
                </c:pt>
                <c:pt idx="964">
                  <c:v>-4.8144310992172166</c:v>
                </c:pt>
                <c:pt idx="965">
                  <c:v>-4.8214237804115667</c:v>
                </c:pt>
                <c:pt idx="966">
                  <c:v>-4.8284164616059186</c:v>
                </c:pt>
                <c:pt idx="967">
                  <c:v>-4.8354091428002688</c:v>
                </c:pt>
                <c:pt idx="968">
                  <c:v>-4.8424018239946207</c:v>
                </c:pt>
                <c:pt idx="969">
                  <c:v>-4.8493945051889717</c:v>
                </c:pt>
                <c:pt idx="970">
                  <c:v>-4.8563871863833219</c:v>
                </c:pt>
                <c:pt idx="971">
                  <c:v>-4.8633798675776738</c:v>
                </c:pt>
                <c:pt idx="972">
                  <c:v>-4.870372548772024</c:v>
                </c:pt>
                <c:pt idx="973">
                  <c:v>-4.8773652299663759</c:v>
                </c:pt>
                <c:pt idx="974">
                  <c:v>-4.8843579111607269</c:v>
                </c:pt>
                <c:pt idx="975">
                  <c:v>-4.8913505923550771</c:v>
                </c:pt>
                <c:pt idx="976">
                  <c:v>-4.898343273549429</c:v>
                </c:pt>
                <c:pt idx="977">
                  <c:v>-4.9053359547437791</c:v>
                </c:pt>
                <c:pt idx="978">
                  <c:v>-4.9123286359381311</c:v>
                </c:pt>
                <c:pt idx="979">
                  <c:v>-4.9193213171324821</c:v>
                </c:pt>
                <c:pt idx="980">
                  <c:v>-4.9263139983268323</c:v>
                </c:pt>
                <c:pt idx="981">
                  <c:v>-4.9333066795211842</c:v>
                </c:pt>
                <c:pt idx="982">
                  <c:v>-4.9402993607155352</c:v>
                </c:pt>
                <c:pt idx="983">
                  <c:v>-4.9472920419098863</c:v>
                </c:pt>
                <c:pt idx="984">
                  <c:v>-4.9542847231042373</c:v>
                </c:pt>
                <c:pt idx="985">
                  <c:v>-4.9612774042985874</c:v>
                </c:pt>
                <c:pt idx="986">
                  <c:v>-4.9682700854929394</c:v>
                </c:pt>
                <c:pt idx="987">
                  <c:v>-4.9752627666872904</c:v>
                </c:pt>
                <c:pt idx="988">
                  <c:v>-4.9822554478816414</c:v>
                </c:pt>
                <c:pt idx="989">
                  <c:v>-4.9892481290759925</c:v>
                </c:pt>
                <c:pt idx="990">
                  <c:v>-4.9962408102703426</c:v>
                </c:pt>
                <c:pt idx="991">
                  <c:v>-5.0032334914646945</c:v>
                </c:pt>
                <c:pt idx="992">
                  <c:v>-5.0102261726590456</c:v>
                </c:pt>
                <c:pt idx="993">
                  <c:v>-5.0172188538533966</c:v>
                </c:pt>
                <c:pt idx="994">
                  <c:v>-5.0242115350477476</c:v>
                </c:pt>
                <c:pt idx="995">
                  <c:v>-5.0312042162420978</c:v>
                </c:pt>
                <c:pt idx="996">
                  <c:v>-5.0381968974364497</c:v>
                </c:pt>
                <c:pt idx="997">
                  <c:v>-5.0451895786308008</c:v>
                </c:pt>
                <c:pt idx="998">
                  <c:v>-5.0521822598251518</c:v>
                </c:pt>
                <c:pt idx="999">
                  <c:v>-5.0591749410195028</c:v>
                </c:pt>
                <c:pt idx="1000">
                  <c:v>-5.066167622213853</c:v>
                </c:pt>
                <c:pt idx="1001">
                  <c:v>-5.0731603034082049</c:v>
                </c:pt>
                <c:pt idx="1002">
                  <c:v>-5.0801529846025559</c:v>
                </c:pt>
                <c:pt idx="1003">
                  <c:v>-5.087145665796907</c:v>
                </c:pt>
                <c:pt idx="1004">
                  <c:v>-5.094138346991258</c:v>
                </c:pt>
                <c:pt idx="1005">
                  <c:v>-5.1011310281856082</c:v>
                </c:pt>
                <c:pt idx="1006">
                  <c:v>-5.1081237093799601</c:v>
                </c:pt>
                <c:pt idx="1007">
                  <c:v>-5.1151163905743111</c:v>
                </c:pt>
                <c:pt idx="1008">
                  <c:v>-5.1221090717686621</c:v>
                </c:pt>
                <c:pt idx="1009">
                  <c:v>-5.1291017529630132</c:v>
                </c:pt>
                <c:pt idx="1010">
                  <c:v>-5.1360944341573633</c:v>
                </c:pt>
                <c:pt idx="1011">
                  <c:v>-5.1430871153517153</c:v>
                </c:pt>
                <c:pt idx="1012">
                  <c:v>-5.1500797965460663</c:v>
                </c:pt>
                <c:pt idx="1013">
                  <c:v>-5.1570724777404173</c:v>
                </c:pt>
                <c:pt idx="1014">
                  <c:v>-5.1640651589347684</c:v>
                </c:pt>
                <c:pt idx="1015">
                  <c:v>-5.1710578401291185</c:v>
                </c:pt>
                <c:pt idx="1016">
                  <c:v>-5.1780505213234704</c:v>
                </c:pt>
                <c:pt idx="1017">
                  <c:v>-5.1850432025178215</c:v>
                </c:pt>
                <c:pt idx="1018">
                  <c:v>-5.1920358837121725</c:v>
                </c:pt>
                <c:pt idx="1019">
                  <c:v>-5.1990285649065235</c:v>
                </c:pt>
                <c:pt idx="1020">
                  <c:v>-5.2060212461008746</c:v>
                </c:pt>
                <c:pt idx="1021">
                  <c:v>-5.2130139272952256</c:v>
                </c:pt>
                <c:pt idx="1022">
                  <c:v>-5.2200066084895766</c:v>
                </c:pt>
                <c:pt idx="1023">
                  <c:v>-5.2269992896839277</c:v>
                </c:pt>
                <c:pt idx="1024">
                  <c:v>-5.2339919708782787</c:v>
                </c:pt>
                <c:pt idx="1025">
                  <c:v>-5.2409846520726298</c:v>
                </c:pt>
                <c:pt idx="1026">
                  <c:v>-5.2479773332669808</c:v>
                </c:pt>
                <c:pt idx="1027">
                  <c:v>-5.2549700144613318</c:v>
                </c:pt>
                <c:pt idx="1028">
                  <c:v>-5.2619626956556829</c:v>
                </c:pt>
                <c:pt idx="1029">
                  <c:v>-5.2689553768500339</c:v>
                </c:pt>
                <c:pt idx="1030">
                  <c:v>-5.2759480580443849</c:v>
                </c:pt>
                <c:pt idx="1031">
                  <c:v>-5.282940739238736</c:v>
                </c:pt>
                <c:pt idx="1032">
                  <c:v>-5.289933420433087</c:v>
                </c:pt>
                <c:pt idx="1033">
                  <c:v>-5.296926101627438</c:v>
                </c:pt>
                <c:pt idx="1034">
                  <c:v>-5.3039187828217891</c:v>
                </c:pt>
                <c:pt idx="1035">
                  <c:v>-5.3109114640161401</c:v>
                </c:pt>
                <c:pt idx="1036">
                  <c:v>-5.3179041452104912</c:v>
                </c:pt>
                <c:pt idx="1037">
                  <c:v>-5.3248968264048422</c:v>
                </c:pt>
                <c:pt idx="1038">
                  <c:v>-5.3318895075991932</c:v>
                </c:pt>
                <c:pt idx="1039">
                  <c:v>-5.3388821887935443</c:v>
                </c:pt>
                <c:pt idx="1040">
                  <c:v>-5.3458748699878953</c:v>
                </c:pt>
                <c:pt idx="1041">
                  <c:v>-5.3528675511822463</c:v>
                </c:pt>
                <c:pt idx="1042">
                  <c:v>-5.3598602323765974</c:v>
                </c:pt>
                <c:pt idx="1043">
                  <c:v>-5.3668529135709484</c:v>
                </c:pt>
                <c:pt idx="1044">
                  <c:v>-5.3738455947652994</c:v>
                </c:pt>
                <c:pt idx="1045">
                  <c:v>-5.3808382759596505</c:v>
                </c:pt>
                <c:pt idx="1046">
                  <c:v>-5.3878309571540015</c:v>
                </c:pt>
                <c:pt idx="1047">
                  <c:v>-5.3948236383483525</c:v>
                </c:pt>
                <c:pt idx="1048">
                  <c:v>-5.4018163195427036</c:v>
                </c:pt>
                <c:pt idx="1049">
                  <c:v>-5.4088090007370546</c:v>
                </c:pt>
                <c:pt idx="1050">
                  <c:v>-5.4158016819314057</c:v>
                </c:pt>
                <c:pt idx="1051">
                  <c:v>-5.4227943631257567</c:v>
                </c:pt>
                <c:pt idx="1052">
                  <c:v>-5.4297870443201077</c:v>
                </c:pt>
                <c:pt idx="1053">
                  <c:v>-5.4367797255144588</c:v>
                </c:pt>
                <c:pt idx="1054">
                  <c:v>-5.4437724067088098</c:v>
                </c:pt>
                <c:pt idx="1055">
                  <c:v>-5.4507650879031608</c:v>
                </c:pt>
                <c:pt idx="1056">
                  <c:v>-5.4577577690975119</c:v>
                </c:pt>
                <c:pt idx="1057">
                  <c:v>-5.4647504502918629</c:v>
                </c:pt>
                <c:pt idx="1058">
                  <c:v>-5.4717431314862139</c:v>
                </c:pt>
                <c:pt idx="1059">
                  <c:v>-5.478735812680565</c:v>
                </c:pt>
                <c:pt idx="1060">
                  <c:v>-5.485728493874916</c:v>
                </c:pt>
                <c:pt idx="1061">
                  <c:v>-5.492721175069267</c:v>
                </c:pt>
                <c:pt idx="1062">
                  <c:v>-5.4997138562636181</c:v>
                </c:pt>
                <c:pt idx="1063">
                  <c:v>-5.5067065374579691</c:v>
                </c:pt>
                <c:pt idx="1064">
                  <c:v>-5.5136992186523202</c:v>
                </c:pt>
                <c:pt idx="1065">
                  <c:v>-5.5206918998466712</c:v>
                </c:pt>
                <c:pt idx="1066">
                  <c:v>-5.5276845810410222</c:v>
                </c:pt>
                <c:pt idx="1067">
                  <c:v>-5.5346772622353733</c:v>
                </c:pt>
                <c:pt idx="1068">
                  <c:v>-5.5416699434297243</c:v>
                </c:pt>
                <c:pt idx="1069">
                  <c:v>-5.5486626246240753</c:v>
                </c:pt>
                <c:pt idx="1070">
                  <c:v>-5.5556553058184264</c:v>
                </c:pt>
                <c:pt idx="1071">
                  <c:v>-5.5626479870127774</c:v>
                </c:pt>
                <c:pt idx="1072">
                  <c:v>-5.5696406682071284</c:v>
                </c:pt>
                <c:pt idx="1073">
                  <c:v>-5.5766333494014795</c:v>
                </c:pt>
                <c:pt idx="1074">
                  <c:v>-5.5836260305958305</c:v>
                </c:pt>
                <c:pt idx="1075">
                  <c:v>-5.5906187117901815</c:v>
                </c:pt>
                <c:pt idx="1076">
                  <c:v>-5.5976113929845326</c:v>
                </c:pt>
                <c:pt idx="1077">
                  <c:v>-5.6046040741788836</c:v>
                </c:pt>
                <c:pt idx="1078">
                  <c:v>-5.6115967553732347</c:v>
                </c:pt>
                <c:pt idx="1079">
                  <c:v>-5.6185894365675857</c:v>
                </c:pt>
                <c:pt idx="1080">
                  <c:v>-5.6255821177619367</c:v>
                </c:pt>
                <c:pt idx="1081">
                  <c:v>-5.6325747989562878</c:v>
                </c:pt>
                <c:pt idx="1082">
                  <c:v>-5.6395674801506388</c:v>
                </c:pt>
                <c:pt idx="1083">
                  <c:v>-5.6465601613449898</c:v>
                </c:pt>
                <c:pt idx="1084">
                  <c:v>-5.6535528425393409</c:v>
                </c:pt>
                <c:pt idx="1085">
                  <c:v>-5.6605455237336919</c:v>
                </c:pt>
                <c:pt idx="1086">
                  <c:v>-5.6675382049280429</c:v>
                </c:pt>
                <c:pt idx="1087">
                  <c:v>-5.674530886122394</c:v>
                </c:pt>
                <c:pt idx="1088">
                  <c:v>-5.681523567316745</c:v>
                </c:pt>
                <c:pt idx="1089">
                  <c:v>-5.6885162485110961</c:v>
                </c:pt>
                <c:pt idx="1090">
                  <c:v>-5.6955089297054471</c:v>
                </c:pt>
                <c:pt idx="1091">
                  <c:v>-5.7025016108997981</c:v>
                </c:pt>
                <c:pt idx="1092">
                  <c:v>-5.7094942920941492</c:v>
                </c:pt>
                <c:pt idx="1093">
                  <c:v>-5.7164869732885002</c:v>
                </c:pt>
                <c:pt idx="1094">
                  <c:v>-5.7234796544828512</c:v>
                </c:pt>
                <c:pt idx="1095">
                  <c:v>-5.7304723356772023</c:v>
                </c:pt>
                <c:pt idx="1096">
                  <c:v>-5.7374650168715533</c:v>
                </c:pt>
                <c:pt idx="1097">
                  <c:v>-5.7444576980659043</c:v>
                </c:pt>
                <c:pt idx="1098">
                  <c:v>-5.7514503792602554</c:v>
                </c:pt>
                <c:pt idx="1099">
                  <c:v>-5.7584430604546064</c:v>
                </c:pt>
                <c:pt idx="1100">
                  <c:v>-5.7654357416489574</c:v>
                </c:pt>
                <c:pt idx="1101">
                  <c:v>-5.7724284228433085</c:v>
                </c:pt>
                <c:pt idx="1102">
                  <c:v>-5.7794211040376595</c:v>
                </c:pt>
                <c:pt idx="1103">
                  <c:v>-5.7864137852320106</c:v>
                </c:pt>
                <c:pt idx="1104">
                  <c:v>-5.7934064664263616</c:v>
                </c:pt>
                <c:pt idx="1105">
                  <c:v>-5.8003991476207126</c:v>
                </c:pt>
                <c:pt idx="1106">
                  <c:v>-5.8073918288150637</c:v>
                </c:pt>
                <c:pt idx="1107">
                  <c:v>-5.8143845100094147</c:v>
                </c:pt>
                <c:pt idx="1108">
                  <c:v>-5.8213771912037657</c:v>
                </c:pt>
                <c:pt idx="1109">
                  <c:v>-5.8283698723981168</c:v>
                </c:pt>
                <c:pt idx="1110">
                  <c:v>-5.8353625535924678</c:v>
                </c:pt>
                <c:pt idx="1111">
                  <c:v>-5.8423552347868188</c:v>
                </c:pt>
                <c:pt idx="1112">
                  <c:v>-5.8493479159811699</c:v>
                </c:pt>
                <c:pt idx="1113">
                  <c:v>-5.8563405971755209</c:v>
                </c:pt>
                <c:pt idx="1114">
                  <c:v>-5.8633332783698719</c:v>
                </c:pt>
                <c:pt idx="1115">
                  <c:v>-5.870325959564223</c:v>
                </c:pt>
                <c:pt idx="1116">
                  <c:v>-5.877318640758574</c:v>
                </c:pt>
                <c:pt idx="1117">
                  <c:v>-5.8843113219529251</c:v>
                </c:pt>
                <c:pt idx="1118">
                  <c:v>-5.891304003147277</c:v>
                </c:pt>
                <c:pt idx="1119">
                  <c:v>-5.8982966843416271</c:v>
                </c:pt>
                <c:pt idx="1120">
                  <c:v>-5.9052893655359782</c:v>
                </c:pt>
                <c:pt idx="1121">
                  <c:v>-5.9122820467303292</c:v>
                </c:pt>
                <c:pt idx="1122">
                  <c:v>-5.9192747279246802</c:v>
                </c:pt>
                <c:pt idx="1123">
                  <c:v>-5.9262674091190322</c:v>
                </c:pt>
                <c:pt idx="1124">
                  <c:v>-5.9332600903133823</c:v>
                </c:pt>
                <c:pt idx="1125">
                  <c:v>-5.9402527715077333</c:v>
                </c:pt>
                <c:pt idx="1126">
                  <c:v>-5.9472454527020844</c:v>
                </c:pt>
                <c:pt idx="1127">
                  <c:v>-5.9542381338964354</c:v>
                </c:pt>
                <c:pt idx="1128">
                  <c:v>-5.9612308150907873</c:v>
                </c:pt>
                <c:pt idx="1129">
                  <c:v>-5.9682234962851375</c:v>
                </c:pt>
                <c:pt idx="1130">
                  <c:v>-5.9752161774794885</c:v>
                </c:pt>
                <c:pt idx="1131">
                  <c:v>-5.9822088586738396</c:v>
                </c:pt>
                <c:pt idx="1132">
                  <c:v>-5.9892015398681906</c:v>
                </c:pt>
                <c:pt idx="1133">
                  <c:v>-5.9961942210625425</c:v>
                </c:pt>
                <c:pt idx="1134">
                  <c:v>-6.0031869022568927</c:v>
                </c:pt>
                <c:pt idx="1135">
                  <c:v>-6.0101795834512437</c:v>
                </c:pt>
                <c:pt idx="1136">
                  <c:v>-6.0171722646455947</c:v>
                </c:pt>
                <c:pt idx="1137">
                  <c:v>-6.0241649458399458</c:v>
                </c:pt>
                <c:pt idx="1138">
                  <c:v>-6.0311576270342977</c:v>
                </c:pt>
                <c:pt idx="1139">
                  <c:v>-6.0381503082286478</c:v>
                </c:pt>
                <c:pt idx="1140">
                  <c:v>-6.0451429894229989</c:v>
                </c:pt>
                <c:pt idx="1141">
                  <c:v>-6.0521356706173499</c:v>
                </c:pt>
                <c:pt idx="1142">
                  <c:v>-6.059128351811701</c:v>
                </c:pt>
                <c:pt idx="1143">
                  <c:v>-6.0661210330060529</c:v>
                </c:pt>
                <c:pt idx="1144">
                  <c:v>-6.073113714200403</c:v>
                </c:pt>
                <c:pt idx="1145">
                  <c:v>-6.0801063953947541</c:v>
                </c:pt>
                <c:pt idx="1146">
                  <c:v>-6.0870990765891051</c:v>
                </c:pt>
                <c:pt idx="1147">
                  <c:v>-6.0940917577834561</c:v>
                </c:pt>
                <c:pt idx="1148">
                  <c:v>-6.1010844389778081</c:v>
                </c:pt>
                <c:pt idx="1149">
                  <c:v>-6.1080771201721582</c:v>
                </c:pt>
                <c:pt idx="1150">
                  <c:v>-6.1150698013665092</c:v>
                </c:pt>
                <c:pt idx="1151">
                  <c:v>-6.1220624825608612</c:v>
                </c:pt>
                <c:pt idx="1152">
                  <c:v>-6.1290551637552113</c:v>
                </c:pt>
                <c:pt idx="1153">
                  <c:v>-6.1360478449495632</c:v>
                </c:pt>
                <c:pt idx="1154">
                  <c:v>-6.1430405261439134</c:v>
                </c:pt>
                <c:pt idx="1155">
                  <c:v>-6.1500332073382644</c:v>
                </c:pt>
                <c:pt idx="1156">
                  <c:v>-6.1570258885326163</c:v>
                </c:pt>
                <c:pt idx="1157">
                  <c:v>-6.1640185697269665</c:v>
                </c:pt>
                <c:pt idx="1158">
                  <c:v>-6.1710112509213184</c:v>
                </c:pt>
                <c:pt idx="1159">
                  <c:v>-6.1780039321156686</c:v>
                </c:pt>
                <c:pt idx="1160">
                  <c:v>-6.1849966133100196</c:v>
                </c:pt>
                <c:pt idx="1161">
                  <c:v>-6.1919892945043715</c:v>
                </c:pt>
                <c:pt idx="1162">
                  <c:v>-6.1989819756987217</c:v>
                </c:pt>
                <c:pt idx="1163">
                  <c:v>-6.2059746568930736</c:v>
                </c:pt>
                <c:pt idx="1164">
                  <c:v>-6.2129673380874237</c:v>
                </c:pt>
                <c:pt idx="1165">
                  <c:v>-6.2199600192817748</c:v>
                </c:pt>
                <c:pt idx="1166">
                  <c:v>-6.2269527004761267</c:v>
                </c:pt>
                <c:pt idx="1167">
                  <c:v>-6.2339453816704768</c:v>
                </c:pt>
                <c:pt idx="1168">
                  <c:v>-6.2409380628648288</c:v>
                </c:pt>
                <c:pt idx="1169">
                  <c:v>-6.2479307440591789</c:v>
                </c:pt>
                <c:pt idx="1170">
                  <c:v>-6.25492342525353</c:v>
                </c:pt>
                <c:pt idx="1171">
                  <c:v>-6.2619161064478819</c:v>
                </c:pt>
                <c:pt idx="1172">
                  <c:v>-6.268908787642232</c:v>
                </c:pt>
                <c:pt idx="1173">
                  <c:v>-6.275901468836584</c:v>
                </c:pt>
                <c:pt idx="1174">
                  <c:v>-6.2828941500309341</c:v>
                </c:pt>
                <c:pt idx="1175">
                  <c:v>-6.2898868312252851</c:v>
                </c:pt>
                <c:pt idx="1176">
                  <c:v>-6.2968795124196371</c:v>
                </c:pt>
                <c:pt idx="1177">
                  <c:v>-6.3038721936139872</c:v>
                </c:pt>
                <c:pt idx="1178">
                  <c:v>-6.3108648748083391</c:v>
                </c:pt>
                <c:pt idx="1179">
                  <c:v>-6.3178575560026893</c:v>
                </c:pt>
                <c:pt idx="1180">
                  <c:v>-6.3248502371970403</c:v>
                </c:pt>
                <c:pt idx="1181">
                  <c:v>-6.3318429183913922</c:v>
                </c:pt>
                <c:pt idx="1182">
                  <c:v>-6.3388355995857424</c:v>
                </c:pt>
                <c:pt idx="1183">
                  <c:v>-6.3458282807800943</c:v>
                </c:pt>
                <c:pt idx="1184">
                  <c:v>-6.3528209619744445</c:v>
                </c:pt>
                <c:pt idx="1185">
                  <c:v>-6.3598136431687955</c:v>
                </c:pt>
                <c:pt idx="1186">
                  <c:v>-6.3668063243631465</c:v>
                </c:pt>
                <c:pt idx="1187">
                  <c:v>-6.3737990055574976</c:v>
                </c:pt>
                <c:pt idx="1188">
                  <c:v>-6.3807916867518504</c:v>
                </c:pt>
                <c:pt idx="1189">
                  <c:v>-6.3877843679461996</c:v>
                </c:pt>
                <c:pt idx="1190">
                  <c:v>-6.3947770491405507</c:v>
                </c:pt>
                <c:pt idx="1191">
                  <c:v>-6.4017697303349035</c:v>
                </c:pt>
                <c:pt idx="1192">
                  <c:v>-6.4087624115292527</c:v>
                </c:pt>
                <c:pt idx="1193">
                  <c:v>-6.4157550927236056</c:v>
                </c:pt>
                <c:pt idx="1194">
                  <c:v>-6.4227477739179548</c:v>
                </c:pt>
                <c:pt idx="1195">
                  <c:v>-6.4297404551123059</c:v>
                </c:pt>
                <c:pt idx="1196">
                  <c:v>-6.4367331363066587</c:v>
                </c:pt>
                <c:pt idx="1197">
                  <c:v>-6.4437258175010079</c:v>
                </c:pt>
                <c:pt idx="1198">
                  <c:v>-6.4507184986953607</c:v>
                </c:pt>
                <c:pt idx="1199">
                  <c:v>-6.45771117988971</c:v>
                </c:pt>
                <c:pt idx="1200">
                  <c:v>-6.464703861084061</c:v>
                </c:pt>
                <c:pt idx="1201">
                  <c:v>-6.4716965422784138</c:v>
                </c:pt>
                <c:pt idx="1202">
                  <c:v>-6.4786892234727631</c:v>
                </c:pt>
                <c:pt idx="1203">
                  <c:v>-6.4856819046671159</c:v>
                </c:pt>
                <c:pt idx="1204">
                  <c:v>-6.4926745858614652</c:v>
                </c:pt>
                <c:pt idx="1205">
                  <c:v>-6.4996672670558162</c:v>
                </c:pt>
                <c:pt idx="1206">
                  <c:v>-6.506659948250169</c:v>
                </c:pt>
                <c:pt idx="1207">
                  <c:v>-6.5136526294445183</c:v>
                </c:pt>
                <c:pt idx="1208">
                  <c:v>-6.5206453106388711</c:v>
                </c:pt>
                <c:pt idx="1209">
                  <c:v>-6.5276379918332204</c:v>
                </c:pt>
                <c:pt idx="1210">
                  <c:v>-6.5346306730275714</c:v>
                </c:pt>
                <c:pt idx="1211">
                  <c:v>-6.5416233542219242</c:v>
                </c:pt>
                <c:pt idx="1212">
                  <c:v>-6.5486160354162735</c:v>
                </c:pt>
                <c:pt idx="1213">
                  <c:v>-6.5556087166106263</c:v>
                </c:pt>
                <c:pt idx="1214">
                  <c:v>-6.5626013978049755</c:v>
                </c:pt>
                <c:pt idx="1215">
                  <c:v>-6.5695940789993266</c:v>
                </c:pt>
                <c:pt idx="1216">
                  <c:v>-6.5765867601936794</c:v>
                </c:pt>
                <c:pt idx="1217">
                  <c:v>-6.5835794413880286</c:v>
                </c:pt>
                <c:pt idx="1218">
                  <c:v>-6.5905721225823815</c:v>
                </c:pt>
                <c:pt idx="1219">
                  <c:v>-6.5975648037767307</c:v>
                </c:pt>
                <c:pt idx="1220">
                  <c:v>-6.6045574849710817</c:v>
                </c:pt>
                <c:pt idx="1221">
                  <c:v>-6.6115501661654346</c:v>
                </c:pt>
                <c:pt idx="1222">
                  <c:v>-6.6185428473597838</c:v>
                </c:pt>
                <c:pt idx="1223">
                  <c:v>-6.6255355285541366</c:v>
                </c:pt>
                <c:pt idx="1224">
                  <c:v>-6.6325282097484859</c:v>
                </c:pt>
                <c:pt idx="1225">
                  <c:v>-6.6395208909428369</c:v>
                </c:pt>
                <c:pt idx="1226">
                  <c:v>-6.6465135721371897</c:v>
                </c:pt>
                <c:pt idx="1227">
                  <c:v>-6.653506253331539</c:v>
                </c:pt>
                <c:pt idx="1228">
                  <c:v>-6.6604989345258918</c:v>
                </c:pt>
                <c:pt idx="1229">
                  <c:v>-6.6674916157202428</c:v>
                </c:pt>
                <c:pt idx="1230">
                  <c:v>-6.6744842969145921</c:v>
                </c:pt>
                <c:pt idx="1231">
                  <c:v>-6.6814769781089449</c:v>
                </c:pt>
                <c:pt idx="1232">
                  <c:v>-6.6884696593032942</c:v>
                </c:pt>
                <c:pt idx="1233">
                  <c:v>-6.695462340497647</c:v>
                </c:pt>
                <c:pt idx="1234">
                  <c:v>-6.702455021691998</c:v>
                </c:pt>
                <c:pt idx="1235">
                  <c:v>-6.7094477028863473</c:v>
                </c:pt>
                <c:pt idx="1236">
                  <c:v>-6.7164403840807001</c:v>
                </c:pt>
                <c:pt idx="1237">
                  <c:v>-6.7234330652750494</c:v>
                </c:pt>
                <c:pt idx="1238">
                  <c:v>-6.7304257464694022</c:v>
                </c:pt>
                <c:pt idx="1239">
                  <c:v>-6.7374184276637532</c:v>
                </c:pt>
                <c:pt idx="1240">
                  <c:v>-6.7444111088581025</c:v>
                </c:pt>
                <c:pt idx="1241">
                  <c:v>-6.7514037900524553</c:v>
                </c:pt>
                <c:pt idx="1242">
                  <c:v>-6.7583964712468045</c:v>
                </c:pt>
                <c:pt idx="1243">
                  <c:v>-6.7653891524411573</c:v>
                </c:pt>
                <c:pt idx="1244">
                  <c:v>-6.7723818336355084</c:v>
                </c:pt>
                <c:pt idx="1245">
                  <c:v>-6.7793745148298576</c:v>
                </c:pt>
                <c:pt idx="1246">
                  <c:v>-6.7863671960242105</c:v>
                </c:pt>
                <c:pt idx="1247">
                  <c:v>-6.7933598772185597</c:v>
                </c:pt>
                <c:pt idx="1248">
                  <c:v>-6.8003525584129125</c:v>
                </c:pt>
                <c:pt idx="1249">
                  <c:v>-6.8073452396072636</c:v>
                </c:pt>
                <c:pt idx="1250">
                  <c:v>-6.8143379208016128</c:v>
                </c:pt>
                <c:pt idx="1251">
                  <c:v>-6.8213306019959656</c:v>
                </c:pt>
                <c:pt idx="1252">
                  <c:v>-6.8283232831903149</c:v>
                </c:pt>
                <c:pt idx="1253">
                  <c:v>-6.8353159643846677</c:v>
                </c:pt>
                <c:pt idx="1254">
                  <c:v>-6.8423086455790187</c:v>
                </c:pt>
                <c:pt idx="1255">
                  <c:v>-6.849301326773368</c:v>
                </c:pt>
                <c:pt idx="1256">
                  <c:v>-6.8562940079677208</c:v>
                </c:pt>
                <c:pt idx="1257">
                  <c:v>-6.8632866891620701</c:v>
                </c:pt>
                <c:pt idx="1258">
                  <c:v>-6.8702793703564229</c:v>
                </c:pt>
                <c:pt idx="1259">
                  <c:v>-6.8772720515507739</c:v>
                </c:pt>
                <c:pt idx="1260">
                  <c:v>-6.8842647327451232</c:v>
                </c:pt>
                <c:pt idx="1261">
                  <c:v>-6.891257413939476</c:v>
                </c:pt>
                <c:pt idx="1262">
                  <c:v>-6.898250095133827</c:v>
                </c:pt>
                <c:pt idx="1263">
                  <c:v>-6.9052427763281781</c:v>
                </c:pt>
                <c:pt idx="1264">
                  <c:v>-6.9122354575225291</c:v>
                </c:pt>
                <c:pt idx="1265">
                  <c:v>-6.9192281387168784</c:v>
                </c:pt>
                <c:pt idx="1266">
                  <c:v>-6.9262208199112312</c:v>
                </c:pt>
                <c:pt idx="1267">
                  <c:v>-6.9332135011055822</c:v>
                </c:pt>
                <c:pt idx="1268">
                  <c:v>-6.9402061822999332</c:v>
                </c:pt>
                <c:pt idx="1269">
                  <c:v>-6.9471988634942843</c:v>
                </c:pt>
                <c:pt idx="1270">
                  <c:v>-6.9541915446886335</c:v>
                </c:pt>
                <c:pt idx="1271">
                  <c:v>-6.9611842258829864</c:v>
                </c:pt>
                <c:pt idx="1272">
                  <c:v>-6.9681769070773374</c:v>
                </c:pt>
                <c:pt idx="1273">
                  <c:v>-6.9751695882716884</c:v>
                </c:pt>
                <c:pt idx="1274">
                  <c:v>-6.9821622694660395</c:v>
                </c:pt>
                <c:pt idx="1275">
                  <c:v>-6.9891549506603887</c:v>
                </c:pt>
                <c:pt idx="1276">
                  <c:v>-6.9961476318547415</c:v>
                </c:pt>
                <c:pt idx="1277">
                  <c:v>-7.0031403130490926</c:v>
                </c:pt>
                <c:pt idx="1278">
                  <c:v>-7.0101329942434436</c:v>
                </c:pt>
                <c:pt idx="1279">
                  <c:v>-7.0171256754377946</c:v>
                </c:pt>
                <c:pt idx="1280">
                  <c:v>-7.0241183566321439</c:v>
                </c:pt>
                <c:pt idx="1281">
                  <c:v>-7.0311110378264949</c:v>
                </c:pt>
                <c:pt idx="1282">
                  <c:v>-7.0381037190208477</c:v>
                </c:pt>
                <c:pt idx="1283">
                  <c:v>-7.0450964002151988</c:v>
                </c:pt>
                <c:pt idx="1284">
                  <c:v>-7.0520890814095498</c:v>
                </c:pt>
                <c:pt idx="1285">
                  <c:v>-7.0590817626038991</c:v>
                </c:pt>
                <c:pt idx="1286">
                  <c:v>-7.0660744437982501</c:v>
                </c:pt>
                <c:pt idx="1287">
                  <c:v>-7.0730671249926029</c:v>
                </c:pt>
                <c:pt idx="1288">
                  <c:v>-7.080059806186954</c:v>
                </c:pt>
                <c:pt idx="1289">
                  <c:v>-7.087052487381305</c:v>
                </c:pt>
                <c:pt idx="1290">
                  <c:v>-7.0940451685756543</c:v>
                </c:pt>
                <c:pt idx="1291">
                  <c:v>-7.1010378497700053</c:v>
                </c:pt>
                <c:pt idx="1292">
                  <c:v>-7.1080305309643581</c:v>
                </c:pt>
                <c:pt idx="1293">
                  <c:v>-7.1150232121587091</c:v>
                </c:pt>
                <c:pt idx="1294">
                  <c:v>-7.1220158933530602</c:v>
                </c:pt>
                <c:pt idx="1295">
                  <c:v>-7.1290085745474094</c:v>
                </c:pt>
                <c:pt idx="1296">
                  <c:v>-7.1360012557417605</c:v>
                </c:pt>
                <c:pt idx="1297">
                  <c:v>-7.1429939369361133</c:v>
                </c:pt>
                <c:pt idx="1298">
                  <c:v>-7.1499866181304643</c:v>
                </c:pt>
                <c:pt idx="1299">
                  <c:v>-7.1569792993248154</c:v>
                </c:pt>
                <c:pt idx="1300">
                  <c:v>-7.1639719805191664</c:v>
                </c:pt>
                <c:pt idx="1301">
                  <c:v>-7.1709646617135157</c:v>
                </c:pt>
                <c:pt idx="1302">
                  <c:v>-7.1779573429078685</c:v>
                </c:pt>
                <c:pt idx="1303">
                  <c:v>-7.1849500241022195</c:v>
                </c:pt>
                <c:pt idx="1304">
                  <c:v>-7.1919427052965705</c:v>
                </c:pt>
                <c:pt idx="1305">
                  <c:v>-7.1989353864909216</c:v>
                </c:pt>
                <c:pt idx="1306">
                  <c:v>-7.2059280676852708</c:v>
                </c:pt>
                <c:pt idx="1307">
                  <c:v>-7.2129207488796236</c:v>
                </c:pt>
                <c:pt idx="1308">
                  <c:v>-7.2199134300739747</c:v>
                </c:pt>
                <c:pt idx="1309">
                  <c:v>-7.2269061112683257</c:v>
                </c:pt>
                <c:pt idx="1310">
                  <c:v>-7.2338987924626768</c:v>
                </c:pt>
                <c:pt idx="1311">
                  <c:v>-7.240891473657026</c:v>
                </c:pt>
                <c:pt idx="1312">
                  <c:v>-7.2478841548513788</c:v>
                </c:pt>
                <c:pt idx="1313">
                  <c:v>-7.2548768360457299</c:v>
                </c:pt>
                <c:pt idx="1314">
                  <c:v>-7.2618695172400809</c:v>
                </c:pt>
                <c:pt idx="1315">
                  <c:v>-7.2688621984344319</c:v>
                </c:pt>
                <c:pt idx="1316">
                  <c:v>-7.2758548796287812</c:v>
                </c:pt>
                <c:pt idx="1317">
                  <c:v>-7.282847560823134</c:v>
                </c:pt>
                <c:pt idx="1318">
                  <c:v>-7.289840242017485</c:v>
                </c:pt>
                <c:pt idx="1319">
                  <c:v>-7.2968329232118361</c:v>
                </c:pt>
                <c:pt idx="1320">
                  <c:v>-7.3038256044061871</c:v>
                </c:pt>
                <c:pt idx="1321">
                  <c:v>-7.3108182856005364</c:v>
                </c:pt>
                <c:pt idx="1322">
                  <c:v>-7.3178109667948892</c:v>
                </c:pt>
                <c:pt idx="1323">
                  <c:v>-7.3248036479892402</c:v>
                </c:pt>
                <c:pt idx="1324">
                  <c:v>-7.3317963291835913</c:v>
                </c:pt>
                <c:pt idx="1325">
                  <c:v>-7.3387890103779423</c:v>
                </c:pt>
                <c:pt idx="1326">
                  <c:v>-7.3457816915722915</c:v>
                </c:pt>
                <c:pt idx="1327">
                  <c:v>-7.3527743727666444</c:v>
                </c:pt>
                <c:pt idx="1328">
                  <c:v>-7.3597670539609954</c:v>
                </c:pt>
                <c:pt idx="1329">
                  <c:v>-7.3667597351553464</c:v>
                </c:pt>
                <c:pt idx="1330">
                  <c:v>-7.3737524163496975</c:v>
                </c:pt>
                <c:pt idx="1331">
                  <c:v>-7.3807450975440467</c:v>
                </c:pt>
                <c:pt idx="1332">
                  <c:v>-7.3877377787383995</c:v>
                </c:pt>
                <c:pt idx="1333">
                  <c:v>-7.3947304599327506</c:v>
                </c:pt>
                <c:pt idx="1334">
                  <c:v>-7.4017231411271016</c:v>
                </c:pt>
                <c:pt idx="1335">
                  <c:v>-7.4087158223214526</c:v>
                </c:pt>
                <c:pt idx="1336">
                  <c:v>-7.4157085035158019</c:v>
                </c:pt>
                <c:pt idx="1337">
                  <c:v>-7.4227011847101547</c:v>
                </c:pt>
                <c:pt idx="1338">
                  <c:v>-7.4296938659045058</c:v>
                </c:pt>
                <c:pt idx="1339">
                  <c:v>-7.4366865470988568</c:v>
                </c:pt>
                <c:pt idx="1340">
                  <c:v>-7.4436792282932078</c:v>
                </c:pt>
                <c:pt idx="1341">
                  <c:v>-7.4506719094875571</c:v>
                </c:pt>
                <c:pt idx="1342">
                  <c:v>-7.4576645906819099</c:v>
                </c:pt>
                <c:pt idx="1343">
                  <c:v>-7.4646572718762609</c:v>
                </c:pt>
                <c:pt idx="1344">
                  <c:v>-7.471649953070612</c:v>
                </c:pt>
                <c:pt idx="1345">
                  <c:v>-7.478642634264963</c:v>
                </c:pt>
                <c:pt idx="1346">
                  <c:v>-7.4856353154593123</c:v>
                </c:pt>
                <c:pt idx="1347">
                  <c:v>-7.4926279966536651</c:v>
                </c:pt>
                <c:pt idx="1348">
                  <c:v>-7.4996206778480161</c:v>
                </c:pt>
                <c:pt idx="1349">
                  <c:v>-7.5066133590423672</c:v>
                </c:pt>
                <c:pt idx="1350">
                  <c:v>-7.5136060402367182</c:v>
                </c:pt>
                <c:pt idx="1351">
                  <c:v>-7.5205987214310674</c:v>
                </c:pt>
                <c:pt idx="1352">
                  <c:v>-7.5275914026254203</c:v>
                </c:pt>
                <c:pt idx="1353">
                  <c:v>-7.5345840838197713</c:v>
                </c:pt>
                <c:pt idx="1354">
                  <c:v>-7.5415767650141223</c:v>
                </c:pt>
                <c:pt idx="1355">
                  <c:v>-7.5485694462084734</c:v>
                </c:pt>
                <c:pt idx="1356">
                  <c:v>-7.5555621274028226</c:v>
                </c:pt>
                <c:pt idx="1357">
                  <c:v>-7.5625548085971754</c:v>
                </c:pt>
                <c:pt idx="1358">
                  <c:v>-7.5695474897915265</c:v>
                </c:pt>
                <c:pt idx="1359">
                  <c:v>-7.5765401709858775</c:v>
                </c:pt>
                <c:pt idx="1360">
                  <c:v>-7.5835328521802285</c:v>
                </c:pt>
                <c:pt idx="1361">
                  <c:v>-7.5905255333745778</c:v>
                </c:pt>
                <c:pt idx="1362">
                  <c:v>-7.5975182145689306</c:v>
                </c:pt>
                <c:pt idx="1363">
                  <c:v>-7.6045108957632817</c:v>
                </c:pt>
                <c:pt idx="1364">
                  <c:v>-7.6115035769576327</c:v>
                </c:pt>
                <c:pt idx="1365">
                  <c:v>-7.6184962581519837</c:v>
                </c:pt>
                <c:pt idx="1366">
                  <c:v>-7.625488939346333</c:v>
                </c:pt>
                <c:pt idx="1367">
                  <c:v>-7.6324816205406858</c:v>
                </c:pt>
                <c:pt idx="1368">
                  <c:v>-7.6394743017350368</c:v>
                </c:pt>
                <c:pt idx="1369">
                  <c:v>-7.6464669829293879</c:v>
                </c:pt>
                <c:pt idx="1370">
                  <c:v>-7.6534596641237389</c:v>
                </c:pt>
                <c:pt idx="1371">
                  <c:v>-7.6604523453180899</c:v>
                </c:pt>
                <c:pt idx="1372">
                  <c:v>-7.667445026512441</c:v>
                </c:pt>
                <c:pt idx="1373">
                  <c:v>-7.674437707706792</c:v>
                </c:pt>
                <c:pt idx="1374">
                  <c:v>-7.681430388901143</c:v>
                </c:pt>
                <c:pt idx="1375">
                  <c:v>-7.6884230700954941</c:v>
                </c:pt>
                <c:pt idx="1376">
                  <c:v>-7.6954157512898451</c:v>
                </c:pt>
                <c:pt idx="1377">
                  <c:v>-7.7024084324841962</c:v>
                </c:pt>
                <c:pt idx="1378">
                  <c:v>-7.7094011136785472</c:v>
                </c:pt>
                <c:pt idx="1379">
                  <c:v>-7.7163937948728982</c:v>
                </c:pt>
                <c:pt idx="1380">
                  <c:v>-7.7233864760672493</c:v>
                </c:pt>
                <c:pt idx="1381">
                  <c:v>-7.7303791572616003</c:v>
                </c:pt>
                <c:pt idx="1382">
                  <c:v>-7.7373718384559513</c:v>
                </c:pt>
                <c:pt idx="1383">
                  <c:v>-7.7443645196503024</c:v>
                </c:pt>
                <c:pt idx="1384">
                  <c:v>-7.7513572008446534</c:v>
                </c:pt>
                <c:pt idx="1385">
                  <c:v>-7.7583498820390044</c:v>
                </c:pt>
                <c:pt idx="1386">
                  <c:v>-7.7653425632333555</c:v>
                </c:pt>
                <c:pt idx="1387">
                  <c:v>-7.7723352444277065</c:v>
                </c:pt>
                <c:pt idx="1388">
                  <c:v>-7.7793279256220575</c:v>
                </c:pt>
                <c:pt idx="1389">
                  <c:v>-7.7863206068164086</c:v>
                </c:pt>
                <c:pt idx="1390">
                  <c:v>-7.7933132880107596</c:v>
                </c:pt>
                <c:pt idx="1391">
                  <c:v>-7.8003059692051107</c:v>
                </c:pt>
                <c:pt idx="1392">
                  <c:v>-7.8072986503994617</c:v>
                </c:pt>
                <c:pt idx="1393">
                  <c:v>-7.8142913315938127</c:v>
                </c:pt>
                <c:pt idx="1394">
                  <c:v>-7.8212840127881638</c:v>
                </c:pt>
                <c:pt idx="1395">
                  <c:v>-7.8282766939825148</c:v>
                </c:pt>
                <c:pt idx="1396">
                  <c:v>-7.8352693751768658</c:v>
                </c:pt>
                <c:pt idx="1397">
                  <c:v>-7.8422620563712169</c:v>
                </c:pt>
                <c:pt idx="1398">
                  <c:v>-7.8492547375655679</c:v>
                </c:pt>
                <c:pt idx="1399">
                  <c:v>-7.8562474187599189</c:v>
                </c:pt>
                <c:pt idx="1400">
                  <c:v>-7.86324009995427</c:v>
                </c:pt>
                <c:pt idx="1401">
                  <c:v>-7.870232781148621</c:v>
                </c:pt>
                <c:pt idx="1402">
                  <c:v>-7.8772254623429721</c:v>
                </c:pt>
                <c:pt idx="1403">
                  <c:v>-7.8842181435373231</c:v>
                </c:pt>
                <c:pt idx="1404">
                  <c:v>-7.8912108247316741</c:v>
                </c:pt>
                <c:pt idx="1405">
                  <c:v>-7.8982035059260252</c:v>
                </c:pt>
                <c:pt idx="1406">
                  <c:v>-7.9051961871203762</c:v>
                </c:pt>
                <c:pt idx="1407">
                  <c:v>-7.912188868314729</c:v>
                </c:pt>
                <c:pt idx="1408">
                  <c:v>-7.9191815495090783</c:v>
                </c:pt>
                <c:pt idx="1409">
                  <c:v>-7.9261742307034293</c:v>
                </c:pt>
                <c:pt idx="1410">
                  <c:v>-7.9331669118977803</c:v>
                </c:pt>
                <c:pt idx="1411">
                  <c:v>-7.9401595930921314</c:v>
                </c:pt>
                <c:pt idx="1412">
                  <c:v>-7.9471522742864842</c:v>
                </c:pt>
                <c:pt idx="1413">
                  <c:v>-7.9541449554808334</c:v>
                </c:pt>
                <c:pt idx="1414">
                  <c:v>-7.9611376366751845</c:v>
                </c:pt>
                <c:pt idx="1415">
                  <c:v>-7.9681303178695355</c:v>
                </c:pt>
                <c:pt idx="1416">
                  <c:v>-7.9751229990638866</c:v>
                </c:pt>
                <c:pt idx="1417">
                  <c:v>-7.9821156802582394</c:v>
                </c:pt>
                <c:pt idx="1418">
                  <c:v>-7.9891083614525886</c:v>
                </c:pt>
                <c:pt idx="1419">
                  <c:v>-7.9961010426469397</c:v>
                </c:pt>
                <c:pt idx="1420">
                  <c:v>-8.0030937238412907</c:v>
                </c:pt>
                <c:pt idx="1421">
                  <c:v>-8.0100864050356417</c:v>
                </c:pt>
                <c:pt idx="1422">
                  <c:v>-8.0170790862299945</c:v>
                </c:pt>
                <c:pt idx="1423">
                  <c:v>-8.0240717674243438</c:v>
                </c:pt>
                <c:pt idx="1424">
                  <c:v>-8.0310644486186948</c:v>
                </c:pt>
                <c:pt idx="1425">
                  <c:v>-8.0380571298130459</c:v>
                </c:pt>
                <c:pt idx="1426">
                  <c:v>-8.0450498110073969</c:v>
                </c:pt>
                <c:pt idx="1427">
                  <c:v>-8.0520424922017497</c:v>
                </c:pt>
                <c:pt idx="1428">
                  <c:v>-8.059035173396099</c:v>
                </c:pt>
                <c:pt idx="1429">
                  <c:v>-8.06602785459045</c:v>
                </c:pt>
                <c:pt idx="1430">
                  <c:v>-8.0730205357848011</c:v>
                </c:pt>
                <c:pt idx="1431">
                  <c:v>-8.0800132169791521</c:v>
                </c:pt>
                <c:pt idx="1432">
                  <c:v>-8.0870058981735049</c:v>
                </c:pt>
                <c:pt idx="1433">
                  <c:v>-8.0939985793678542</c:v>
                </c:pt>
                <c:pt idx="1434">
                  <c:v>-8.1009912605622052</c:v>
                </c:pt>
                <c:pt idx="1435">
                  <c:v>-8.1079839417565562</c:v>
                </c:pt>
                <c:pt idx="1436">
                  <c:v>-8.1149766229509073</c:v>
                </c:pt>
                <c:pt idx="1437">
                  <c:v>-8.1219693041452601</c:v>
                </c:pt>
                <c:pt idx="1438">
                  <c:v>-8.1289619853396093</c:v>
                </c:pt>
                <c:pt idx="1439">
                  <c:v>-8.1359546665339604</c:v>
                </c:pt>
                <c:pt idx="1440">
                  <c:v>-8.1429473477283114</c:v>
                </c:pt>
                <c:pt idx="1441">
                  <c:v>-8.1499400289226624</c:v>
                </c:pt>
                <c:pt idx="1442">
                  <c:v>-8.1569327101170153</c:v>
                </c:pt>
                <c:pt idx="1443">
                  <c:v>-8.1639253913113645</c:v>
                </c:pt>
                <c:pt idx="1444">
                  <c:v>-8.1709180725057156</c:v>
                </c:pt>
                <c:pt idx="1445">
                  <c:v>-8.1779107537000666</c:v>
                </c:pt>
                <c:pt idx="1446">
                  <c:v>-8.1849034348944176</c:v>
                </c:pt>
                <c:pt idx="1447">
                  <c:v>-8.1918961160887704</c:v>
                </c:pt>
                <c:pt idx="1448">
                  <c:v>-8.1988887972831197</c:v>
                </c:pt>
                <c:pt idx="1449">
                  <c:v>-8.2058814784774707</c:v>
                </c:pt>
                <c:pt idx="1450">
                  <c:v>-8.2128741596718218</c:v>
                </c:pt>
                <c:pt idx="1451">
                  <c:v>-8.2198668408661728</c:v>
                </c:pt>
                <c:pt idx="1452">
                  <c:v>-8.2268595220605256</c:v>
                </c:pt>
                <c:pt idx="1453">
                  <c:v>-8.2338522032548749</c:v>
                </c:pt>
                <c:pt idx="1454">
                  <c:v>-8.2408448844492259</c:v>
                </c:pt>
                <c:pt idx="1455">
                  <c:v>-8.247837565643577</c:v>
                </c:pt>
                <c:pt idx="1456">
                  <c:v>-8.254830246837928</c:v>
                </c:pt>
                <c:pt idx="1457">
                  <c:v>-8.2618229280322808</c:v>
                </c:pt>
                <c:pt idx="1458">
                  <c:v>-8.2688156092266301</c:v>
                </c:pt>
                <c:pt idx="1459">
                  <c:v>-8.2758082904209811</c:v>
                </c:pt>
                <c:pt idx="1460">
                  <c:v>-8.2828009716153321</c:v>
                </c:pt>
                <c:pt idx="1461">
                  <c:v>-8.2897936528096832</c:v>
                </c:pt>
                <c:pt idx="1462">
                  <c:v>-8.296786334004036</c:v>
                </c:pt>
                <c:pt idx="1463">
                  <c:v>-8.3037790151983852</c:v>
                </c:pt>
                <c:pt idx="1464">
                  <c:v>-8.3107716963927363</c:v>
                </c:pt>
                <c:pt idx="1465">
                  <c:v>-8.3177643775870873</c:v>
                </c:pt>
                <c:pt idx="1466">
                  <c:v>-8.3247570587814383</c:v>
                </c:pt>
                <c:pt idx="1467">
                  <c:v>-8.3317497399757912</c:v>
                </c:pt>
                <c:pt idx="1468">
                  <c:v>-8.3387424211701404</c:v>
                </c:pt>
                <c:pt idx="1469">
                  <c:v>-8.3457351023644915</c:v>
                </c:pt>
                <c:pt idx="1470">
                  <c:v>-8.3527277835588425</c:v>
                </c:pt>
                <c:pt idx="1471">
                  <c:v>-8.3597204647531935</c:v>
                </c:pt>
                <c:pt idx="1472">
                  <c:v>-8.3667131459475463</c:v>
                </c:pt>
                <c:pt idx="1473">
                  <c:v>-8.3737058271418956</c:v>
                </c:pt>
                <c:pt idx="1474">
                  <c:v>-8.3806985083362466</c:v>
                </c:pt>
                <c:pt idx="1475">
                  <c:v>-8.3876911895305977</c:v>
                </c:pt>
                <c:pt idx="1476">
                  <c:v>-8.3946838707249487</c:v>
                </c:pt>
                <c:pt idx="1477">
                  <c:v>-8.4016765519193015</c:v>
                </c:pt>
                <c:pt idx="1478">
                  <c:v>-8.4086692331136526</c:v>
                </c:pt>
                <c:pt idx="1479">
                  <c:v>-8.4156619143080018</c:v>
                </c:pt>
                <c:pt idx="1480">
                  <c:v>-8.4226545955023528</c:v>
                </c:pt>
                <c:pt idx="1481">
                  <c:v>-8.4296472766967039</c:v>
                </c:pt>
                <c:pt idx="1482">
                  <c:v>-8.4366399578910567</c:v>
                </c:pt>
                <c:pt idx="1483">
                  <c:v>-8.4436326390854077</c:v>
                </c:pt>
                <c:pt idx="1484">
                  <c:v>-8.450625320279757</c:v>
                </c:pt>
                <c:pt idx="1485">
                  <c:v>-8.457618001474108</c:v>
                </c:pt>
                <c:pt idx="1486">
                  <c:v>-8.4646106826684591</c:v>
                </c:pt>
                <c:pt idx="1487">
                  <c:v>-8.4716033638628119</c:v>
                </c:pt>
                <c:pt idx="1488">
                  <c:v>-8.4785960450571629</c:v>
                </c:pt>
                <c:pt idx="1489">
                  <c:v>-8.4855887262515122</c:v>
                </c:pt>
                <c:pt idx="1490">
                  <c:v>-8.4925814074458632</c:v>
                </c:pt>
                <c:pt idx="1491">
                  <c:v>-8.4995740886402142</c:v>
                </c:pt>
                <c:pt idx="1492">
                  <c:v>-8.5065667698345671</c:v>
                </c:pt>
                <c:pt idx="1493">
                  <c:v>-8.5135594510289181</c:v>
                </c:pt>
                <c:pt idx="1494">
                  <c:v>-8.5205521322232673</c:v>
                </c:pt>
                <c:pt idx="1495">
                  <c:v>-8.5275448134176184</c:v>
                </c:pt>
                <c:pt idx="1496">
                  <c:v>-8.5345374946119694</c:v>
                </c:pt>
                <c:pt idx="1497">
                  <c:v>-8.5415301758063222</c:v>
                </c:pt>
                <c:pt idx="1498">
                  <c:v>-8.5485228570006733</c:v>
                </c:pt>
                <c:pt idx="1499">
                  <c:v>-8.5555155381950225</c:v>
                </c:pt>
                <c:pt idx="1500">
                  <c:v>-8.5625082193893736</c:v>
                </c:pt>
                <c:pt idx="1501">
                  <c:v>-8.5695009005837246</c:v>
                </c:pt>
                <c:pt idx="1502">
                  <c:v>-8.5764935817780774</c:v>
                </c:pt>
                <c:pt idx="1503">
                  <c:v>-8.5834862629724284</c:v>
                </c:pt>
                <c:pt idx="1504">
                  <c:v>-8.5904789441667777</c:v>
                </c:pt>
                <c:pt idx="1505">
                  <c:v>-8.5974716253611287</c:v>
                </c:pt>
                <c:pt idx="1506">
                  <c:v>-8.6044643065554798</c:v>
                </c:pt>
                <c:pt idx="1507">
                  <c:v>-8.6114569877498326</c:v>
                </c:pt>
                <c:pt idx="1508">
                  <c:v>-8.6184496689441836</c:v>
                </c:pt>
                <c:pt idx="1509">
                  <c:v>-8.6254423501385329</c:v>
                </c:pt>
                <c:pt idx="1510">
                  <c:v>-8.6324350313328839</c:v>
                </c:pt>
                <c:pt idx="1511">
                  <c:v>-8.639427712527235</c:v>
                </c:pt>
                <c:pt idx="1512">
                  <c:v>-8.6464203937215878</c:v>
                </c:pt>
                <c:pt idx="1513">
                  <c:v>-8.6534130749159388</c:v>
                </c:pt>
                <c:pt idx="1514">
                  <c:v>-8.6604057561102881</c:v>
                </c:pt>
                <c:pt idx="1515">
                  <c:v>-8.6673984373046391</c:v>
                </c:pt>
                <c:pt idx="1516">
                  <c:v>-8.6743911184989901</c:v>
                </c:pt>
                <c:pt idx="1517">
                  <c:v>-8.681383799693343</c:v>
                </c:pt>
                <c:pt idx="1518">
                  <c:v>-8.688376480887694</c:v>
                </c:pt>
                <c:pt idx="1519">
                  <c:v>-8.6953691620820432</c:v>
                </c:pt>
                <c:pt idx="1520">
                  <c:v>-8.7023618432763943</c:v>
                </c:pt>
                <c:pt idx="1521">
                  <c:v>-8.7093545244707453</c:v>
                </c:pt>
                <c:pt idx="1522">
                  <c:v>-8.7163472056650981</c:v>
                </c:pt>
                <c:pt idx="1523">
                  <c:v>-8.7233398868594492</c:v>
                </c:pt>
                <c:pt idx="1524">
                  <c:v>-8.7303325680537984</c:v>
                </c:pt>
                <c:pt idx="1525">
                  <c:v>-8.7373252492481495</c:v>
                </c:pt>
                <c:pt idx="1526">
                  <c:v>-8.7443179304425005</c:v>
                </c:pt>
                <c:pt idx="1527">
                  <c:v>-8.7513106116368533</c:v>
                </c:pt>
                <c:pt idx="1528">
                  <c:v>-8.7583032928312043</c:v>
                </c:pt>
                <c:pt idx="1529">
                  <c:v>-8.7652959740255536</c:v>
                </c:pt>
                <c:pt idx="1530">
                  <c:v>-8.7722886552199046</c:v>
                </c:pt>
                <c:pt idx="1531">
                  <c:v>-8.7792813364142557</c:v>
                </c:pt>
                <c:pt idx="1532">
                  <c:v>-8.7862740176086085</c:v>
                </c:pt>
                <c:pt idx="1533">
                  <c:v>-8.7932666988029595</c:v>
                </c:pt>
                <c:pt idx="1534">
                  <c:v>-8.8002593799973088</c:v>
                </c:pt>
                <c:pt idx="1535">
                  <c:v>-8.8072520611916598</c:v>
                </c:pt>
                <c:pt idx="1536">
                  <c:v>-8.8142447423860126</c:v>
                </c:pt>
                <c:pt idx="1537">
                  <c:v>-8.8212374235803637</c:v>
                </c:pt>
                <c:pt idx="1538">
                  <c:v>-8.8282301047747147</c:v>
                </c:pt>
                <c:pt idx="1539">
                  <c:v>-8.835222785969064</c:v>
                </c:pt>
                <c:pt idx="1540">
                  <c:v>-8.842215467163415</c:v>
                </c:pt>
                <c:pt idx="1541">
                  <c:v>-8.8492081483577678</c:v>
                </c:pt>
                <c:pt idx="1542">
                  <c:v>-8.8562008295521188</c:v>
                </c:pt>
                <c:pt idx="1543">
                  <c:v>-8.8631935107464699</c:v>
                </c:pt>
                <c:pt idx="1544">
                  <c:v>-8.8701861919408191</c:v>
                </c:pt>
                <c:pt idx="1545">
                  <c:v>-8.8771788731351702</c:v>
                </c:pt>
                <c:pt idx="1546">
                  <c:v>-8.884171554329523</c:v>
                </c:pt>
                <c:pt idx="1547">
                  <c:v>-8.891164235523874</c:v>
                </c:pt>
                <c:pt idx="1548">
                  <c:v>-8.8981569167182251</c:v>
                </c:pt>
                <c:pt idx="1549">
                  <c:v>-8.9051495979125761</c:v>
                </c:pt>
                <c:pt idx="1550">
                  <c:v>-8.9121422791069254</c:v>
                </c:pt>
                <c:pt idx="1551">
                  <c:v>-8.9191349603012782</c:v>
                </c:pt>
                <c:pt idx="1552">
                  <c:v>-8.9261276414956292</c:v>
                </c:pt>
                <c:pt idx="1553">
                  <c:v>-8.9331203226899802</c:v>
                </c:pt>
                <c:pt idx="1554">
                  <c:v>-8.9401130038843313</c:v>
                </c:pt>
                <c:pt idx="1555">
                  <c:v>-8.9471056850786805</c:v>
                </c:pt>
                <c:pt idx="1556">
                  <c:v>-8.9540983662730333</c:v>
                </c:pt>
                <c:pt idx="1557">
                  <c:v>-8.9610910474673844</c:v>
                </c:pt>
                <c:pt idx="1558">
                  <c:v>-8.9680837286617354</c:v>
                </c:pt>
                <c:pt idx="1559">
                  <c:v>-8.9750764098560865</c:v>
                </c:pt>
                <c:pt idx="1560">
                  <c:v>-8.9820690910504357</c:v>
                </c:pt>
                <c:pt idx="1561">
                  <c:v>-8.9890617722447885</c:v>
                </c:pt>
                <c:pt idx="1562">
                  <c:v>-8.9960544534391396</c:v>
                </c:pt>
                <c:pt idx="1563">
                  <c:v>-9.0030471346334906</c:v>
                </c:pt>
                <c:pt idx="1564">
                  <c:v>-9.0100398158278416</c:v>
                </c:pt>
                <c:pt idx="1565">
                  <c:v>-9.0170324970221909</c:v>
                </c:pt>
                <c:pt idx="1566">
                  <c:v>-9.0240251782165437</c:v>
                </c:pt>
                <c:pt idx="1567">
                  <c:v>-9.0310178594108947</c:v>
                </c:pt>
                <c:pt idx="1568">
                  <c:v>-9.0380105406052458</c:v>
                </c:pt>
                <c:pt idx="1569">
                  <c:v>-9.0450032217995968</c:v>
                </c:pt>
                <c:pt idx="1570">
                  <c:v>-9.0519959029939461</c:v>
                </c:pt>
                <c:pt idx="1571">
                  <c:v>-9.0589885841882989</c:v>
                </c:pt>
                <c:pt idx="1572">
                  <c:v>-9.0659812653826499</c:v>
                </c:pt>
                <c:pt idx="1573">
                  <c:v>-9.072973946577001</c:v>
                </c:pt>
                <c:pt idx="1574">
                  <c:v>-9.079966627771352</c:v>
                </c:pt>
                <c:pt idx="1575">
                  <c:v>-9.0869593089657013</c:v>
                </c:pt>
                <c:pt idx="1576">
                  <c:v>-9.0939519901600541</c:v>
                </c:pt>
                <c:pt idx="1577">
                  <c:v>-9.1009446713544051</c:v>
                </c:pt>
                <c:pt idx="1578">
                  <c:v>-9.1079373525487561</c:v>
                </c:pt>
                <c:pt idx="1579">
                  <c:v>-9.1149300337431072</c:v>
                </c:pt>
                <c:pt idx="1580">
                  <c:v>-9.1219227149374564</c:v>
                </c:pt>
                <c:pt idx="1581">
                  <c:v>-9.1289153961318092</c:v>
                </c:pt>
                <c:pt idx="1582">
                  <c:v>-9.1359080773261603</c:v>
                </c:pt>
                <c:pt idx="1583">
                  <c:v>-9.1429007585205113</c:v>
                </c:pt>
                <c:pt idx="1584">
                  <c:v>-9.1498934397148624</c:v>
                </c:pt>
                <c:pt idx="1585">
                  <c:v>-9.1568861209092116</c:v>
                </c:pt>
                <c:pt idx="1586">
                  <c:v>-9.1638788021035644</c:v>
                </c:pt>
                <c:pt idx="1587">
                  <c:v>-9.1708714832979155</c:v>
                </c:pt>
                <c:pt idx="1588">
                  <c:v>-9.1778641644922665</c:v>
                </c:pt>
                <c:pt idx="1589">
                  <c:v>-9.1848568456866175</c:v>
                </c:pt>
                <c:pt idx="1590">
                  <c:v>-9.1918495268809668</c:v>
                </c:pt>
                <c:pt idx="1591">
                  <c:v>-9.1988422080753196</c:v>
                </c:pt>
                <c:pt idx="1592">
                  <c:v>-9.2058348892696706</c:v>
                </c:pt>
                <c:pt idx="1593">
                  <c:v>-9.2128275704640217</c:v>
                </c:pt>
                <c:pt idx="1594">
                  <c:v>-9.2198202516583727</c:v>
                </c:pt>
                <c:pt idx="1595">
                  <c:v>-9.226812932852722</c:v>
                </c:pt>
                <c:pt idx="1596">
                  <c:v>-9.2338056140470748</c:v>
                </c:pt>
                <c:pt idx="1597">
                  <c:v>-9.2407982952414258</c:v>
                </c:pt>
                <c:pt idx="1598">
                  <c:v>-9.2477909764357769</c:v>
                </c:pt>
                <c:pt idx="1599">
                  <c:v>-9.2547836576301279</c:v>
                </c:pt>
                <c:pt idx="1600">
                  <c:v>-9.2617763388244772</c:v>
                </c:pt>
                <c:pt idx="1601">
                  <c:v>-9.26876902001883</c:v>
                </c:pt>
                <c:pt idx="1602">
                  <c:v>-9.275761701213181</c:v>
                </c:pt>
                <c:pt idx="1603">
                  <c:v>-9.282754382407532</c:v>
                </c:pt>
                <c:pt idx="1604">
                  <c:v>-9.2897470636018831</c:v>
                </c:pt>
                <c:pt idx="1605">
                  <c:v>-9.2967397447962323</c:v>
                </c:pt>
                <c:pt idx="1606">
                  <c:v>-9.3037324259905851</c:v>
                </c:pt>
                <c:pt idx="1607">
                  <c:v>-9.3107251071849362</c:v>
                </c:pt>
                <c:pt idx="1608">
                  <c:v>-9.3177177883792872</c:v>
                </c:pt>
                <c:pt idx="1609">
                  <c:v>-9.3247104695736382</c:v>
                </c:pt>
                <c:pt idx="1610">
                  <c:v>-9.3317031507679875</c:v>
                </c:pt>
                <c:pt idx="1611">
                  <c:v>-9.3386958319623403</c:v>
                </c:pt>
                <c:pt idx="1612">
                  <c:v>-9.3456885131566914</c:v>
                </c:pt>
                <c:pt idx="1613">
                  <c:v>-9.3526811943510424</c:v>
                </c:pt>
                <c:pt idx="1614">
                  <c:v>-9.3596738755453934</c:v>
                </c:pt>
                <c:pt idx="1615">
                  <c:v>-9.3666665567397427</c:v>
                </c:pt>
                <c:pt idx="1616">
                  <c:v>-9.3736592379340955</c:v>
                </c:pt>
                <c:pt idx="1617">
                  <c:v>-9.3806519191284465</c:v>
                </c:pt>
                <c:pt idx="1618">
                  <c:v>-9.3876446003227976</c:v>
                </c:pt>
                <c:pt idx="1619">
                  <c:v>-9.3946372815171486</c:v>
                </c:pt>
                <c:pt idx="1620">
                  <c:v>-9.4016299627114996</c:v>
                </c:pt>
                <c:pt idx="1621">
                  <c:v>-9.4086226439058507</c:v>
                </c:pt>
                <c:pt idx="1622">
                  <c:v>-9.4156153251002017</c:v>
                </c:pt>
                <c:pt idx="1623">
                  <c:v>-9.4226080062945528</c:v>
                </c:pt>
                <c:pt idx="1624">
                  <c:v>-9.4296006874889038</c:v>
                </c:pt>
                <c:pt idx="1625">
                  <c:v>-9.4365933686832548</c:v>
                </c:pt>
                <c:pt idx="1626">
                  <c:v>-9.4435860498776059</c:v>
                </c:pt>
                <c:pt idx="1627">
                  <c:v>-9.4505787310719569</c:v>
                </c:pt>
                <c:pt idx="1628">
                  <c:v>-9.4499999999999993</c:v>
                </c:pt>
                <c:pt idx="1629">
                  <c:v>-9.4499999999999993</c:v>
                </c:pt>
                <c:pt idx="1630">
                  <c:v>-9.4499999999999993</c:v>
                </c:pt>
                <c:pt idx="1631">
                  <c:v>-9.4499999999999993</c:v>
                </c:pt>
                <c:pt idx="1632">
                  <c:v>-9.4499999999999993</c:v>
                </c:pt>
                <c:pt idx="1633">
                  <c:v>-9.4499999999999993</c:v>
                </c:pt>
                <c:pt idx="1634">
                  <c:v>-9.4499999999999993</c:v>
                </c:pt>
                <c:pt idx="1635">
                  <c:v>-9.4499999999999993</c:v>
                </c:pt>
                <c:pt idx="1636">
                  <c:v>-9.4499999999999993</c:v>
                </c:pt>
                <c:pt idx="1637">
                  <c:v>-9.4499999999999993</c:v>
                </c:pt>
                <c:pt idx="1638">
                  <c:v>-9.4499999999999993</c:v>
                </c:pt>
                <c:pt idx="1639">
                  <c:v>-9.4499999999999993</c:v>
                </c:pt>
                <c:pt idx="1640">
                  <c:v>-9.4499999999999993</c:v>
                </c:pt>
                <c:pt idx="1641">
                  <c:v>-9.4499999999999993</c:v>
                </c:pt>
                <c:pt idx="1642">
                  <c:v>-9.4499999999999993</c:v>
                </c:pt>
                <c:pt idx="1643">
                  <c:v>-9.4499999999999993</c:v>
                </c:pt>
                <c:pt idx="1644">
                  <c:v>-9.4499999999999993</c:v>
                </c:pt>
                <c:pt idx="1645">
                  <c:v>-9.4499999999999993</c:v>
                </c:pt>
                <c:pt idx="1646">
                  <c:v>-9.4499999999999993</c:v>
                </c:pt>
                <c:pt idx="1647">
                  <c:v>-9.4499999999999993</c:v>
                </c:pt>
                <c:pt idx="1648">
                  <c:v>-9.4499999999999993</c:v>
                </c:pt>
                <c:pt idx="1649">
                  <c:v>-9.4499999999999993</c:v>
                </c:pt>
                <c:pt idx="1650">
                  <c:v>-9.4499999999999993</c:v>
                </c:pt>
                <c:pt idx="1651">
                  <c:v>-9.4499999999999993</c:v>
                </c:pt>
                <c:pt idx="1652">
                  <c:v>-9.4499999999999993</c:v>
                </c:pt>
                <c:pt idx="1653">
                  <c:v>-9.4499999999999993</c:v>
                </c:pt>
                <c:pt idx="1654">
                  <c:v>-9.4499999999999993</c:v>
                </c:pt>
                <c:pt idx="1655">
                  <c:v>-9.4499999999999993</c:v>
                </c:pt>
                <c:pt idx="1656">
                  <c:v>-9.4499999999999993</c:v>
                </c:pt>
                <c:pt idx="1657">
                  <c:v>-9.4499999999999993</c:v>
                </c:pt>
                <c:pt idx="1658">
                  <c:v>-9.4499999999999993</c:v>
                </c:pt>
                <c:pt idx="1659">
                  <c:v>-9.4499999999999993</c:v>
                </c:pt>
                <c:pt idx="1660">
                  <c:v>-9.4499999999999993</c:v>
                </c:pt>
                <c:pt idx="1661">
                  <c:v>-9.4499999999999993</c:v>
                </c:pt>
                <c:pt idx="1662">
                  <c:v>-9.4499999999999993</c:v>
                </c:pt>
                <c:pt idx="1663">
                  <c:v>-9.4499999999999993</c:v>
                </c:pt>
                <c:pt idx="1664">
                  <c:v>-9.4499999999999993</c:v>
                </c:pt>
                <c:pt idx="1665">
                  <c:v>-9.4499999999999993</c:v>
                </c:pt>
                <c:pt idx="1666">
                  <c:v>-9.4499999999999993</c:v>
                </c:pt>
                <c:pt idx="1667">
                  <c:v>-9.4499999999999993</c:v>
                </c:pt>
                <c:pt idx="1668">
                  <c:v>-9.4499999999999993</c:v>
                </c:pt>
                <c:pt idx="1669">
                  <c:v>-9.4499999999999993</c:v>
                </c:pt>
                <c:pt idx="1670">
                  <c:v>-9.4499999999999993</c:v>
                </c:pt>
                <c:pt idx="1671">
                  <c:v>-9.4499999999999993</c:v>
                </c:pt>
                <c:pt idx="1672">
                  <c:v>-9.4499999999999993</c:v>
                </c:pt>
                <c:pt idx="1673">
                  <c:v>-9.4499999999999993</c:v>
                </c:pt>
                <c:pt idx="1674">
                  <c:v>-9.4499999999999993</c:v>
                </c:pt>
                <c:pt idx="1675">
                  <c:v>-9.4499999999999993</c:v>
                </c:pt>
                <c:pt idx="1676">
                  <c:v>-9.4499999999999993</c:v>
                </c:pt>
                <c:pt idx="1677">
                  <c:v>-9.4499999999999993</c:v>
                </c:pt>
                <c:pt idx="1678">
                  <c:v>-9.4499999999999993</c:v>
                </c:pt>
                <c:pt idx="1679">
                  <c:v>-9.4499999999999993</c:v>
                </c:pt>
                <c:pt idx="1680">
                  <c:v>-9.4499999999999993</c:v>
                </c:pt>
                <c:pt idx="1681">
                  <c:v>-9.4499999999999993</c:v>
                </c:pt>
                <c:pt idx="1682">
                  <c:v>-9.4499999999999993</c:v>
                </c:pt>
                <c:pt idx="1683">
                  <c:v>-9.4499999999999993</c:v>
                </c:pt>
                <c:pt idx="1684">
                  <c:v>-9.4499999999999993</c:v>
                </c:pt>
                <c:pt idx="1685">
                  <c:v>-9.4499999999999993</c:v>
                </c:pt>
                <c:pt idx="1686">
                  <c:v>-9.4499999999999993</c:v>
                </c:pt>
                <c:pt idx="1687">
                  <c:v>-9.4499999999999993</c:v>
                </c:pt>
                <c:pt idx="1688">
                  <c:v>-9.4499999999999993</c:v>
                </c:pt>
                <c:pt idx="1689">
                  <c:v>-9.4499999999999993</c:v>
                </c:pt>
                <c:pt idx="1690">
                  <c:v>-9.4499999999999993</c:v>
                </c:pt>
                <c:pt idx="1691">
                  <c:v>-9.4499999999999993</c:v>
                </c:pt>
                <c:pt idx="1692">
                  <c:v>-9.4499999999999993</c:v>
                </c:pt>
                <c:pt idx="1693">
                  <c:v>-9.4499999999999993</c:v>
                </c:pt>
                <c:pt idx="1694">
                  <c:v>-9.4499999999999993</c:v>
                </c:pt>
                <c:pt idx="1695">
                  <c:v>-9.4499999999999993</c:v>
                </c:pt>
                <c:pt idx="1696">
                  <c:v>-9.4499999999999993</c:v>
                </c:pt>
                <c:pt idx="1697">
                  <c:v>-9.4499999999999993</c:v>
                </c:pt>
                <c:pt idx="1698">
                  <c:v>-9.4499999999999993</c:v>
                </c:pt>
                <c:pt idx="1699">
                  <c:v>-9.4499999999999993</c:v>
                </c:pt>
                <c:pt idx="1700">
                  <c:v>-9.4499999999999993</c:v>
                </c:pt>
                <c:pt idx="1701">
                  <c:v>-9.4499999999999993</c:v>
                </c:pt>
                <c:pt idx="1702">
                  <c:v>-9.4499999999999993</c:v>
                </c:pt>
                <c:pt idx="1703">
                  <c:v>-9.4499999999999993</c:v>
                </c:pt>
                <c:pt idx="1704">
                  <c:v>-9.4499999999999993</c:v>
                </c:pt>
                <c:pt idx="1705">
                  <c:v>-9.4499999999999993</c:v>
                </c:pt>
                <c:pt idx="1706">
                  <c:v>-9.4499999999999993</c:v>
                </c:pt>
                <c:pt idx="1707">
                  <c:v>-9.4499999999999993</c:v>
                </c:pt>
                <c:pt idx="1708">
                  <c:v>-9.4499999999999993</c:v>
                </c:pt>
                <c:pt idx="1709">
                  <c:v>-9.4499999999999993</c:v>
                </c:pt>
                <c:pt idx="1710">
                  <c:v>-9.4499999999999993</c:v>
                </c:pt>
                <c:pt idx="1711">
                  <c:v>-9.4499999999999993</c:v>
                </c:pt>
                <c:pt idx="1712">
                  <c:v>-9.4499999999999993</c:v>
                </c:pt>
                <c:pt idx="1713">
                  <c:v>-9.4499999999999993</c:v>
                </c:pt>
                <c:pt idx="1714">
                  <c:v>-9.4499999999999993</c:v>
                </c:pt>
                <c:pt idx="1715">
                  <c:v>-9.4499999999999993</c:v>
                </c:pt>
                <c:pt idx="1716">
                  <c:v>-9.4499999999999993</c:v>
                </c:pt>
                <c:pt idx="1717">
                  <c:v>-9.4499999999999993</c:v>
                </c:pt>
                <c:pt idx="1718">
                  <c:v>-9.4499999999999993</c:v>
                </c:pt>
                <c:pt idx="1719">
                  <c:v>-9.4499999999999993</c:v>
                </c:pt>
                <c:pt idx="1720">
                  <c:v>-9.4499999999999993</c:v>
                </c:pt>
                <c:pt idx="1721">
                  <c:v>-9.4499999999999993</c:v>
                </c:pt>
                <c:pt idx="1722">
                  <c:v>-9.4499999999999993</c:v>
                </c:pt>
                <c:pt idx="1723">
                  <c:v>-9.4499999999999993</c:v>
                </c:pt>
                <c:pt idx="1724">
                  <c:v>-9.4499999999999993</c:v>
                </c:pt>
                <c:pt idx="1725">
                  <c:v>-9.4499999999999993</c:v>
                </c:pt>
                <c:pt idx="1726">
                  <c:v>-9.4499999999999993</c:v>
                </c:pt>
                <c:pt idx="1727">
                  <c:v>-9.4499999999999993</c:v>
                </c:pt>
                <c:pt idx="1728">
                  <c:v>-9.4499999999999993</c:v>
                </c:pt>
                <c:pt idx="1729">
                  <c:v>-9.4499999999999993</c:v>
                </c:pt>
                <c:pt idx="1730">
                  <c:v>-9.4499999999999993</c:v>
                </c:pt>
                <c:pt idx="1731">
                  <c:v>-9.4499999999999993</c:v>
                </c:pt>
                <c:pt idx="1732">
                  <c:v>-9.4499999999999993</c:v>
                </c:pt>
                <c:pt idx="1733">
                  <c:v>-9.4499999999999993</c:v>
                </c:pt>
                <c:pt idx="1734">
                  <c:v>-9.4499999999999993</c:v>
                </c:pt>
                <c:pt idx="1735">
                  <c:v>-9.4499999999999993</c:v>
                </c:pt>
                <c:pt idx="1736">
                  <c:v>-9.4499999999999993</c:v>
                </c:pt>
                <c:pt idx="1737">
                  <c:v>-9.4499999999999993</c:v>
                </c:pt>
                <c:pt idx="1738">
                  <c:v>-9.4499999999999993</c:v>
                </c:pt>
                <c:pt idx="1739">
                  <c:v>-9.4499999999999993</c:v>
                </c:pt>
                <c:pt idx="1740">
                  <c:v>-9.4499999999999993</c:v>
                </c:pt>
                <c:pt idx="1741">
                  <c:v>-9.4499999999999993</c:v>
                </c:pt>
                <c:pt idx="1742">
                  <c:v>-9.4499999999999993</c:v>
                </c:pt>
                <c:pt idx="1743">
                  <c:v>-9.4499999999999993</c:v>
                </c:pt>
                <c:pt idx="1744">
                  <c:v>-9.4499999999999993</c:v>
                </c:pt>
                <c:pt idx="1745">
                  <c:v>-9.4499999999999993</c:v>
                </c:pt>
                <c:pt idx="1746">
                  <c:v>-9.4499999999999993</c:v>
                </c:pt>
                <c:pt idx="1747">
                  <c:v>-9.4499999999999993</c:v>
                </c:pt>
                <c:pt idx="1748">
                  <c:v>-9.4499999999999993</c:v>
                </c:pt>
                <c:pt idx="1749">
                  <c:v>-9.4499999999999993</c:v>
                </c:pt>
                <c:pt idx="1750">
                  <c:v>-9.4499999999999993</c:v>
                </c:pt>
                <c:pt idx="1751">
                  <c:v>-9.4499999999999993</c:v>
                </c:pt>
                <c:pt idx="1752">
                  <c:v>-9.4499999999999993</c:v>
                </c:pt>
                <c:pt idx="1753">
                  <c:v>-9.4499999999999993</c:v>
                </c:pt>
                <c:pt idx="1754">
                  <c:v>-9.4499999999999993</c:v>
                </c:pt>
                <c:pt idx="1755">
                  <c:v>-9.4499999999999993</c:v>
                </c:pt>
                <c:pt idx="1756">
                  <c:v>-9.4499999999999993</c:v>
                </c:pt>
                <c:pt idx="1757">
                  <c:v>-9.4499999999999993</c:v>
                </c:pt>
                <c:pt idx="1758">
                  <c:v>-9.4499999999999993</c:v>
                </c:pt>
                <c:pt idx="1759">
                  <c:v>-9.4499999999999993</c:v>
                </c:pt>
                <c:pt idx="1760">
                  <c:v>-9.4499999999999993</c:v>
                </c:pt>
                <c:pt idx="1761">
                  <c:v>-9.4499999999999993</c:v>
                </c:pt>
                <c:pt idx="1762">
                  <c:v>-9.4499999999999993</c:v>
                </c:pt>
                <c:pt idx="1763">
                  <c:v>-9.4499999999999993</c:v>
                </c:pt>
                <c:pt idx="1764">
                  <c:v>-9.4499999999999993</c:v>
                </c:pt>
                <c:pt idx="1765">
                  <c:v>-9.4499999999999993</c:v>
                </c:pt>
                <c:pt idx="1766">
                  <c:v>-9.4499999999999993</c:v>
                </c:pt>
                <c:pt idx="1767">
                  <c:v>-9.4499999999999993</c:v>
                </c:pt>
                <c:pt idx="1768">
                  <c:v>-9.4499999999999993</c:v>
                </c:pt>
                <c:pt idx="1769">
                  <c:v>-9.4499999999999993</c:v>
                </c:pt>
                <c:pt idx="1770">
                  <c:v>-9.4499999999999993</c:v>
                </c:pt>
                <c:pt idx="1771">
                  <c:v>-9.4499999999999993</c:v>
                </c:pt>
                <c:pt idx="1772">
                  <c:v>-9.4499999999999993</c:v>
                </c:pt>
                <c:pt idx="1773">
                  <c:v>-9.4499999999999993</c:v>
                </c:pt>
                <c:pt idx="1774">
                  <c:v>-9.4499999999999993</c:v>
                </c:pt>
                <c:pt idx="1775">
                  <c:v>-9.4499999999999993</c:v>
                </c:pt>
                <c:pt idx="1776">
                  <c:v>-9.4499999999999993</c:v>
                </c:pt>
                <c:pt idx="1777">
                  <c:v>-9.4499999999999993</c:v>
                </c:pt>
                <c:pt idx="1778">
                  <c:v>-9.4499999999999993</c:v>
                </c:pt>
                <c:pt idx="1779">
                  <c:v>-9.4499999999999993</c:v>
                </c:pt>
                <c:pt idx="1780">
                  <c:v>-9.4499999999999993</c:v>
                </c:pt>
                <c:pt idx="1781">
                  <c:v>-9.4499999999999993</c:v>
                </c:pt>
                <c:pt idx="1782">
                  <c:v>-9.4499999999999993</c:v>
                </c:pt>
                <c:pt idx="1783">
                  <c:v>-9.4499999999999993</c:v>
                </c:pt>
                <c:pt idx="1784">
                  <c:v>-9.4499999999999993</c:v>
                </c:pt>
                <c:pt idx="1785">
                  <c:v>-9.4499999999999993</c:v>
                </c:pt>
                <c:pt idx="1786">
                  <c:v>-9.4499999999999993</c:v>
                </c:pt>
                <c:pt idx="1787">
                  <c:v>-9.4499999999999993</c:v>
                </c:pt>
                <c:pt idx="1788">
                  <c:v>-9.4499999999999993</c:v>
                </c:pt>
                <c:pt idx="1789">
                  <c:v>-9.4499999999999993</c:v>
                </c:pt>
                <c:pt idx="1790">
                  <c:v>-9.4499999999999993</c:v>
                </c:pt>
                <c:pt idx="1791">
                  <c:v>-9.4499999999999993</c:v>
                </c:pt>
                <c:pt idx="1792">
                  <c:v>-9.4499999999999993</c:v>
                </c:pt>
                <c:pt idx="1793">
                  <c:v>-9.4499999999999993</c:v>
                </c:pt>
                <c:pt idx="1794">
                  <c:v>-9.4499999999999993</c:v>
                </c:pt>
                <c:pt idx="1795">
                  <c:v>-9.4499999999999993</c:v>
                </c:pt>
                <c:pt idx="1796">
                  <c:v>-9.4499999999999993</c:v>
                </c:pt>
                <c:pt idx="1797">
                  <c:v>-9.4499999999999993</c:v>
                </c:pt>
                <c:pt idx="1798">
                  <c:v>-9.4499999999999993</c:v>
                </c:pt>
                <c:pt idx="1799">
                  <c:v>-9.4499999999999993</c:v>
                </c:pt>
                <c:pt idx="1800">
                  <c:v>-9.4499999999999993</c:v>
                </c:pt>
                <c:pt idx="1801">
                  <c:v>-9.4499999999999993</c:v>
                </c:pt>
                <c:pt idx="1802">
                  <c:v>-9.4499999999999993</c:v>
                </c:pt>
                <c:pt idx="1803">
                  <c:v>-9.4499999999999993</c:v>
                </c:pt>
                <c:pt idx="1804">
                  <c:v>-9.4499999999999993</c:v>
                </c:pt>
                <c:pt idx="1805">
                  <c:v>-9.4499999999999993</c:v>
                </c:pt>
                <c:pt idx="1806">
                  <c:v>-9.4499999999999993</c:v>
                </c:pt>
                <c:pt idx="1807">
                  <c:v>-9.4499999999999993</c:v>
                </c:pt>
                <c:pt idx="1808">
                  <c:v>-9.4499999999999993</c:v>
                </c:pt>
                <c:pt idx="1809">
                  <c:v>-9.4499999999999993</c:v>
                </c:pt>
                <c:pt idx="1810">
                  <c:v>-9.4499999999999993</c:v>
                </c:pt>
                <c:pt idx="1811">
                  <c:v>-9.4499999999999993</c:v>
                </c:pt>
                <c:pt idx="1812">
                  <c:v>-9.4499999999999993</c:v>
                </c:pt>
                <c:pt idx="1813">
                  <c:v>-9.4499999999999993</c:v>
                </c:pt>
                <c:pt idx="1814">
                  <c:v>-9.4499999999999993</c:v>
                </c:pt>
                <c:pt idx="1815">
                  <c:v>-9.4499999999999993</c:v>
                </c:pt>
                <c:pt idx="1816">
                  <c:v>-9.4499999999999993</c:v>
                </c:pt>
                <c:pt idx="1817">
                  <c:v>-9.4499999999999993</c:v>
                </c:pt>
                <c:pt idx="1818">
                  <c:v>-9.4499999999999993</c:v>
                </c:pt>
                <c:pt idx="1819">
                  <c:v>-9.4499999999999993</c:v>
                </c:pt>
                <c:pt idx="1820">
                  <c:v>-9.4499999999999993</c:v>
                </c:pt>
                <c:pt idx="1821">
                  <c:v>-9.4499999999999993</c:v>
                </c:pt>
                <c:pt idx="1822">
                  <c:v>-9.4499999999999993</c:v>
                </c:pt>
                <c:pt idx="1823">
                  <c:v>-9.4499999999999993</c:v>
                </c:pt>
                <c:pt idx="1824">
                  <c:v>-9.4499999999999993</c:v>
                </c:pt>
                <c:pt idx="1825">
                  <c:v>-9.4499999999999993</c:v>
                </c:pt>
                <c:pt idx="1826">
                  <c:v>-9.4499999999999993</c:v>
                </c:pt>
                <c:pt idx="1827">
                  <c:v>-9.4499999999999993</c:v>
                </c:pt>
                <c:pt idx="1828">
                  <c:v>-9.4499999999999993</c:v>
                </c:pt>
                <c:pt idx="1829">
                  <c:v>-9.4499999999999993</c:v>
                </c:pt>
                <c:pt idx="1830">
                  <c:v>-9.4499999999999993</c:v>
                </c:pt>
                <c:pt idx="1831">
                  <c:v>-9.4499999999999993</c:v>
                </c:pt>
                <c:pt idx="1832">
                  <c:v>-9.4499999999999993</c:v>
                </c:pt>
                <c:pt idx="1833">
                  <c:v>-9.4499999999999993</c:v>
                </c:pt>
                <c:pt idx="1834">
                  <c:v>-9.4499999999999993</c:v>
                </c:pt>
                <c:pt idx="1835">
                  <c:v>-9.4499999999999993</c:v>
                </c:pt>
                <c:pt idx="1836">
                  <c:v>-9.4499999999999993</c:v>
                </c:pt>
                <c:pt idx="1837">
                  <c:v>-9.4499999999999993</c:v>
                </c:pt>
                <c:pt idx="1838">
                  <c:v>-9.4499999999999993</c:v>
                </c:pt>
                <c:pt idx="1839">
                  <c:v>-9.4499999999999993</c:v>
                </c:pt>
                <c:pt idx="1840">
                  <c:v>-9.4499999999999993</c:v>
                </c:pt>
                <c:pt idx="1841">
                  <c:v>-9.4499999999999993</c:v>
                </c:pt>
                <c:pt idx="1842">
                  <c:v>-9.4499999999999993</c:v>
                </c:pt>
                <c:pt idx="1843">
                  <c:v>-9.4499999999999993</c:v>
                </c:pt>
                <c:pt idx="1844">
                  <c:v>-9.4499999999999993</c:v>
                </c:pt>
                <c:pt idx="1845">
                  <c:v>-9.4499999999999993</c:v>
                </c:pt>
                <c:pt idx="1846">
                  <c:v>-9.4499999999999993</c:v>
                </c:pt>
                <c:pt idx="1847">
                  <c:v>-9.4499999999999993</c:v>
                </c:pt>
                <c:pt idx="1848">
                  <c:v>-9.4499999999999993</c:v>
                </c:pt>
                <c:pt idx="1849">
                  <c:v>-9.4499999999999993</c:v>
                </c:pt>
                <c:pt idx="1850">
                  <c:v>-9.4499999999999993</c:v>
                </c:pt>
                <c:pt idx="1851">
                  <c:v>-9.4499999999999993</c:v>
                </c:pt>
                <c:pt idx="1852">
                  <c:v>-9.4499999999999993</c:v>
                </c:pt>
                <c:pt idx="1853">
                  <c:v>-9.4499999999999993</c:v>
                </c:pt>
                <c:pt idx="1854">
                  <c:v>-9.4499999999999993</c:v>
                </c:pt>
                <c:pt idx="1855">
                  <c:v>-9.4499999999999993</c:v>
                </c:pt>
                <c:pt idx="1856">
                  <c:v>-9.4499999999999993</c:v>
                </c:pt>
                <c:pt idx="1857">
                  <c:v>-9.4499999999999993</c:v>
                </c:pt>
                <c:pt idx="1858">
                  <c:v>-9.4499999999999993</c:v>
                </c:pt>
                <c:pt idx="1859">
                  <c:v>-9.4499999999999993</c:v>
                </c:pt>
                <c:pt idx="1860">
                  <c:v>-9.4499999999999993</c:v>
                </c:pt>
                <c:pt idx="1861">
                  <c:v>-9.4499999999999993</c:v>
                </c:pt>
                <c:pt idx="1862">
                  <c:v>-9.4499999999999993</c:v>
                </c:pt>
                <c:pt idx="1863">
                  <c:v>-9.4499999999999993</c:v>
                </c:pt>
                <c:pt idx="1864">
                  <c:v>-9.4499999999999993</c:v>
                </c:pt>
                <c:pt idx="1865">
                  <c:v>-9.4499999999999993</c:v>
                </c:pt>
                <c:pt idx="1866">
                  <c:v>-9.4499999999999993</c:v>
                </c:pt>
                <c:pt idx="1867">
                  <c:v>-9.4499999999999993</c:v>
                </c:pt>
                <c:pt idx="1868">
                  <c:v>-9.4499999999999993</c:v>
                </c:pt>
                <c:pt idx="1869">
                  <c:v>-9.4499999999999993</c:v>
                </c:pt>
                <c:pt idx="1870">
                  <c:v>-9.4499999999999993</c:v>
                </c:pt>
                <c:pt idx="1871">
                  <c:v>-9.4499999999999993</c:v>
                </c:pt>
                <c:pt idx="1872">
                  <c:v>-9.4499999999999993</c:v>
                </c:pt>
                <c:pt idx="1873">
                  <c:v>-9.4499999999999993</c:v>
                </c:pt>
                <c:pt idx="1874">
                  <c:v>-9.4499999999999993</c:v>
                </c:pt>
                <c:pt idx="1875">
                  <c:v>-9.4499999999999993</c:v>
                </c:pt>
                <c:pt idx="1876">
                  <c:v>-9.4499999999999993</c:v>
                </c:pt>
                <c:pt idx="1877">
                  <c:v>-9.4499999999999993</c:v>
                </c:pt>
                <c:pt idx="1878">
                  <c:v>-9.4499999999999993</c:v>
                </c:pt>
                <c:pt idx="1879">
                  <c:v>-9.4499999999999993</c:v>
                </c:pt>
                <c:pt idx="1880">
                  <c:v>-9.4499999999999993</c:v>
                </c:pt>
                <c:pt idx="1881">
                  <c:v>-9.4499999999999993</c:v>
                </c:pt>
                <c:pt idx="1882">
                  <c:v>-9.4499999999999993</c:v>
                </c:pt>
                <c:pt idx="1883">
                  <c:v>-9.4499999999999993</c:v>
                </c:pt>
                <c:pt idx="1884">
                  <c:v>-9.4499999999999993</c:v>
                </c:pt>
                <c:pt idx="1885">
                  <c:v>-9.4499999999999993</c:v>
                </c:pt>
                <c:pt idx="1886">
                  <c:v>-9.4499999999999993</c:v>
                </c:pt>
                <c:pt idx="1887">
                  <c:v>-9.4499999999999993</c:v>
                </c:pt>
                <c:pt idx="1888">
                  <c:v>-9.4499999999999993</c:v>
                </c:pt>
                <c:pt idx="1889">
                  <c:v>-9.4499999999999993</c:v>
                </c:pt>
                <c:pt idx="1890">
                  <c:v>-9.4499999999999993</c:v>
                </c:pt>
                <c:pt idx="1891">
                  <c:v>-9.4499999999999993</c:v>
                </c:pt>
                <c:pt idx="1892">
                  <c:v>-9.4499999999999993</c:v>
                </c:pt>
                <c:pt idx="1893">
                  <c:v>-9.4499999999999993</c:v>
                </c:pt>
                <c:pt idx="1894">
                  <c:v>-9.4499999999999993</c:v>
                </c:pt>
                <c:pt idx="1895">
                  <c:v>-9.4499999999999993</c:v>
                </c:pt>
                <c:pt idx="1896">
                  <c:v>-9.4499999999999993</c:v>
                </c:pt>
                <c:pt idx="1897">
                  <c:v>-9.4499999999999993</c:v>
                </c:pt>
                <c:pt idx="1898">
                  <c:v>-9.4499999999999993</c:v>
                </c:pt>
                <c:pt idx="1899">
                  <c:v>-9.4499999999999993</c:v>
                </c:pt>
                <c:pt idx="1900">
                  <c:v>-9.4499999999999993</c:v>
                </c:pt>
                <c:pt idx="1901">
                  <c:v>-9.4499999999999993</c:v>
                </c:pt>
                <c:pt idx="1902">
                  <c:v>-9.4499999999999993</c:v>
                </c:pt>
                <c:pt idx="1903">
                  <c:v>-9.4499999999999993</c:v>
                </c:pt>
                <c:pt idx="1904">
                  <c:v>-9.4499999999999993</c:v>
                </c:pt>
                <c:pt idx="1905">
                  <c:v>-9.4499999999999993</c:v>
                </c:pt>
                <c:pt idx="1906">
                  <c:v>-9.4499999999999993</c:v>
                </c:pt>
                <c:pt idx="1907">
                  <c:v>-9.4499999999999993</c:v>
                </c:pt>
                <c:pt idx="1908">
                  <c:v>-9.4499999999999993</c:v>
                </c:pt>
                <c:pt idx="1909">
                  <c:v>-9.4499999999999993</c:v>
                </c:pt>
                <c:pt idx="1910">
                  <c:v>-9.4499999999999993</c:v>
                </c:pt>
                <c:pt idx="1911">
                  <c:v>-9.4499999999999993</c:v>
                </c:pt>
                <c:pt idx="1912">
                  <c:v>-9.4499999999999993</c:v>
                </c:pt>
                <c:pt idx="1913">
                  <c:v>-9.4499999999999993</c:v>
                </c:pt>
                <c:pt idx="1914">
                  <c:v>-9.4499999999999993</c:v>
                </c:pt>
                <c:pt idx="1915">
                  <c:v>-9.4499999999999993</c:v>
                </c:pt>
                <c:pt idx="1916">
                  <c:v>-9.4499999999999993</c:v>
                </c:pt>
                <c:pt idx="1917">
                  <c:v>-9.4499999999999993</c:v>
                </c:pt>
                <c:pt idx="1918">
                  <c:v>-9.4499999999999993</c:v>
                </c:pt>
                <c:pt idx="1919">
                  <c:v>-9.4499999999999993</c:v>
                </c:pt>
                <c:pt idx="1920">
                  <c:v>-9.4499999999999993</c:v>
                </c:pt>
                <c:pt idx="1921">
                  <c:v>-9.4499999999999993</c:v>
                </c:pt>
                <c:pt idx="1922">
                  <c:v>-9.4499999999999993</c:v>
                </c:pt>
                <c:pt idx="1923">
                  <c:v>-9.4499999999999993</c:v>
                </c:pt>
                <c:pt idx="1924">
                  <c:v>-9.4499999999999993</c:v>
                </c:pt>
                <c:pt idx="1925">
                  <c:v>-9.4499999999999993</c:v>
                </c:pt>
                <c:pt idx="1926">
                  <c:v>-9.4499999999999993</c:v>
                </c:pt>
                <c:pt idx="1927">
                  <c:v>-9.4499999999999993</c:v>
                </c:pt>
                <c:pt idx="1928">
                  <c:v>-9.4499999999999993</c:v>
                </c:pt>
                <c:pt idx="1929">
                  <c:v>-9.4499999999999993</c:v>
                </c:pt>
                <c:pt idx="1930">
                  <c:v>-9.4499999999999993</c:v>
                </c:pt>
                <c:pt idx="1931">
                  <c:v>-9.4499999999999993</c:v>
                </c:pt>
                <c:pt idx="1932">
                  <c:v>-9.4499999999999993</c:v>
                </c:pt>
                <c:pt idx="1933">
                  <c:v>-9.4499999999999993</c:v>
                </c:pt>
                <c:pt idx="1934">
                  <c:v>-9.4499999999999993</c:v>
                </c:pt>
                <c:pt idx="1935">
                  <c:v>-9.4499999999999993</c:v>
                </c:pt>
                <c:pt idx="1936">
                  <c:v>-9.4499999999999993</c:v>
                </c:pt>
                <c:pt idx="1937">
                  <c:v>-9.4499999999999993</c:v>
                </c:pt>
                <c:pt idx="1938">
                  <c:v>-9.4499999999999993</c:v>
                </c:pt>
                <c:pt idx="1939">
                  <c:v>-9.4499999999999993</c:v>
                </c:pt>
                <c:pt idx="1940">
                  <c:v>-9.4499999999999993</c:v>
                </c:pt>
                <c:pt idx="1941">
                  <c:v>-9.4499999999999993</c:v>
                </c:pt>
                <c:pt idx="1942">
                  <c:v>-9.4499999999999993</c:v>
                </c:pt>
                <c:pt idx="1943">
                  <c:v>-9.4499999999999993</c:v>
                </c:pt>
                <c:pt idx="1944">
                  <c:v>-9.4499999999999993</c:v>
                </c:pt>
                <c:pt idx="1945">
                  <c:v>-9.4499999999999993</c:v>
                </c:pt>
                <c:pt idx="1946">
                  <c:v>-9.4499999999999993</c:v>
                </c:pt>
                <c:pt idx="1947">
                  <c:v>-9.4499999999999993</c:v>
                </c:pt>
                <c:pt idx="1948">
                  <c:v>-9.4499999999999993</c:v>
                </c:pt>
                <c:pt idx="1949">
                  <c:v>-9.4499999999999993</c:v>
                </c:pt>
                <c:pt idx="1950">
                  <c:v>-9.4499999999999993</c:v>
                </c:pt>
                <c:pt idx="1951">
                  <c:v>-9.4499999999999993</c:v>
                </c:pt>
                <c:pt idx="1952">
                  <c:v>-9.4499999999999993</c:v>
                </c:pt>
                <c:pt idx="1953">
                  <c:v>-9.4499999999999993</c:v>
                </c:pt>
                <c:pt idx="1954">
                  <c:v>-9.4499999999999993</c:v>
                </c:pt>
                <c:pt idx="1955">
                  <c:v>-9.4499999999999993</c:v>
                </c:pt>
                <c:pt idx="1956">
                  <c:v>-9.4499999999999993</c:v>
                </c:pt>
                <c:pt idx="1957">
                  <c:v>-9.4499999999999993</c:v>
                </c:pt>
                <c:pt idx="1958">
                  <c:v>-9.4499999999999993</c:v>
                </c:pt>
                <c:pt idx="1959">
                  <c:v>-9.4499999999999993</c:v>
                </c:pt>
                <c:pt idx="1960">
                  <c:v>-9.4499999999999993</c:v>
                </c:pt>
                <c:pt idx="1961">
                  <c:v>-9.4499999999999993</c:v>
                </c:pt>
                <c:pt idx="1962">
                  <c:v>-9.4499999999999993</c:v>
                </c:pt>
                <c:pt idx="1963">
                  <c:v>-9.4499999999999993</c:v>
                </c:pt>
                <c:pt idx="1964">
                  <c:v>-9.4499999999999993</c:v>
                </c:pt>
                <c:pt idx="1965">
                  <c:v>-9.4499999999999993</c:v>
                </c:pt>
                <c:pt idx="1966">
                  <c:v>-9.4499999999999993</c:v>
                </c:pt>
                <c:pt idx="1967">
                  <c:v>-9.4499999999999993</c:v>
                </c:pt>
                <c:pt idx="1968">
                  <c:v>-9.4499999999999993</c:v>
                </c:pt>
                <c:pt idx="1969">
                  <c:v>-9.4499999999999993</c:v>
                </c:pt>
                <c:pt idx="1970">
                  <c:v>-9.4499999999999993</c:v>
                </c:pt>
                <c:pt idx="1971">
                  <c:v>-9.4499999999999993</c:v>
                </c:pt>
                <c:pt idx="1972">
                  <c:v>-9.4499999999999993</c:v>
                </c:pt>
                <c:pt idx="1973">
                  <c:v>-9.4499999999999993</c:v>
                </c:pt>
                <c:pt idx="1974">
                  <c:v>-9.4499999999999993</c:v>
                </c:pt>
                <c:pt idx="1975">
                  <c:v>-9.4499999999999993</c:v>
                </c:pt>
                <c:pt idx="1976">
                  <c:v>-9.4499999999999993</c:v>
                </c:pt>
                <c:pt idx="1977">
                  <c:v>-9.4499999999999993</c:v>
                </c:pt>
                <c:pt idx="1978">
                  <c:v>-9.4499999999999993</c:v>
                </c:pt>
                <c:pt idx="1979">
                  <c:v>-9.4499999999999993</c:v>
                </c:pt>
                <c:pt idx="1980">
                  <c:v>-9.4499999999999993</c:v>
                </c:pt>
                <c:pt idx="1981">
                  <c:v>-9.4499999999999993</c:v>
                </c:pt>
                <c:pt idx="1982">
                  <c:v>-9.4499999999999993</c:v>
                </c:pt>
                <c:pt idx="1983">
                  <c:v>-9.4499999999999993</c:v>
                </c:pt>
                <c:pt idx="1984">
                  <c:v>-9.4499999999999993</c:v>
                </c:pt>
                <c:pt idx="1985">
                  <c:v>-9.4499999999999993</c:v>
                </c:pt>
                <c:pt idx="1986">
                  <c:v>-9.4499999999999993</c:v>
                </c:pt>
                <c:pt idx="1987">
                  <c:v>-9.4499999999999993</c:v>
                </c:pt>
                <c:pt idx="1988">
                  <c:v>-9.4499999999999993</c:v>
                </c:pt>
                <c:pt idx="1989">
                  <c:v>-9.4499999999999993</c:v>
                </c:pt>
                <c:pt idx="1990">
                  <c:v>-9.4499999999999993</c:v>
                </c:pt>
                <c:pt idx="1991">
                  <c:v>-9.4499999999999993</c:v>
                </c:pt>
                <c:pt idx="1992">
                  <c:v>-9.4499999999999993</c:v>
                </c:pt>
                <c:pt idx="1993">
                  <c:v>-9.4499999999999993</c:v>
                </c:pt>
                <c:pt idx="1994">
                  <c:v>-9.4499999999999993</c:v>
                </c:pt>
                <c:pt idx="1995">
                  <c:v>-9.4499999999999993</c:v>
                </c:pt>
                <c:pt idx="1996">
                  <c:v>-9.4499999999999993</c:v>
                </c:pt>
                <c:pt idx="1997">
                  <c:v>-9.4499999999999993</c:v>
                </c:pt>
                <c:pt idx="1998">
                  <c:v>-9.4499999999999993</c:v>
                </c:pt>
                <c:pt idx="1999">
                  <c:v>-9.4499999999999993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3-4FCB-BC63-9138D4EC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80911"/>
        <c:axId val="2128378415"/>
      </c:areaChart>
      <c:catAx>
        <c:axId val="21283809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layout>
            <c:manualLayout>
              <c:xMode val="edge"/>
              <c:yMode val="edge"/>
              <c:x val="0.45356100835393365"/>
              <c:y val="2.294538229728990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28378415"/>
        <c:crosses val="autoZero"/>
        <c:auto val="1"/>
        <c:lblAlgn val="ctr"/>
        <c:lblOffset val="100"/>
        <c:noMultiLvlLbl val="0"/>
      </c:catAx>
      <c:valAx>
        <c:axId val="212837841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Cross-Section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80911"/>
        <c:crosses val="autoZero"/>
        <c:crossBetween val="midCat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48676180018875E-2"/>
          <c:y val="2.9040404827816592E-2"/>
          <c:w val="0.9351831521892171"/>
          <c:h val="0.84932416097239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backend!$S$1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backend!$W$2:$W$2001</c:f>
                <c:numCache>
                  <c:formatCode>General</c:formatCode>
                  <c:ptCount val="2000"/>
                  <c:pt idx="0">
                    <c:v>75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70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60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65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130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135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</c:numCache>
              </c:numRef>
            </c:plus>
            <c:minus>
              <c:numRef>
                <c:f>backend!$W$2:$W$2001</c:f>
                <c:numCache>
                  <c:formatCode>General</c:formatCode>
                  <c:ptCount val="2000"/>
                  <c:pt idx="0">
                    <c:v>75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70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60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65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130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135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backend!$B$2:$B$2001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</c:numCache>
            </c:numRef>
          </c:xVal>
          <c:yVal>
            <c:numRef>
              <c:f>backend!$S$2:$S$2001</c:f>
              <c:numCache>
                <c:formatCode>General</c:formatCode>
                <c:ptCount val="2000"/>
                <c:pt idx="0">
                  <c:v>2953</c:v>
                </c:pt>
                <c:pt idx="288">
                  <c:v>2914</c:v>
                </c:pt>
                <c:pt idx="578">
                  <c:v>2315</c:v>
                </c:pt>
                <c:pt idx="953">
                  <c:v>2590</c:v>
                </c:pt>
                <c:pt idx="1293">
                  <c:v>2629</c:v>
                </c:pt>
                <c:pt idx="1728">
                  <c:v>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A-46E1-8E78-340A0BF380CB}"/>
            </c:ext>
          </c:extLst>
        </c:ser>
        <c:ser>
          <c:idx val="1"/>
          <c:order val="1"/>
          <c:tx>
            <c:strRef>
              <c:f>backend!$V$1</c:f>
              <c:strCache>
                <c:ptCount val="1"/>
                <c:pt idx="0">
                  <c:v>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953"/>
            <c:marker>
              <c:symbol val="triangle"/>
              <c:size val="6"/>
              <c:spPr>
                <a:solidFill>
                  <a:schemeClr val="accent2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CA-46E1-8E78-340A0BF380C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backend!$X$2:$X$2001</c:f>
                <c:numCache>
                  <c:formatCode>General</c:formatCode>
                  <c:ptCount val="2000"/>
                  <c:pt idx="0">
                    <c:v>85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85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80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115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125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135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</c:numCache>
              </c:numRef>
            </c:plus>
            <c:minus>
              <c:numRef>
                <c:f>backend!$X$2:$X$2001</c:f>
                <c:numCache>
                  <c:formatCode>General</c:formatCode>
                  <c:ptCount val="2000"/>
                  <c:pt idx="0">
                    <c:v>85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85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80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115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125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135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backend!$B$2:$B$2001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125.10000000000001</c:v>
                </c:pt>
                <c:pt idx="1252">
                  <c:v>125.2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125.60000000000001</c:v>
                </c:pt>
                <c:pt idx="1257">
                  <c:v>125.7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126.10000000000001</c:v>
                </c:pt>
                <c:pt idx="1262">
                  <c:v>126.2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126.60000000000001</c:v>
                </c:pt>
                <c:pt idx="1267">
                  <c:v>126.7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127.10000000000001</c:v>
                </c:pt>
                <c:pt idx="1272">
                  <c:v>127.2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127.60000000000001</c:v>
                </c:pt>
                <c:pt idx="1277">
                  <c:v>127.7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</c:numCache>
            </c:numRef>
          </c:xVal>
          <c:yVal>
            <c:numRef>
              <c:f>backend!$V$2:$V$2001</c:f>
              <c:numCache>
                <c:formatCode>General</c:formatCode>
                <c:ptCount val="2000"/>
                <c:pt idx="0">
                  <c:v>3483</c:v>
                </c:pt>
                <c:pt idx="288">
                  <c:v>3384</c:v>
                </c:pt>
                <c:pt idx="578">
                  <c:v>1530</c:v>
                </c:pt>
                <c:pt idx="953">
                  <c:v>2315</c:v>
                </c:pt>
                <c:pt idx="1293">
                  <c:v>2472</c:v>
                </c:pt>
                <c:pt idx="1728">
                  <c:v>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A-46E1-8E78-340A0BF3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40431"/>
        <c:axId val="355440015"/>
      </c:scatterChart>
      <c:valAx>
        <c:axId val="3554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40015"/>
        <c:crosses val="autoZero"/>
        <c:crossBetween val="midCat"/>
      </c:valAx>
      <c:valAx>
        <c:axId val="3554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4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286872</xdr:colOff>
      <xdr:row>15</xdr:row>
      <xdr:rowOff>15240</xdr:rowOff>
    </xdr:from>
    <xdr:to>
      <xdr:col>12</xdr:col>
      <xdr:colOff>144780</xdr:colOff>
      <xdr:row>52</xdr:row>
      <xdr:rowOff>31337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5ACDAA6-D509-0A7C-4C35-F32957D7C2E6}"/>
            </a:ext>
          </a:extLst>
        </xdr:cNvPr>
        <xdr:cNvGrpSpPr/>
      </xdr:nvGrpSpPr>
      <xdr:grpSpPr>
        <a:xfrm>
          <a:off x="286872" y="2731546"/>
          <a:ext cx="9181202" cy="6649979"/>
          <a:chOff x="286872" y="2731546"/>
          <a:chExt cx="9181202" cy="6649979"/>
        </a:xfrm>
      </xdr:grpSpPr>
      <xdr:graphicFrame macro="">
        <xdr:nvGraphicFramePr>
          <xdr:cNvPr id="6" name="Chart 1">
            <a:extLst>
              <a:ext uri="{FF2B5EF4-FFF2-40B4-BE49-F238E27FC236}">
                <a16:creationId xmlns:a16="http://schemas.microsoft.com/office/drawing/2014/main" id="{07280FA7-0510-F17E-FA27-2AE6AC7C824A}"/>
              </a:ext>
            </a:extLst>
          </xdr:cNvPr>
          <xdr:cNvGraphicFramePr/>
        </xdr:nvGraphicFramePr>
        <xdr:xfrm>
          <a:off x="335280" y="2731546"/>
          <a:ext cx="9132794" cy="53788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9">
            <a:extLst>
              <a:ext uri="{FF2B5EF4-FFF2-40B4-BE49-F238E27FC236}">
                <a16:creationId xmlns:a16="http://schemas.microsoft.com/office/drawing/2014/main" id="{F6C359F1-234C-FBD1-0AFB-B14A1C09CAE2}"/>
              </a:ext>
            </a:extLst>
          </xdr:cNvPr>
          <xdr:cNvGraphicFramePr/>
        </xdr:nvGraphicFramePr>
        <xdr:xfrm>
          <a:off x="286872" y="8029619"/>
          <a:ext cx="7126942" cy="13519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530087</xdr:colOff>
      <xdr:row>3</xdr:row>
      <xdr:rowOff>72887</xdr:rowOff>
    </xdr:from>
    <xdr:to>
      <xdr:col>22</xdr:col>
      <xdr:colOff>490330</xdr:colOff>
      <xdr:row>29</xdr:row>
      <xdr:rowOff>59634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D64A94C-C1D9-BA71-968B-962CBDCDC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A01359-DA16-4FB5-84A6-F50DE0FD711C}" autoFormatId="16" applyNumberFormats="0" applyBorderFormats="0" applyFontFormats="0" applyPatternFormats="0" applyAlignmentFormats="0" applyWidthHeightFormats="0">
  <queryTableRefresh nextId="25" unboundColumnsRight="8">
    <queryTableFields count="24">
      <queryTableField id="1" name="Column1" tableColumnId="1"/>
      <queryTableField id="2" name="x" tableColumnId="2"/>
      <queryTableField id="3" name="a" tableColumnId="3"/>
      <queryTableField id="4" name="-a" tableColumnId="4"/>
      <queryTableField id="5" name="area" tableColumnId="5"/>
      <queryTableField id="6" name="area_m" tableColumnId="6"/>
      <queryTableField id="7" name="u_bar_low" tableColumnId="7"/>
      <queryTableField id="8" name="u_bar_high" tableColumnId="8"/>
      <queryTableField id="9" name="dyn_pre_low" tableColumnId="9"/>
      <queryTableField id="10" name="dyn_pre_high" tableColumnId="10"/>
      <queryTableField id="11" name="pp_high" tableColumnId="11"/>
      <queryTableField id="12" name="pp_low" tableColumnId="12"/>
      <queryTableField id="13" name="pp_high_lbound" tableColumnId="13"/>
      <queryTableField id="14" name="pp_high_ubound" tableColumnId="14"/>
      <queryTableField id="15" name="pp_low_lbound" tableColumnId="15"/>
      <queryTableField id="16" name="pp_low_ubound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A42A38-ED6F-480C-B837-82DCA382EDD6}" name="venturi_values" displayName="venturi_values" ref="A1:X2001" tableType="queryTable" totalsRowShown="0">
  <autoFilter ref="A1:X2001" xr:uid="{59A42A38-ED6F-480C-B837-82DCA382EDD6}"/>
  <tableColumns count="24">
    <tableColumn id="1" xr3:uid="{FE095472-F3F9-4CB6-BEC7-A5A03CD7815A}" uniqueName="1" name="Column1" queryTableFieldId="1"/>
    <tableColumn id="2" xr3:uid="{E44B9A27-8F6F-4C87-AE39-214A02EBEC55}" uniqueName="2" name="x" queryTableFieldId="2"/>
    <tableColumn id="3" xr3:uid="{3E763DFC-173E-4B95-9E8B-5551D58A0DE3}" uniqueName="3" name="a" queryTableFieldId="3"/>
    <tableColumn id="4" xr3:uid="{E1FAC4DE-E7D0-46F4-A20E-D18559D48A57}" uniqueName="4" name="-a" queryTableFieldId="4"/>
    <tableColumn id="5" xr3:uid="{ADC68F4C-86D3-42DF-890D-651F7D632A39}" uniqueName="5" name="area" queryTableFieldId="5"/>
    <tableColumn id="6" xr3:uid="{C116C6FE-CE5A-406F-A672-8C4D3C42FC5A}" uniqueName="6" name="area_m" queryTableFieldId="6"/>
    <tableColumn id="7" xr3:uid="{95A46AA0-212B-4928-B2F2-84695DE21699}" uniqueName="7" name="u_bar_low" queryTableFieldId="7"/>
    <tableColumn id="8" xr3:uid="{F31D167C-3032-4303-9C4E-98852F1298EA}" uniqueName="8" name="u_bar_high" queryTableFieldId="8"/>
    <tableColumn id="9" xr3:uid="{180D6A1D-4E4F-4066-9AC5-3D4587EDB6B1}" uniqueName="9" name="dyn_pre_low" queryTableFieldId="9"/>
    <tableColumn id="10" xr3:uid="{7E892F43-AC56-498A-83A6-4F563E9EDFDA}" uniqueName="10" name="dyn_pre_high" queryTableFieldId="10"/>
    <tableColumn id="11" xr3:uid="{2CBA57C3-2A15-4D96-9D85-1462E5D1BC26}" uniqueName="11" name="pp_high" queryTableFieldId="11"/>
    <tableColumn id="12" xr3:uid="{E9F18137-9BE9-4B63-A9BF-E8BC193C8FBC}" uniqueName="12" name="pp_low" queryTableFieldId="12"/>
    <tableColumn id="13" xr3:uid="{600FADD4-5512-4505-AEC4-5B89BCC60747}" uniqueName="13" name="pp_high_lbound" queryTableFieldId="13"/>
    <tableColumn id="14" xr3:uid="{897EA639-8DFA-4671-9C92-27A00436817B}" uniqueName="14" name="pp_high_ubound" queryTableFieldId="14"/>
    <tableColumn id="15" xr3:uid="{973290CB-80E6-4F80-BC84-565BE477C109}" uniqueName="15" name="pp_low_lbound" queryTableFieldId="15"/>
    <tableColumn id="16" xr3:uid="{0CEC95D1-F5B5-48B1-9AAA-5CF00AB81D4C}" uniqueName="16" name="pp_low_ubound" queryTableFieldId="16"/>
    <tableColumn id="17" xr3:uid="{4F3E8C09-9B9F-4485-8BC1-65FCA07A861D}" uniqueName="17" name="lf_low" queryTableFieldId="17"/>
    <tableColumn id="18" xr3:uid="{504B6793-9EF1-4415-AAAF-B1EF0C7B1145}" uniqueName="18" name="lf_high" queryTableFieldId="18"/>
    <tableColumn id="19" xr3:uid="{726519C6-3E2B-4BE3-B4E3-5FADB406DB2B}" uniqueName="19" name="lf" queryTableFieldId="19"/>
    <tableColumn id="20" xr3:uid="{FBA6D129-DDEE-463B-AD68-10BA11F5DFA2}" uniqueName="20" name="hf_low" queryTableFieldId="20"/>
    <tableColumn id="21" xr3:uid="{68F17A92-EA5A-4B91-B859-FB451010F3FE}" uniqueName="21" name="hf_high" queryTableFieldId="21"/>
    <tableColumn id="22" xr3:uid="{89AB8449-45AA-4956-9A7E-9B84B522D8E9}" uniqueName="22" name="hf" queryTableFieldId="22"/>
    <tableColumn id="23" xr3:uid="{E6882858-6D22-4C65-9550-761C868AB325}" uniqueName="23" name="lf_err" queryTableFieldId="23" dataDxfId="1">
      <calculatedColumnFormula>(venturi_values[[#This Row],[lf_high]]-venturi_values[[#This Row],[lf]])*5</calculatedColumnFormula>
    </tableColumn>
    <tableColumn id="24" xr3:uid="{15416EE1-656F-4168-B3E1-F3D33DFC79FD}" uniqueName="24" name="hf_err" queryTableFieldId="24" dataDxfId="0">
      <calculatedColumnFormula>(venturi_values[[#This Row],[hf_high]]-venturi_values[[#This Row],[hf]])*5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1D56-DF16-4A80-9A4F-2B5153270A23}">
  <dimension ref="A1:Y14"/>
  <sheetViews>
    <sheetView tabSelected="1" topLeftCell="A12" zoomScale="85" zoomScaleNormal="85" workbookViewId="0">
      <selection activeCell="W3" sqref="W3"/>
    </sheetView>
  </sheetViews>
  <sheetFormatPr defaultRowHeight="14.4" x14ac:dyDescent="0.3"/>
  <cols>
    <col min="1" max="1" width="11.44140625" style="38" customWidth="1"/>
    <col min="2" max="3" width="8.88671875" style="38"/>
    <col min="4" max="5" width="9.6640625" style="38" customWidth="1"/>
    <col min="6" max="6" width="8.88671875" style="38"/>
    <col min="7" max="7" width="11" style="38" bestFit="1" customWidth="1"/>
    <col min="8" max="10" width="15.21875" style="38" customWidth="1"/>
    <col min="11" max="12" width="11" style="38" customWidth="1"/>
    <col min="13" max="13" width="10.21875" style="38" bestFit="1" customWidth="1"/>
    <col min="14" max="14" width="8.88671875" style="38"/>
    <col min="15" max="16" width="15.88671875" style="38" customWidth="1"/>
    <col min="17" max="19" width="16.44140625" style="38" customWidth="1"/>
    <col min="20" max="20" width="8.88671875" style="38"/>
    <col min="21" max="21" width="10.77734375" style="38" customWidth="1"/>
    <col min="22" max="22" width="13.44140625" style="38" customWidth="1"/>
    <col min="23" max="23" width="20" style="38" customWidth="1"/>
    <col min="24" max="24" width="19.5546875" style="38" customWidth="1"/>
    <col min="25" max="25" width="17.77734375" style="38" customWidth="1"/>
    <col min="26" max="16384" width="8.88671875" style="41"/>
  </cols>
  <sheetData>
    <row r="1" spans="1:24" ht="14.4" customHeight="1" x14ac:dyDescent="0.3">
      <c r="A1" s="1" t="s">
        <v>9</v>
      </c>
      <c r="B1" s="1"/>
      <c r="C1" s="1" t="s">
        <v>2</v>
      </c>
      <c r="D1" s="1" t="s">
        <v>0</v>
      </c>
      <c r="E1" s="1" t="s">
        <v>14</v>
      </c>
      <c r="F1" s="1" t="s">
        <v>1</v>
      </c>
      <c r="G1" s="1" t="s">
        <v>15</v>
      </c>
      <c r="H1" s="1" t="s">
        <v>23</v>
      </c>
      <c r="I1" s="1" t="s">
        <v>36</v>
      </c>
      <c r="J1" s="1" t="s">
        <v>28</v>
      </c>
      <c r="K1" s="1" t="s">
        <v>24</v>
      </c>
      <c r="L1" s="1" t="s">
        <v>39</v>
      </c>
      <c r="M1" s="1" t="s">
        <v>27</v>
      </c>
      <c r="N1" s="1" t="s">
        <v>18</v>
      </c>
      <c r="O1" s="1" t="s">
        <v>34</v>
      </c>
      <c r="P1" s="1" t="s">
        <v>41</v>
      </c>
      <c r="Q1" s="1" t="s">
        <v>35</v>
      </c>
      <c r="R1" s="1" t="s">
        <v>43</v>
      </c>
      <c r="S1" s="1" t="s">
        <v>44</v>
      </c>
      <c r="T1" s="1" t="s">
        <v>31</v>
      </c>
      <c r="U1" s="1" t="s">
        <v>40</v>
      </c>
      <c r="V1" s="1" t="s">
        <v>33</v>
      </c>
      <c r="W1" s="1" t="s">
        <v>45</v>
      </c>
      <c r="X1" s="1" t="s">
        <v>46</v>
      </c>
    </row>
    <row r="2" spans="1:24" ht="15" thickBot="1" x14ac:dyDescent="0.35">
      <c r="A2" s="6" t="s">
        <v>10</v>
      </c>
      <c r="B2" s="6"/>
      <c r="C2" s="6" t="s">
        <v>37</v>
      </c>
      <c r="D2" s="6" t="s">
        <v>12</v>
      </c>
      <c r="E2" s="6" t="s">
        <v>11</v>
      </c>
      <c r="F2" s="6" t="s">
        <v>13</v>
      </c>
      <c r="G2" s="6" t="s">
        <v>16</v>
      </c>
      <c r="H2" s="6" t="s">
        <v>25</v>
      </c>
      <c r="I2" s="6" t="s">
        <v>38</v>
      </c>
      <c r="J2" s="6" t="s">
        <v>29</v>
      </c>
      <c r="K2" s="6" t="s">
        <v>26</v>
      </c>
      <c r="L2" s="6" t="s">
        <v>38</v>
      </c>
      <c r="M2" s="6" t="s">
        <v>21</v>
      </c>
      <c r="N2" s="6" t="s">
        <v>22</v>
      </c>
      <c r="O2" s="6" t="s">
        <v>32</v>
      </c>
      <c r="P2" s="6" t="s">
        <v>38</v>
      </c>
      <c r="Q2" s="6" t="s">
        <v>32</v>
      </c>
      <c r="R2" s="6" t="s">
        <v>32</v>
      </c>
      <c r="S2" s="6" t="s">
        <v>32</v>
      </c>
      <c r="T2" s="6" t="s">
        <v>30</v>
      </c>
      <c r="U2" s="6" t="s">
        <v>38</v>
      </c>
      <c r="V2" s="6" t="s">
        <v>32</v>
      </c>
      <c r="W2" s="6" t="s">
        <v>32</v>
      </c>
      <c r="X2" s="6" t="s">
        <v>32</v>
      </c>
    </row>
    <row r="3" spans="1:24" x14ac:dyDescent="0.3">
      <c r="A3" s="5" t="s">
        <v>20</v>
      </c>
      <c r="B3" s="7"/>
      <c r="C3" s="5" t="s">
        <v>3</v>
      </c>
      <c r="D3" s="5">
        <v>0</v>
      </c>
      <c r="E3" s="25">
        <f>D3/1000</f>
        <v>0</v>
      </c>
      <c r="F3" s="5">
        <v>338.6</v>
      </c>
      <c r="G3" s="19">
        <f>F3*0.000001</f>
        <v>3.3859999999999999E-4</v>
      </c>
      <c r="H3" s="34">
        <v>1.48</v>
      </c>
      <c r="I3" s="29">
        <v>0.5</v>
      </c>
      <c r="J3" s="19">
        <f>H3/1000</f>
        <v>1.48E-3</v>
      </c>
      <c r="K3" s="10">
        <v>10</v>
      </c>
      <c r="L3" s="30">
        <v>4</v>
      </c>
      <c r="M3" s="19">
        <f>J3/K3</f>
        <v>1.4799999999999999E-4</v>
      </c>
      <c r="N3" s="18">
        <f>M3/G3</f>
        <v>0.43709391612522147</v>
      </c>
      <c r="O3" s="43">
        <f>N3^2*1000/2</f>
        <v>95.525545756841069</v>
      </c>
      <c r="P3" s="40">
        <f>2*I3+L3</f>
        <v>5</v>
      </c>
      <c r="Q3" s="45">
        <v>3482.55</v>
      </c>
      <c r="R3" s="40">
        <f>Q3-P3%*O3</f>
        <v>3477.7737227121579</v>
      </c>
      <c r="S3" s="40">
        <f>Q3+P3%*O3</f>
        <v>3487.3262772878425</v>
      </c>
      <c r="T3" s="10">
        <v>355</v>
      </c>
      <c r="U3" s="30">
        <v>0.5</v>
      </c>
      <c r="V3" s="45">
        <f>T3*9.81</f>
        <v>3482.55</v>
      </c>
      <c r="W3" s="40">
        <f>V3-U3%*V3</f>
        <v>3465.1372500000002</v>
      </c>
      <c r="X3" s="40">
        <f>V3+U3%*V3</f>
        <v>3499.9627500000001</v>
      </c>
    </row>
    <row r="4" spans="1:24" x14ac:dyDescent="0.3">
      <c r="A4" s="3" t="s">
        <v>17</v>
      </c>
      <c r="B4" s="8"/>
      <c r="C4" s="2" t="s">
        <v>4</v>
      </c>
      <c r="D4" s="2">
        <v>29</v>
      </c>
      <c r="E4" s="23">
        <f t="shared" ref="E4:E14" si="0">D4/1000</f>
        <v>2.9000000000000001E-2</v>
      </c>
      <c r="F4" s="2">
        <v>233.5</v>
      </c>
      <c r="G4" s="19">
        <f t="shared" ref="G4:G14" si="1">F4/1000000</f>
        <v>2.3350000000000001E-4</v>
      </c>
      <c r="H4" s="35">
        <f>H3</f>
        <v>1.48</v>
      </c>
      <c r="I4" s="29">
        <v>0.5</v>
      </c>
      <c r="J4" s="19">
        <f t="shared" ref="J4:J14" si="2">H4/1000</f>
        <v>1.48E-3</v>
      </c>
      <c r="K4" s="11">
        <f>K3</f>
        <v>10</v>
      </c>
      <c r="L4" s="30">
        <v>4</v>
      </c>
      <c r="M4" s="19">
        <f t="shared" ref="M4:M14" si="3">J4/K4</f>
        <v>1.4799999999999999E-4</v>
      </c>
      <c r="N4" s="18">
        <f>M4/G4</f>
        <v>0.63383297644539605</v>
      </c>
      <c r="O4" s="43">
        <f t="shared" ref="O4:O14" si="4">N4^2*1000/2</f>
        <v>200.87212101481501</v>
      </c>
      <c r="P4" s="40">
        <f t="shared" ref="P4:P14" si="5">2*I4+L4</f>
        <v>5</v>
      </c>
      <c r="Q4" s="45">
        <f>V$3-O4+95.53</f>
        <v>3377.2078789851853</v>
      </c>
      <c r="R4" s="40">
        <f t="shared" ref="R4:R14" si="6">Q4-P4%*O4</f>
        <v>3367.1642729344444</v>
      </c>
      <c r="S4" s="40">
        <f t="shared" ref="S4:S14" si="7">Q4+P4%*O4</f>
        <v>3387.2514850359262</v>
      </c>
      <c r="T4" s="10">
        <v>345</v>
      </c>
      <c r="U4" s="30">
        <v>0.5</v>
      </c>
      <c r="V4" s="45">
        <f t="shared" ref="V4:V14" si="8">T4*9.81</f>
        <v>3384.4500000000003</v>
      </c>
      <c r="W4" s="40">
        <f t="shared" ref="W4:W14" si="9">V4-U4%*V4</f>
        <v>3367.5277500000002</v>
      </c>
      <c r="X4" s="40">
        <f t="shared" ref="X4:X14" si="10">V4+U4%*V4</f>
        <v>3401.3722500000003</v>
      </c>
    </row>
    <row r="5" spans="1:24" x14ac:dyDescent="0.3">
      <c r="A5" s="9" t="s">
        <v>19</v>
      </c>
      <c r="B5" s="4"/>
      <c r="C5" s="2" t="s">
        <v>5</v>
      </c>
      <c r="D5" s="2">
        <v>58</v>
      </c>
      <c r="E5" s="23">
        <f t="shared" si="0"/>
        <v>5.8000000000000003E-2</v>
      </c>
      <c r="F5" s="2">
        <v>84.6</v>
      </c>
      <c r="G5" s="22">
        <f t="shared" si="1"/>
        <v>8.4599999999999996E-5</v>
      </c>
      <c r="H5" s="35">
        <f>H4</f>
        <v>1.48</v>
      </c>
      <c r="I5" s="29">
        <v>0.5</v>
      </c>
      <c r="J5" s="19">
        <f t="shared" si="2"/>
        <v>1.48E-3</v>
      </c>
      <c r="K5" s="11">
        <f t="shared" ref="K5:K8" si="11">K4</f>
        <v>10</v>
      </c>
      <c r="L5" s="30">
        <v>4</v>
      </c>
      <c r="M5" s="19">
        <f t="shared" si="3"/>
        <v>1.4799999999999999E-4</v>
      </c>
      <c r="N5" s="18">
        <f>M5/G5</f>
        <v>1.7494089834515367</v>
      </c>
      <c r="O5" s="43">
        <f t="shared" si="4"/>
        <v>1530.2158956904696</v>
      </c>
      <c r="P5" s="40">
        <f t="shared" si="5"/>
        <v>5</v>
      </c>
      <c r="Q5" s="45">
        <f t="shared" ref="Q5:Q8" si="12">V$3-O5+95.53</f>
        <v>2047.8641043095306</v>
      </c>
      <c r="R5" s="40">
        <f t="shared" si="6"/>
        <v>1971.353309525007</v>
      </c>
      <c r="S5" s="40">
        <f t="shared" si="7"/>
        <v>2124.3748990940539</v>
      </c>
      <c r="T5" s="10">
        <v>156</v>
      </c>
      <c r="U5" s="30">
        <v>1</v>
      </c>
      <c r="V5" s="45">
        <f t="shared" si="8"/>
        <v>1530.3600000000001</v>
      </c>
      <c r="W5" s="40">
        <f t="shared" si="9"/>
        <v>1515.0564000000002</v>
      </c>
      <c r="X5" s="40">
        <f t="shared" si="10"/>
        <v>1545.6636000000001</v>
      </c>
    </row>
    <row r="6" spans="1:24" x14ac:dyDescent="0.3">
      <c r="A6" s="26" t="s">
        <v>42</v>
      </c>
      <c r="B6" s="4"/>
      <c r="C6" s="2" t="s">
        <v>6</v>
      </c>
      <c r="D6" s="2">
        <v>95.5</v>
      </c>
      <c r="E6" s="23">
        <f t="shared" si="0"/>
        <v>9.5500000000000002E-2</v>
      </c>
      <c r="F6" s="2">
        <v>170.2</v>
      </c>
      <c r="G6" s="19">
        <f t="shared" si="1"/>
        <v>1.7019999999999999E-4</v>
      </c>
      <c r="H6" s="35">
        <f t="shared" ref="H6:H8" si="13">H5</f>
        <v>1.48</v>
      </c>
      <c r="I6" s="29">
        <v>0.5</v>
      </c>
      <c r="J6" s="19">
        <f t="shared" si="2"/>
        <v>1.48E-3</v>
      </c>
      <c r="K6" s="11">
        <f t="shared" si="11"/>
        <v>10</v>
      </c>
      <c r="L6" s="30">
        <v>4</v>
      </c>
      <c r="M6" s="19">
        <f t="shared" si="3"/>
        <v>1.4799999999999999E-4</v>
      </c>
      <c r="N6" s="18">
        <f>M6/G6</f>
        <v>0.86956521739130432</v>
      </c>
      <c r="O6" s="43">
        <f t="shared" si="4"/>
        <v>378.07183364839318</v>
      </c>
      <c r="P6" s="40">
        <f t="shared" si="5"/>
        <v>5</v>
      </c>
      <c r="Q6" s="45">
        <f t="shared" si="12"/>
        <v>3200.0081663516071</v>
      </c>
      <c r="R6" s="40">
        <f t="shared" si="6"/>
        <v>3181.1045746691875</v>
      </c>
      <c r="S6" s="40">
        <f t="shared" si="7"/>
        <v>3218.9117580340267</v>
      </c>
      <c r="T6" s="10">
        <v>236</v>
      </c>
      <c r="U6" s="30">
        <v>1</v>
      </c>
      <c r="V6" s="45">
        <f t="shared" si="8"/>
        <v>2315.1600000000003</v>
      </c>
      <c r="W6" s="40">
        <f t="shared" si="9"/>
        <v>2292.0084000000002</v>
      </c>
      <c r="X6" s="40">
        <f t="shared" si="10"/>
        <v>2338.3116000000005</v>
      </c>
    </row>
    <row r="7" spans="1:24" x14ac:dyDescent="0.3">
      <c r="A7" s="4"/>
      <c r="B7" s="4"/>
      <c r="C7" s="2" t="s">
        <v>7</v>
      </c>
      <c r="D7" s="2">
        <v>129.5</v>
      </c>
      <c r="E7" s="20">
        <f t="shared" si="0"/>
        <v>0.1295</v>
      </c>
      <c r="F7" s="2">
        <v>255.2</v>
      </c>
      <c r="G7" s="19">
        <f t="shared" si="1"/>
        <v>2.5519999999999997E-4</v>
      </c>
      <c r="H7" s="35">
        <f t="shared" si="13"/>
        <v>1.48</v>
      </c>
      <c r="I7" s="29">
        <v>0.5</v>
      </c>
      <c r="J7" s="19">
        <f t="shared" si="2"/>
        <v>1.48E-3</v>
      </c>
      <c r="K7" s="11">
        <f t="shared" si="11"/>
        <v>10</v>
      </c>
      <c r="L7" s="30">
        <v>4</v>
      </c>
      <c r="M7" s="19">
        <f t="shared" si="3"/>
        <v>1.4799999999999999E-4</v>
      </c>
      <c r="N7" s="18">
        <f>M7/G7</f>
        <v>0.57993730407523514</v>
      </c>
      <c r="O7" s="43">
        <f t="shared" si="4"/>
        <v>168.16363832902587</v>
      </c>
      <c r="P7" s="40">
        <f t="shared" si="5"/>
        <v>5</v>
      </c>
      <c r="Q7" s="45">
        <f t="shared" si="12"/>
        <v>3409.9163616709743</v>
      </c>
      <c r="R7" s="40">
        <f t="shared" si="6"/>
        <v>3401.5081797545231</v>
      </c>
      <c r="S7" s="40">
        <f t="shared" si="7"/>
        <v>3418.3245435874255</v>
      </c>
      <c r="T7" s="10">
        <v>252</v>
      </c>
      <c r="U7" s="30">
        <v>1</v>
      </c>
      <c r="V7" s="45">
        <f t="shared" si="8"/>
        <v>2472.1200000000003</v>
      </c>
      <c r="W7" s="40">
        <f t="shared" si="9"/>
        <v>2447.3988000000004</v>
      </c>
      <c r="X7" s="40">
        <f t="shared" si="10"/>
        <v>2496.8412000000003</v>
      </c>
    </row>
    <row r="8" spans="1:24" ht="15" thickBot="1" x14ac:dyDescent="0.35">
      <c r="A8" s="15"/>
      <c r="B8" s="15"/>
      <c r="C8" s="16" t="s">
        <v>8</v>
      </c>
      <c r="D8" s="16">
        <v>173</v>
      </c>
      <c r="E8" s="24">
        <f t="shared" si="0"/>
        <v>0.17299999999999999</v>
      </c>
      <c r="F8" s="16">
        <v>338.6</v>
      </c>
      <c r="G8" s="21">
        <f t="shared" si="1"/>
        <v>3.3860000000000004E-4</v>
      </c>
      <c r="H8" s="36">
        <f t="shared" si="13"/>
        <v>1.48</v>
      </c>
      <c r="I8" s="31">
        <v>0.5</v>
      </c>
      <c r="J8" s="21">
        <f t="shared" si="2"/>
        <v>1.48E-3</v>
      </c>
      <c r="K8" s="17">
        <f t="shared" si="11"/>
        <v>10</v>
      </c>
      <c r="L8" s="32">
        <v>4</v>
      </c>
      <c r="M8" s="21">
        <f t="shared" si="3"/>
        <v>1.4799999999999999E-4</v>
      </c>
      <c r="N8" s="33">
        <f>M8/G8</f>
        <v>0.43709391612522142</v>
      </c>
      <c r="O8" s="44">
        <f t="shared" si="4"/>
        <v>95.525545756841055</v>
      </c>
      <c r="P8" s="42">
        <f t="shared" si="5"/>
        <v>5</v>
      </c>
      <c r="Q8" s="46">
        <f t="shared" si="12"/>
        <v>3482.5544542431594</v>
      </c>
      <c r="R8" s="42">
        <f t="shared" si="6"/>
        <v>3477.7781769553171</v>
      </c>
      <c r="S8" s="42">
        <f t="shared" si="7"/>
        <v>3487.3307315310017</v>
      </c>
      <c r="T8" s="17">
        <v>275</v>
      </c>
      <c r="U8" s="32">
        <v>1</v>
      </c>
      <c r="V8" s="46">
        <f t="shared" si="8"/>
        <v>2697.75</v>
      </c>
      <c r="W8" s="42">
        <f t="shared" si="9"/>
        <v>2670.7725</v>
      </c>
      <c r="X8" s="42">
        <f t="shared" si="10"/>
        <v>2724.7275</v>
      </c>
    </row>
    <row r="9" spans="1:24" ht="15" thickTop="1" x14ac:dyDescent="0.3">
      <c r="A9" s="12"/>
      <c r="B9" s="7"/>
      <c r="C9" s="5" t="s">
        <v>3</v>
      </c>
      <c r="D9" s="5">
        <v>0</v>
      </c>
      <c r="E9" s="25">
        <f>D9/1000</f>
        <v>0</v>
      </c>
      <c r="F9" s="5">
        <v>338.6</v>
      </c>
      <c r="G9" s="19">
        <f t="shared" si="1"/>
        <v>3.3860000000000004E-4</v>
      </c>
      <c r="H9" s="34">
        <v>1.62</v>
      </c>
      <c r="I9" s="29">
        <v>0.5</v>
      </c>
      <c r="J9" s="19">
        <f>H9/1000</f>
        <v>1.6200000000000001E-3</v>
      </c>
      <c r="K9" s="10">
        <v>20</v>
      </c>
      <c r="L9" s="30">
        <v>2</v>
      </c>
      <c r="M9" s="19">
        <f t="shared" si="3"/>
        <v>8.1000000000000004E-5</v>
      </c>
      <c r="N9" s="18">
        <f>M9/G9</f>
        <v>0.23922031896042525</v>
      </c>
      <c r="O9" s="43">
        <f t="shared" si="4"/>
        <v>28.613180501763797</v>
      </c>
      <c r="P9" s="40">
        <f t="shared" si="5"/>
        <v>3</v>
      </c>
      <c r="Q9" s="45">
        <v>2952</v>
      </c>
      <c r="R9" s="40">
        <f t="shared" si="6"/>
        <v>2951.1416045849469</v>
      </c>
      <c r="S9" s="40">
        <f t="shared" si="7"/>
        <v>2952.8583954150531</v>
      </c>
      <c r="T9" s="10">
        <v>301</v>
      </c>
      <c r="U9" s="30">
        <v>0.5</v>
      </c>
      <c r="V9" s="45">
        <f t="shared" si="8"/>
        <v>2952.81</v>
      </c>
      <c r="W9" s="40">
        <f t="shared" si="9"/>
        <v>2938.0459499999997</v>
      </c>
      <c r="X9" s="40">
        <f t="shared" si="10"/>
        <v>2967.5740500000002</v>
      </c>
    </row>
    <row r="10" spans="1:24" x14ac:dyDescent="0.3">
      <c r="A10" s="13"/>
      <c r="B10" s="8"/>
      <c r="C10" s="2" t="s">
        <v>4</v>
      </c>
      <c r="D10" s="2">
        <v>29</v>
      </c>
      <c r="E10" s="23">
        <f t="shared" si="0"/>
        <v>2.9000000000000001E-2</v>
      </c>
      <c r="F10" s="2">
        <v>233.5</v>
      </c>
      <c r="G10" s="19">
        <f t="shared" si="1"/>
        <v>2.3350000000000001E-4</v>
      </c>
      <c r="H10" s="35">
        <f>H9</f>
        <v>1.62</v>
      </c>
      <c r="I10" s="29">
        <v>0.5</v>
      </c>
      <c r="J10" s="19">
        <f t="shared" si="2"/>
        <v>1.6200000000000001E-3</v>
      </c>
      <c r="K10" s="11">
        <f>K9</f>
        <v>20</v>
      </c>
      <c r="L10" s="30">
        <v>2</v>
      </c>
      <c r="M10" s="19">
        <f t="shared" si="3"/>
        <v>8.1000000000000004E-5</v>
      </c>
      <c r="N10" s="18">
        <f>M10/G10</f>
        <v>0.34689507494646682</v>
      </c>
      <c r="O10" s="43">
        <f t="shared" si="4"/>
        <v>60.168096511057414</v>
      </c>
      <c r="P10" s="40">
        <f t="shared" si="5"/>
        <v>3</v>
      </c>
      <c r="Q10" s="45">
        <f>Q$9-O10+28.61</f>
        <v>2920.4419034889429</v>
      </c>
      <c r="R10" s="40">
        <f t="shared" si="6"/>
        <v>2918.6368605936113</v>
      </c>
      <c r="S10" s="40">
        <f t="shared" si="7"/>
        <v>2922.2469463842745</v>
      </c>
      <c r="T10" s="10">
        <v>297</v>
      </c>
      <c r="U10" s="30">
        <v>0.5</v>
      </c>
      <c r="V10" s="45">
        <f t="shared" si="8"/>
        <v>2913.57</v>
      </c>
      <c r="W10" s="40">
        <f t="shared" si="9"/>
        <v>2899.0021500000003</v>
      </c>
      <c r="X10" s="40">
        <f t="shared" si="10"/>
        <v>2928.1378500000001</v>
      </c>
    </row>
    <row r="11" spans="1:24" x14ac:dyDescent="0.3">
      <c r="A11" s="14"/>
      <c r="B11" s="4"/>
      <c r="C11" s="2" t="s">
        <v>5</v>
      </c>
      <c r="D11" s="2">
        <v>58</v>
      </c>
      <c r="E11" s="23">
        <f t="shared" si="0"/>
        <v>5.8000000000000003E-2</v>
      </c>
      <c r="F11" s="2">
        <v>84.6</v>
      </c>
      <c r="G11" s="22">
        <f t="shared" si="1"/>
        <v>8.4599999999999996E-5</v>
      </c>
      <c r="H11" s="35">
        <f t="shared" ref="H11:H14" si="14">H10</f>
        <v>1.62</v>
      </c>
      <c r="I11" s="29">
        <v>0.5</v>
      </c>
      <c r="J11" s="19">
        <f t="shared" si="2"/>
        <v>1.6200000000000001E-3</v>
      </c>
      <c r="K11" s="11">
        <f t="shared" ref="K11:K14" si="15">K10</f>
        <v>20</v>
      </c>
      <c r="L11" s="30">
        <v>2</v>
      </c>
      <c r="M11" s="19">
        <f t="shared" si="3"/>
        <v>8.1000000000000004E-5</v>
      </c>
      <c r="N11" s="18">
        <f>M11/G11</f>
        <v>0.95744680851063835</v>
      </c>
      <c r="O11" s="43">
        <f t="shared" si="4"/>
        <v>458.35219556360352</v>
      </c>
      <c r="P11" s="40">
        <f t="shared" si="5"/>
        <v>3</v>
      </c>
      <c r="Q11" s="45">
        <f t="shared" ref="Q11:Q14" si="16">Q$9-O11+28.61</f>
        <v>2522.2578044363968</v>
      </c>
      <c r="R11" s="40">
        <f t="shared" si="6"/>
        <v>2508.5072385694889</v>
      </c>
      <c r="S11" s="40">
        <f t="shared" si="7"/>
        <v>2536.0083703033047</v>
      </c>
      <c r="T11" s="10">
        <v>236</v>
      </c>
      <c r="U11" s="30">
        <v>0.5</v>
      </c>
      <c r="V11" s="45">
        <f t="shared" si="8"/>
        <v>2315.1600000000003</v>
      </c>
      <c r="W11" s="40">
        <f t="shared" si="9"/>
        <v>2303.5842000000002</v>
      </c>
      <c r="X11" s="40">
        <f t="shared" si="10"/>
        <v>2326.7358000000004</v>
      </c>
    </row>
    <row r="12" spans="1:24" x14ac:dyDescent="0.3">
      <c r="A12" s="13"/>
      <c r="B12" s="4"/>
      <c r="C12" s="2" t="s">
        <v>6</v>
      </c>
      <c r="D12" s="2">
        <v>95.5</v>
      </c>
      <c r="E12" s="23">
        <f t="shared" si="0"/>
        <v>9.5500000000000002E-2</v>
      </c>
      <c r="F12" s="2">
        <v>170.2</v>
      </c>
      <c r="G12" s="19">
        <f t="shared" si="1"/>
        <v>1.7019999999999999E-4</v>
      </c>
      <c r="H12" s="35">
        <f t="shared" si="14"/>
        <v>1.62</v>
      </c>
      <c r="I12" s="29">
        <v>0.5</v>
      </c>
      <c r="J12" s="19">
        <f t="shared" si="2"/>
        <v>1.6200000000000001E-3</v>
      </c>
      <c r="K12" s="11">
        <f t="shared" si="15"/>
        <v>20</v>
      </c>
      <c r="L12" s="30">
        <v>2</v>
      </c>
      <c r="M12" s="19">
        <f t="shared" si="3"/>
        <v>8.1000000000000004E-5</v>
      </c>
      <c r="N12" s="18">
        <f>M12/G12</f>
        <v>0.4759106933019977</v>
      </c>
      <c r="O12" s="43">
        <f t="shared" si="4"/>
        <v>113.24549399959406</v>
      </c>
      <c r="P12" s="40">
        <f t="shared" si="5"/>
        <v>3</v>
      </c>
      <c r="Q12" s="45">
        <f t="shared" si="16"/>
        <v>2867.364506000406</v>
      </c>
      <c r="R12" s="40">
        <f t="shared" si="6"/>
        <v>2863.9671411804184</v>
      </c>
      <c r="S12" s="40">
        <f t="shared" si="7"/>
        <v>2870.7618708203936</v>
      </c>
      <c r="T12" s="10">
        <v>264</v>
      </c>
      <c r="U12" s="30">
        <v>0.5</v>
      </c>
      <c r="V12" s="45">
        <f t="shared" si="8"/>
        <v>2589.84</v>
      </c>
      <c r="W12" s="40">
        <f t="shared" si="9"/>
        <v>2576.8908000000001</v>
      </c>
      <c r="X12" s="40">
        <f t="shared" si="10"/>
        <v>2602.7892000000002</v>
      </c>
    </row>
    <row r="13" spans="1:24" x14ac:dyDescent="0.3">
      <c r="A13" s="4"/>
      <c r="B13" s="4"/>
      <c r="C13" s="2" t="s">
        <v>7</v>
      </c>
      <c r="D13" s="2">
        <v>129.5</v>
      </c>
      <c r="E13" s="20">
        <f t="shared" si="0"/>
        <v>0.1295</v>
      </c>
      <c r="F13" s="2">
        <v>255.2</v>
      </c>
      <c r="G13" s="19">
        <f t="shared" si="1"/>
        <v>2.5519999999999997E-4</v>
      </c>
      <c r="H13" s="35">
        <f t="shared" si="14"/>
        <v>1.62</v>
      </c>
      <c r="I13" s="29">
        <v>0.5</v>
      </c>
      <c r="J13" s="19">
        <f t="shared" si="2"/>
        <v>1.6200000000000001E-3</v>
      </c>
      <c r="K13" s="11">
        <f t="shared" si="15"/>
        <v>20</v>
      </c>
      <c r="L13" s="30">
        <v>2</v>
      </c>
      <c r="M13" s="19">
        <f t="shared" si="3"/>
        <v>8.1000000000000004E-5</v>
      </c>
      <c r="N13" s="18">
        <f>M13/G13</f>
        <v>0.31739811912225713</v>
      </c>
      <c r="O13" s="43">
        <f t="shared" si="4"/>
        <v>50.370783011173266</v>
      </c>
      <c r="P13" s="40">
        <f t="shared" si="5"/>
        <v>3</v>
      </c>
      <c r="Q13" s="45">
        <f t="shared" si="16"/>
        <v>2930.2392169888267</v>
      </c>
      <c r="R13" s="40">
        <f t="shared" si="6"/>
        <v>2928.7280934984915</v>
      </c>
      <c r="S13" s="40">
        <f t="shared" si="7"/>
        <v>2931.7503404791619</v>
      </c>
      <c r="T13" s="10">
        <v>268</v>
      </c>
      <c r="U13" s="30">
        <v>1</v>
      </c>
      <c r="V13" s="45">
        <f t="shared" si="8"/>
        <v>2629.08</v>
      </c>
      <c r="W13" s="40">
        <f t="shared" si="9"/>
        <v>2602.7891999999997</v>
      </c>
      <c r="X13" s="40">
        <f t="shared" si="10"/>
        <v>2655.3708000000001</v>
      </c>
    </row>
    <row r="14" spans="1:24" x14ac:dyDescent="0.3">
      <c r="A14" s="4"/>
      <c r="B14" s="4"/>
      <c r="C14" s="2" t="s">
        <v>8</v>
      </c>
      <c r="D14" s="2">
        <v>173</v>
      </c>
      <c r="E14" s="20">
        <f t="shared" si="0"/>
        <v>0.17299999999999999</v>
      </c>
      <c r="F14" s="2">
        <v>338.6</v>
      </c>
      <c r="G14" s="19">
        <f t="shared" si="1"/>
        <v>3.3860000000000004E-4</v>
      </c>
      <c r="H14" s="35">
        <f t="shared" si="14"/>
        <v>1.62</v>
      </c>
      <c r="I14" s="29">
        <v>0.5</v>
      </c>
      <c r="J14" s="19">
        <f t="shared" si="2"/>
        <v>1.6200000000000001E-3</v>
      </c>
      <c r="K14" s="11">
        <f t="shared" si="15"/>
        <v>20</v>
      </c>
      <c r="L14" s="30">
        <v>2</v>
      </c>
      <c r="M14" s="19">
        <f t="shared" si="3"/>
        <v>8.1000000000000004E-5</v>
      </c>
      <c r="N14" s="18">
        <f>M14/G14</f>
        <v>0.23922031896042525</v>
      </c>
      <c r="O14" s="43">
        <f t="shared" si="4"/>
        <v>28.613180501763797</v>
      </c>
      <c r="P14" s="40">
        <f t="shared" si="5"/>
        <v>3</v>
      </c>
      <c r="Q14" s="45">
        <f t="shared" si="16"/>
        <v>2951.9968194982362</v>
      </c>
      <c r="R14" s="40">
        <f t="shared" si="6"/>
        <v>2951.1384240831831</v>
      </c>
      <c r="S14" s="40">
        <f t="shared" si="7"/>
        <v>2952.8552149132893</v>
      </c>
      <c r="T14" s="10">
        <v>275</v>
      </c>
      <c r="U14" s="30">
        <v>1</v>
      </c>
      <c r="V14" s="45">
        <f t="shared" si="8"/>
        <v>2697.75</v>
      </c>
      <c r="W14" s="40">
        <f t="shared" si="9"/>
        <v>2670.7725</v>
      </c>
      <c r="X14" s="40">
        <f t="shared" si="10"/>
        <v>2724.7275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A4C8-ABC5-463E-A361-20A99F92230E}">
  <dimension ref="A1:X2001"/>
  <sheetViews>
    <sheetView topLeftCell="M2" zoomScale="115" zoomScaleNormal="115" workbookViewId="0">
      <selection activeCell="X2" sqref="X2"/>
    </sheetView>
  </sheetViews>
  <sheetFormatPr defaultRowHeight="14.4" x14ac:dyDescent="0.3"/>
  <cols>
    <col min="1" max="1" width="10.77734375" bestFit="1" customWidth="1"/>
    <col min="2" max="2" width="6" bestFit="1" customWidth="1"/>
    <col min="3" max="3" width="12" bestFit="1" customWidth="1"/>
    <col min="4" max="4" width="12.6640625" bestFit="1" customWidth="1"/>
    <col min="5" max="6" width="12" bestFit="1" customWidth="1"/>
    <col min="7" max="7" width="12.109375" bestFit="1" customWidth="1"/>
    <col min="8" max="8" width="12.77734375" bestFit="1" customWidth="1"/>
    <col min="9" max="9" width="14.21875" bestFit="1" customWidth="1"/>
    <col min="10" max="10" width="14.88671875" bestFit="1" customWidth="1"/>
    <col min="11" max="12" width="12" bestFit="1" customWidth="1"/>
    <col min="13" max="13" width="17.21875" bestFit="1" customWidth="1"/>
    <col min="14" max="14" width="17.88671875" bestFit="1" customWidth="1"/>
    <col min="15" max="15" width="16.5546875" bestFit="1" customWidth="1"/>
    <col min="16" max="16" width="17.21875" bestFit="1" customWidth="1"/>
  </cols>
  <sheetData>
    <row r="1" spans="1:24" x14ac:dyDescent="0.3">
      <c r="A1" t="s">
        <v>47</v>
      </c>
      <c r="B1" t="s">
        <v>48</v>
      </c>
      <c r="C1" t="s">
        <v>49</v>
      </c>
      <c r="D1" t="s">
        <v>50</v>
      </c>
      <c r="E1" t="s">
        <v>1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64</v>
      </c>
      <c r="R1" t="s">
        <v>65</v>
      </c>
      <c r="S1" t="s">
        <v>66</v>
      </c>
      <c r="T1" t="s">
        <v>63</v>
      </c>
      <c r="U1" t="s">
        <v>67</v>
      </c>
      <c r="V1" t="s">
        <v>68</v>
      </c>
      <c r="W1" t="s">
        <v>69</v>
      </c>
      <c r="X1" t="s">
        <v>70</v>
      </c>
    </row>
    <row r="2" spans="1:24" x14ac:dyDescent="0.3">
      <c r="A2">
        <v>0</v>
      </c>
      <c r="B2">
        <v>0</v>
      </c>
      <c r="C2">
        <v>9.4499999999999993</v>
      </c>
      <c r="D2">
        <v>-9.4499999999999993</v>
      </c>
      <c r="E2">
        <v>338.30999999999995</v>
      </c>
      <c r="F2">
        <v>3.3830999999999992E-4</v>
      </c>
      <c r="G2">
        <v>0.23942537909018363</v>
      </c>
      <c r="H2">
        <v>0.437468593893175</v>
      </c>
      <c r="I2">
        <v>28.662256076239071</v>
      </c>
      <c r="J2">
        <v>95.689385321435836</v>
      </c>
      <c r="K2">
        <v>3483.0106146785638</v>
      </c>
      <c r="L2">
        <v>2951.9977439237609</v>
      </c>
      <c r="M2">
        <v>3478.2261454124919</v>
      </c>
      <c r="N2">
        <v>3487.7950839446357</v>
      </c>
      <c r="O2">
        <v>2951.1378762414738</v>
      </c>
      <c r="P2">
        <v>2952.8576116060481</v>
      </c>
      <c r="Q2">
        <v>2938</v>
      </c>
      <c r="R2">
        <v>2968</v>
      </c>
      <c r="S2">
        <v>2953</v>
      </c>
      <c r="T2">
        <v>3465</v>
      </c>
      <c r="U2">
        <v>3500</v>
      </c>
      <c r="V2">
        <v>3483</v>
      </c>
      <c r="W2">
        <f>(venturi_values[[#This Row],[lf_high]]-venturi_values[[#This Row],[lf]])*5</f>
        <v>75</v>
      </c>
      <c r="X2">
        <f>(venturi_values[[#This Row],[hf_high]]-venturi_values[[#This Row],[hf]])*5</f>
        <v>85</v>
      </c>
    </row>
    <row r="3" spans="1:24" x14ac:dyDescent="0.3">
      <c r="A3">
        <v>1</v>
      </c>
      <c r="B3">
        <v>0.1</v>
      </c>
      <c r="C3">
        <v>9.4499999999999993</v>
      </c>
      <c r="D3">
        <v>-9.4499999999999993</v>
      </c>
      <c r="E3">
        <v>338.30999999999995</v>
      </c>
      <c r="F3">
        <v>3.3830999999999992E-4</v>
      </c>
      <c r="G3">
        <v>0.23942537909018363</v>
      </c>
      <c r="H3">
        <v>0.437468593893175</v>
      </c>
      <c r="I3">
        <v>28.662256076239071</v>
      </c>
      <c r="J3">
        <v>95.689385321435836</v>
      </c>
      <c r="K3">
        <v>3483.0106146785638</v>
      </c>
      <c r="L3">
        <v>2951.9977439237609</v>
      </c>
      <c r="M3">
        <v>3478.2261454124919</v>
      </c>
      <c r="N3">
        <v>3487.7950839446357</v>
      </c>
      <c r="O3">
        <v>2951.1378762414738</v>
      </c>
      <c r="P3">
        <v>2952.8576116060481</v>
      </c>
      <c r="W3">
        <f>(venturi_values[[#This Row],[lf_high]]-venturi_values[[#This Row],[lf]])*5</f>
        <v>0</v>
      </c>
      <c r="X3">
        <f>(venturi_values[[#This Row],[hf_high]]-venturi_values[[#This Row],[hf]])*5</f>
        <v>0</v>
      </c>
    </row>
    <row r="4" spans="1:24" x14ac:dyDescent="0.3">
      <c r="A4">
        <v>2</v>
      </c>
      <c r="B4">
        <v>0.2</v>
      </c>
      <c r="C4">
        <v>9.4499999999999993</v>
      </c>
      <c r="D4">
        <v>-9.4499999999999993</v>
      </c>
      <c r="E4">
        <v>338.30999999999995</v>
      </c>
      <c r="F4">
        <v>3.3830999999999992E-4</v>
      </c>
      <c r="G4">
        <v>0.23942537909018363</v>
      </c>
      <c r="H4">
        <v>0.437468593893175</v>
      </c>
      <c r="I4">
        <v>28.662256076239071</v>
      </c>
      <c r="J4">
        <v>95.689385321435836</v>
      </c>
      <c r="K4">
        <v>3483.0106146785638</v>
      </c>
      <c r="L4">
        <v>2951.9977439237609</v>
      </c>
      <c r="M4">
        <v>3478.2261454124919</v>
      </c>
      <c r="N4">
        <v>3487.7950839446357</v>
      </c>
      <c r="O4">
        <v>2951.1378762414738</v>
      </c>
      <c r="P4">
        <v>2952.8576116060481</v>
      </c>
      <c r="W4">
        <f>(venturi_values[[#This Row],[lf_high]]-venturi_values[[#This Row],[lf]])*5</f>
        <v>0</v>
      </c>
      <c r="X4">
        <f>(venturi_values[[#This Row],[hf_high]]-venturi_values[[#This Row],[hf]])*5</f>
        <v>0</v>
      </c>
    </row>
    <row r="5" spans="1:24" x14ac:dyDescent="0.3">
      <c r="A5">
        <v>3</v>
      </c>
      <c r="B5">
        <v>0.30000000000000004</v>
      </c>
      <c r="C5">
        <v>9.4499999999999993</v>
      </c>
      <c r="D5">
        <v>-9.4499999999999993</v>
      </c>
      <c r="E5">
        <v>338.30999999999995</v>
      </c>
      <c r="F5">
        <v>3.3830999999999992E-4</v>
      </c>
      <c r="G5">
        <v>0.23942537909018363</v>
      </c>
      <c r="H5">
        <v>0.437468593893175</v>
      </c>
      <c r="I5">
        <v>28.662256076239071</v>
      </c>
      <c r="J5">
        <v>95.689385321435836</v>
      </c>
      <c r="K5">
        <v>3483.0106146785638</v>
      </c>
      <c r="L5">
        <v>2951.9977439237609</v>
      </c>
      <c r="M5">
        <v>3478.2261454124919</v>
      </c>
      <c r="N5">
        <v>3487.7950839446357</v>
      </c>
      <c r="O5">
        <v>2951.1378762414738</v>
      </c>
      <c r="P5">
        <v>2952.8576116060481</v>
      </c>
      <c r="W5">
        <f>(venturi_values[[#This Row],[lf_high]]-venturi_values[[#This Row],[lf]])*5</f>
        <v>0</v>
      </c>
      <c r="X5">
        <f>(venturi_values[[#This Row],[hf_high]]-venturi_values[[#This Row],[hf]])*5</f>
        <v>0</v>
      </c>
    </row>
    <row r="6" spans="1:24" x14ac:dyDescent="0.3">
      <c r="A6">
        <v>4</v>
      </c>
      <c r="B6">
        <v>0.4</v>
      </c>
      <c r="C6">
        <v>9.4499999999999993</v>
      </c>
      <c r="D6">
        <v>-9.4499999999999993</v>
      </c>
      <c r="E6">
        <v>338.30999999999995</v>
      </c>
      <c r="F6">
        <v>3.3830999999999992E-4</v>
      </c>
      <c r="G6">
        <v>0.23942537909018363</v>
      </c>
      <c r="H6">
        <v>0.437468593893175</v>
      </c>
      <c r="I6">
        <v>28.662256076239071</v>
      </c>
      <c r="J6">
        <v>95.689385321435836</v>
      </c>
      <c r="K6">
        <v>3483.0106146785638</v>
      </c>
      <c r="L6">
        <v>2951.9977439237609</v>
      </c>
      <c r="M6">
        <v>3478.2261454124919</v>
      </c>
      <c r="N6">
        <v>3487.7950839446357</v>
      </c>
      <c r="O6">
        <v>2951.1378762414738</v>
      </c>
      <c r="P6">
        <v>2952.8576116060481</v>
      </c>
      <c r="W6">
        <f>(venturi_values[[#This Row],[lf_high]]-venturi_values[[#This Row],[lf]])*5</f>
        <v>0</v>
      </c>
      <c r="X6">
        <f>(venturi_values[[#This Row],[hf_high]]-venturi_values[[#This Row],[hf]])*5</f>
        <v>0</v>
      </c>
    </row>
    <row r="7" spans="1:24" x14ac:dyDescent="0.3">
      <c r="A7">
        <v>5</v>
      </c>
      <c r="B7">
        <v>0.5</v>
      </c>
      <c r="C7">
        <v>9.4499999999999993</v>
      </c>
      <c r="D7">
        <v>-9.4499999999999993</v>
      </c>
      <c r="E7">
        <v>338.30999999999995</v>
      </c>
      <c r="F7">
        <v>3.3830999999999992E-4</v>
      </c>
      <c r="G7">
        <v>0.23942537909018363</v>
      </c>
      <c r="H7">
        <v>0.437468593893175</v>
      </c>
      <c r="I7">
        <v>28.662256076239071</v>
      </c>
      <c r="J7">
        <v>95.689385321435836</v>
      </c>
      <c r="K7">
        <v>3483.0106146785638</v>
      </c>
      <c r="L7">
        <v>2951.9977439237609</v>
      </c>
      <c r="M7">
        <v>3478.2261454124919</v>
      </c>
      <c r="N7">
        <v>3487.7950839446357</v>
      </c>
      <c r="O7">
        <v>2951.1378762414738</v>
      </c>
      <c r="P7">
        <v>2952.8576116060481</v>
      </c>
      <c r="W7">
        <f>(venturi_values[[#This Row],[lf_high]]-venturi_values[[#This Row],[lf]])*5</f>
        <v>0</v>
      </c>
      <c r="X7">
        <f>(venturi_values[[#This Row],[hf_high]]-venturi_values[[#This Row],[hf]])*5</f>
        <v>0</v>
      </c>
    </row>
    <row r="8" spans="1:24" x14ac:dyDescent="0.3">
      <c r="A8">
        <v>6</v>
      </c>
      <c r="B8">
        <v>0.60000000000000009</v>
      </c>
      <c r="C8">
        <v>9.4499999999999993</v>
      </c>
      <c r="D8">
        <v>-9.4499999999999993</v>
      </c>
      <c r="E8">
        <v>338.30999999999995</v>
      </c>
      <c r="F8">
        <v>3.3830999999999992E-4</v>
      </c>
      <c r="G8">
        <v>0.23942537909018363</v>
      </c>
      <c r="H8">
        <v>0.437468593893175</v>
      </c>
      <c r="I8">
        <v>28.662256076239071</v>
      </c>
      <c r="J8">
        <v>95.689385321435836</v>
      </c>
      <c r="K8">
        <v>3483.0106146785638</v>
      </c>
      <c r="L8">
        <v>2951.9977439237609</v>
      </c>
      <c r="M8">
        <v>3478.2261454124919</v>
      </c>
      <c r="N8">
        <v>3487.7950839446357</v>
      </c>
      <c r="O8">
        <v>2951.1378762414738</v>
      </c>
      <c r="P8">
        <v>2952.8576116060481</v>
      </c>
      <c r="W8">
        <f>(venturi_values[[#This Row],[lf_high]]-venturi_values[[#This Row],[lf]])*5</f>
        <v>0</v>
      </c>
      <c r="X8">
        <f>(venturi_values[[#This Row],[hf_high]]-venturi_values[[#This Row],[hf]])*5</f>
        <v>0</v>
      </c>
    </row>
    <row r="9" spans="1:24" x14ac:dyDescent="0.3">
      <c r="A9">
        <v>7</v>
      </c>
      <c r="B9">
        <v>0.70000000000000007</v>
      </c>
      <c r="C9">
        <v>9.4499999999999993</v>
      </c>
      <c r="D9">
        <v>-9.4499999999999993</v>
      </c>
      <c r="E9">
        <v>338.30999999999995</v>
      </c>
      <c r="F9">
        <v>3.3830999999999992E-4</v>
      </c>
      <c r="G9">
        <v>0.23942537909018363</v>
      </c>
      <c r="H9">
        <v>0.437468593893175</v>
      </c>
      <c r="I9">
        <v>28.662256076239071</v>
      </c>
      <c r="J9">
        <v>95.689385321435836</v>
      </c>
      <c r="K9">
        <v>3483.0106146785638</v>
      </c>
      <c r="L9">
        <v>2951.9977439237609</v>
      </c>
      <c r="M9">
        <v>3478.2261454124919</v>
      </c>
      <c r="N9">
        <v>3487.7950839446357</v>
      </c>
      <c r="O9">
        <v>2951.1378762414738</v>
      </c>
      <c r="P9">
        <v>2952.8576116060481</v>
      </c>
      <c r="W9">
        <f>(venturi_values[[#This Row],[lf_high]]-venturi_values[[#This Row],[lf]])*5</f>
        <v>0</v>
      </c>
      <c r="X9">
        <f>(venturi_values[[#This Row],[hf_high]]-venturi_values[[#This Row],[hf]])*5</f>
        <v>0</v>
      </c>
    </row>
    <row r="10" spans="1:24" x14ac:dyDescent="0.3">
      <c r="A10">
        <v>8</v>
      </c>
      <c r="B10">
        <v>0.8</v>
      </c>
      <c r="C10">
        <v>9.4499999999999993</v>
      </c>
      <c r="D10">
        <v>-9.4499999999999993</v>
      </c>
      <c r="E10">
        <v>338.30999999999995</v>
      </c>
      <c r="F10">
        <v>3.3830999999999992E-4</v>
      </c>
      <c r="G10">
        <v>0.23942537909018363</v>
      </c>
      <c r="H10">
        <v>0.437468593893175</v>
      </c>
      <c r="I10">
        <v>28.662256076239071</v>
      </c>
      <c r="J10">
        <v>95.689385321435836</v>
      </c>
      <c r="K10">
        <v>3483.0106146785638</v>
      </c>
      <c r="L10">
        <v>2951.9977439237609</v>
      </c>
      <c r="M10">
        <v>3478.2261454124919</v>
      </c>
      <c r="N10">
        <v>3487.7950839446357</v>
      </c>
      <c r="O10">
        <v>2951.1378762414738</v>
      </c>
      <c r="P10">
        <v>2952.8576116060481</v>
      </c>
      <c r="W10">
        <f>(venturi_values[[#This Row],[lf_high]]-venturi_values[[#This Row],[lf]])*5</f>
        <v>0</v>
      </c>
      <c r="X10">
        <f>(venturi_values[[#This Row],[hf_high]]-venturi_values[[#This Row],[hf]])*5</f>
        <v>0</v>
      </c>
    </row>
    <row r="11" spans="1:24" x14ac:dyDescent="0.3">
      <c r="A11">
        <v>9</v>
      </c>
      <c r="B11">
        <v>0.9</v>
      </c>
      <c r="C11">
        <v>9.4499999999999993</v>
      </c>
      <c r="D11">
        <v>-9.4499999999999993</v>
      </c>
      <c r="E11">
        <v>338.30999999999995</v>
      </c>
      <c r="F11">
        <v>3.3830999999999992E-4</v>
      </c>
      <c r="G11">
        <v>0.23942537909018363</v>
      </c>
      <c r="H11">
        <v>0.437468593893175</v>
      </c>
      <c r="I11">
        <v>28.662256076239071</v>
      </c>
      <c r="J11">
        <v>95.689385321435836</v>
      </c>
      <c r="K11">
        <v>3483.0106146785638</v>
      </c>
      <c r="L11">
        <v>2951.9977439237609</v>
      </c>
      <c r="M11">
        <v>3478.2261454124919</v>
      </c>
      <c r="N11">
        <v>3487.7950839446357</v>
      </c>
      <c r="O11">
        <v>2951.1378762414738</v>
      </c>
      <c r="P11">
        <v>2952.8576116060481</v>
      </c>
      <c r="W11">
        <f>(venturi_values[[#This Row],[lf_high]]-venturi_values[[#This Row],[lf]])*5</f>
        <v>0</v>
      </c>
      <c r="X11">
        <f>(venturi_values[[#This Row],[hf_high]]-venturi_values[[#This Row],[hf]])*5</f>
        <v>0</v>
      </c>
    </row>
    <row r="12" spans="1:24" x14ac:dyDescent="0.3">
      <c r="A12">
        <v>10</v>
      </c>
      <c r="B12">
        <v>1</v>
      </c>
      <c r="C12">
        <v>9.4499999999999993</v>
      </c>
      <c r="D12">
        <v>-9.4499999999999993</v>
      </c>
      <c r="E12">
        <v>338.30999999999995</v>
      </c>
      <c r="F12">
        <v>3.3830999999999992E-4</v>
      </c>
      <c r="G12">
        <v>0.23942537909018363</v>
      </c>
      <c r="H12">
        <v>0.437468593893175</v>
      </c>
      <c r="I12">
        <v>28.662256076239071</v>
      </c>
      <c r="J12">
        <v>95.689385321435836</v>
      </c>
      <c r="K12">
        <v>3483.0106146785638</v>
      </c>
      <c r="L12">
        <v>2951.9977439237609</v>
      </c>
      <c r="M12">
        <v>3478.2261454124919</v>
      </c>
      <c r="N12">
        <v>3487.7950839446357</v>
      </c>
      <c r="O12">
        <v>2951.1378762414738</v>
      </c>
      <c r="P12">
        <v>2952.8576116060481</v>
      </c>
      <c r="W12">
        <f>(venturi_values[[#This Row],[lf_high]]-venturi_values[[#This Row],[lf]])*5</f>
        <v>0</v>
      </c>
      <c r="X12">
        <f>(venturi_values[[#This Row],[hf_high]]-venturi_values[[#This Row],[hf]])*5</f>
        <v>0</v>
      </c>
    </row>
    <row r="13" spans="1:24" x14ac:dyDescent="0.3">
      <c r="A13">
        <v>11</v>
      </c>
      <c r="B13">
        <v>1.1000000000000001</v>
      </c>
      <c r="C13">
        <v>9.4499999999999993</v>
      </c>
      <c r="D13">
        <v>-9.4499999999999993</v>
      </c>
      <c r="E13">
        <v>338.30999999999995</v>
      </c>
      <c r="F13">
        <v>3.3830999999999992E-4</v>
      </c>
      <c r="G13">
        <v>0.23942537909018363</v>
      </c>
      <c r="H13">
        <v>0.437468593893175</v>
      </c>
      <c r="I13">
        <v>28.662256076239071</v>
      </c>
      <c r="J13">
        <v>95.689385321435836</v>
      </c>
      <c r="K13">
        <v>3483.0106146785638</v>
      </c>
      <c r="L13">
        <v>2951.9977439237609</v>
      </c>
      <c r="M13">
        <v>3478.2261454124919</v>
      </c>
      <c r="N13">
        <v>3487.7950839446357</v>
      </c>
      <c r="O13">
        <v>2951.1378762414738</v>
      </c>
      <c r="P13">
        <v>2952.8576116060481</v>
      </c>
      <c r="W13">
        <f>(venturi_values[[#This Row],[lf_high]]-venturi_values[[#This Row],[lf]])*5</f>
        <v>0</v>
      </c>
      <c r="X13">
        <f>(venturi_values[[#This Row],[hf_high]]-venturi_values[[#This Row],[hf]])*5</f>
        <v>0</v>
      </c>
    </row>
    <row r="14" spans="1:24" x14ac:dyDescent="0.3">
      <c r="A14">
        <v>12</v>
      </c>
      <c r="B14">
        <v>1.2000000000000002</v>
      </c>
      <c r="C14">
        <v>9.4499999999999993</v>
      </c>
      <c r="D14">
        <v>-9.4499999999999993</v>
      </c>
      <c r="E14">
        <v>338.30999999999995</v>
      </c>
      <c r="F14">
        <v>3.3830999999999992E-4</v>
      </c>
      <c r="G14">
        <v>0.23942537909018363</v>
      </c>
      <c r="H14">
        <v>0.437468593893175</v>
      </c>
      <c r="I14">
        <v>28.662256076239071</v>
      </c>
      <c r="J14">
        <v>95.689385321435836</v>
      </c>
      <c r="K14">
        <v>3483.0106146785638</v>
      </c>
      <c r="L14">
        <v>2951.9977439237609</v>
      </c>
      <c r="M14">
        <v>3478.2261454124919</v>
      </c>
      <c r="N14">
        <v>3487.7950839446357</v>
      </c>
      <c r="O14">
        <v>2951.1378762414738</v>
      </c>
      <c r="P14">
        <v>2952.8576116060481</v>
      </c>
      <c r="W14">
        <f>(venturi_values[[#This Row],[lf_high]]-venturi_values[[#This Row],[lf]])*5</f>
        <v>0</v>
      </c>
      <c r="X14">
        <f>(venturi_values[[#This Row],[hf_high]]-venturi_values[[#This Row],[hf]])*5</f>
        <v>0</v>
      </c>
    </row>
    <row r="15" spans="1:24" x14ac:dyDescent="0.3">
      <c r="A15">
        <v>13</v>
      </c>
      <c r="B15">
        <v>1.3</v>
      </c>
      <c r="C15">
        <v>9.4499999999999993</v>
      </c>
      <c r="D15">
        <v>-9.4499999999999993</v>
      </c>
      <c r="E15">
        <v>338.30999999999995</v>
      </c>
      <c r="F15">
        <v>3.3830999999999992E-4</v>
      </c>
      <c r="G15">
        <v>0.23942537909018363</v>
      </c>
      <c r="H15">
        <v>0.437468593893175</v>
      </c>
      <c r="I15">
        <v>28.662256076239071</v>
      </c>
      <c r="J15">
        <v>95.689385321435836</v>
      </c>
      <c r="K15">
        <v>3483.0106146785638</v>
      </c>
      <c r="L15">
        <v>2951.9977439237609</v>
      </c>
      <c r="M15">
        <v>3478.2261454124919</v>
      </c>
      <c r="N15">
        <v>3487.7950839446357</v>
      </c>
      <c r="O15">
        <v>2951.1378762414738</v>
      </c>
      <c r="P15">
        <v>2952.8576116060481</v>
      </c>
      <c r="W15">
        <f>(venturi_values[[#This Row],[lf_high]]-venturi_values[[#This Row],[lf]])*5</f>
        <v>0</v>
      </c>
      <c r="X15">
        <f>(venturi_values[[#This Row],[hf_high]]-venturi_values[[#This Row],[hf]])*5</f>
        <v>0</v>
      </c>
    </row>
    <row r="16" spans="1:24" x14ac:dyDescent="0.3">
      <c r="A16">
        <v>14</v>
      </c>
      <c r="B16">
        <v>1.4000000000000001</v>
      </c>
      <c r="C16">
        <v>9.4499999999999993</v>
      </c>
      <c r="D16">
        <v>-9.4499999999999993</v>
      </c>
      <c r="E16">
        <v>338.30999999999995</v>
      </c>
      <c r="F16">
        <v>3.3830999999999992E-4</v>
      </c>
      <c r="G16">
        <v>0.23942537909018363</v>
      </c>
      <c r="H16">
        <v>0.437468593893175</v>
      </c>
      <c r="I16">
        <v>28.662256076239071</v>
      </c>
      <c r="J16">
        <v>95.689385321435836</v>
      </c>
      <c r="K16">
        <v>3483.0106146785638</v>
      </c>
      <c r="L16">
        <v>2951.9977439237609</v>
      </c>
      <c r="M16">
        <v>3478.2261454124919</v>
      </c>
      <c r="N16">
        <v>3487.7950839446357</v>
      </c>
      <c r="O16">
        <v>2951.1378762414738</v>
      </c>
      <c r="P16">
        <v>2952.8576116060481</v>
      </c>
      <c r="W16">
        <f>(venturi_values[[#This Row],[lf_high]]-venturi_values[[#This Row],[lf]])*5</f>
        <v>0</v>
      </c>
      <c r="X16">
        <f>(venturi_values[[#This Row],[hf_high]]-venturi_values[[#This Row],[hf]])*5</f>
        <v>0</v>
      </c>
    </row>
    <row r="17" spans="1:24" x14ac:dyDescent="0.3">
      <c r="A17">
        <v>15</v>
      </c>
      <c r="B17">
        <v>1.5</v>
      </c>
      <c r="C17">
        <v>9.4499999999999993</v>
      </c>
      <c r="D17">
        <v>-9.4499999999999993</v>
      </c>
      <c r="E17">
        <v>338.30999999999995</v>
      </c>
      <c r="F17">
        <v>3.3830999999999992E-4</v>
      </c>
      <c r="G17">
        <v>0.23942537909018363</v>
      </c>
      <c r="H17">
        <v>0.437468593893175</v>
      </c>
      <c r="I17">
        <v>28.662256076239071</v>
      </c>
      <c r="J17">
        <v>95.689385321435836</v>
      </c>
      <c r="K17">
        <v>3483.0106146785638</v>
      </c>
      <c r="L17">
        <v>2951.9977439237609</v>
      </c>
      <c r="M17">
        <v>3478.2261454124919</v>
      </c>
      <c r="N17">
        <v>3487.7950839446357</v>
      </c>
      <c r="O17">
        <v>2951.1378762414738</v>
      </c>
      <c r="P17">
        <v>2952.8576116060481</v>
      </c>
      <c r="W17">
        <f>(venturi_values[[#This Row],[lf_high]]-venturi_values[[#This Row],[lf]])*5</f>
        <v>0</v>
      </c>
      <c r="X17">
        <f>(venturi_values[[#This Row],[hf_high]]-venturi_values[[#This Row],[hf]])*5</f>
        <v>0</v>
      </c>
    </row>
    <row r="18" spans="1:24" x14ac:dyDescent="0.3">
      <c r="A18">
        <v>16</v>
      </c>
      <c r="B18">
        <v>1.6</v>
      </c>
      <c r="C18">
        <v>9.4499999999999993</v>
      </c>
      <c r="D18">
        <v>-9.4499999999999993</v>
      </c>
      <c r="E18">
        <v>338.30999999999995</v>
      </c>
      <c r="F18">
        <v>3.3830999999999992E-4</v>
      </c>
      <c r="G18">
        <v>0.23942537909018363</v>
      </c>
      <c r="H18">
        <v>0.437468593893175</v>
      </c>
      <c r="I18">
        <v>28.662256076239071</v>
      </c>
      <c r="J18">
        <v>95.689385321435836</v>
      </c>
      <c r="K18">
        <v>3483.0106146785638</v>
      </c>
      <c r="L18">
        <v>2951.9977439237609</v>
      </c>
      <c r="M18">
        <v>3478.2261454124919</v>
      </c>
      <c r="N18">
        <v>3487.7950839446357</v>
      </c>
      <c r="O18">
        <v>2951.1378762414738</v>
      </c>
      <c r="P18">
        <v>2952.8576116060481</v>
      </c>
      <c r="W18">
        <f>(venturi_values[[#This Row],[lf_high]]-venturi_values[[#This Row],[lf]])*5</f>
        <v>0</v>
      </c>
      <c r="X18">
        <f>(venturi_values[[#This Row],[hf_high]]-venturi_values[[#This Row],[hf]])*5</f>
        <v>0</v>
      </c>
    </row>
    <row r="19" spans="1:24" x14ac:dyDescent="0.3">
      <c r="A19">
        <v>17</v>
      </c>
      <c r="B19">
        <v>1.7000000000000002</v>
      </c>
      <c r="C19">
        <v>9.4499999999999993</v>
      </c>
      <c r="D19">
        <v>-9.4499999999999993</v>
      </c>
      <c r="E19">
        <v>338.30999999999995</v>
      </c>
      <c r="F19">
        <v>3.3830999999999992E-4</v>
      </c>
      <c r="G19">
        <v>0.23942537909018363</v>
      </c>
      <c r="H19">
        <v>0.437468593893175</v>
      </c>
      <c r="I19">
        <v>28.662256076239071</v>
      </c>
      <c r="J19">
        <v>95.689385321435836</v>
      </c>
      <c r="K19">
        <v>3483.0106146785638</v>
      </c>
      <c r="L19">
        <v>2951.9977439237609</v>
      </c>
      <c r="M19">
        <v>3478.2261454124919</v>
      </c>
      <c r="N19">
        <v>3487.7950839446357</v>
      </c>
      <c r="O19">
        <v>2951.1378762414738</v>
      </c>
      <c r="P19">
        <v>2952.8576116060481</v>
      </c>
      <c r="W19">
        <f>(venturi_values[[#This Row],[lf_high]]-venturi_values[[#This Row],[lf]])*5</f>
        <v>0</v>
      </c>
      <c r="X19">
        <f>(venturi_values[[#This Row],[hf_high]]-venturi_values[[#This Row],[hf]])*5</f>
        <v>0</v>
      </c>
    </row>
    <row r="20" spans="1:24" x14ac:dyDescent="0.3">
      <c r="A20">
        <v>18</v>
      </c>
      <c r="B20">
        <v>1.8</v>
      </c>
      <c r="C20">
        <v>9.4499999999999993</v>
      </c>
      <c r="D20">
        <v>-9.4499999999999993</v>
      </c>
      <c r="E20">
        <v>338.30999999999995</v>
      </c>
      <c r="F20">
        <v>3.3830999999999992E-4</v>
      </c>
      <c r="G20">
        <v>0.23942537909018363</v>
      </c>
      <c r="H20">
        <v>0.437468593893175</v>
      </c>
      <c r="I20">
        <v>28.662256076239071</v>
      </c>
      <c r="J20">
        <v>95.689385321435836</v>
      </c>
      <c r="K20">
        <v>3483.0106146785638</v>
      </c>
      <c r="L20">
        <v>2951.9977439237609</v>
      </c>
      <c r="M20">
        <v>3478.2261454124919</v>
      </c>
      <c r="N20">
        <v>3487.7950839446357</v>
      </c>
      <c r="O20">
        <v>2951.1378762414738</v>
      </c>
      <c r="P20">
        <v>2952.8576116060481</v>
      </c>
      <c r="W20">
        <f>(venturi_values[[#This Row],[lf_high]]-venturi_values[[#This Row],[lf]])*5</f>
        <v>0</v>
      </c>
      <c r="X20">
        <f>(venturi_values[[#This Row],[hf_high]]-venturi_values[[#This Row],[hf]])*5</f>
        <v>0</v>
      </c>
    </row>
    <row r="21" spans="1:24" x14ac:dyDescent="0.3">
      <c r="A21">
        <v>19</v>
      </c>
      <c r="B21">
        <v>1.9000000000000001</v>
      </c>
      <c r="C21">
        <v>9.4499999999999993</v>
      </c>
      <c r="D21">
        <v>-9.4499999999999993</v>
      </c>
      <c r="E21">
        <v>338.30999999999995</v>
      </c>
      <c r="F21">
        <v>3.3830999999999992E-4</v>
      </c>
      <c r="G21">
        <v>0.23942537909018363</v>
      </c>
      <c r="H21">
        <v>0.437468593893175</v>
      </c>
      <c r="I21">
        <v>28.662256076239071</v>
      </c>
      <c r="J21">
        <v>95.689385321435836</v>
      </c>
      <c r="K21">
        <v>3483.0106146785638</v>
      </c>
      <c r="L21">
        <v>2951.9977439237609</v>
      </c>
      <c r="M21">
        <v>3478.2261454124919</v>
      </c>
      <c r="N21">
        <v>3487.7950839446357</v>
      </c>
      <c r="O21">
        <v>2951.1378762414738</v>
      </c>
      <c r="P21">
        <v>2952.8576116060481</v>
      </c>
      <c r="W21">
        <f>(venturi_values[[#This Row],[lf_high]]-venturi_values[[#This Row],[lf]])*5</f>
        <v>0</v>
      </c>
      <c r="X21">
        <f>(venturi_values[[#This Row],[hf_high]]-venturi_values[[#This Row],[hf]])*5</f>
        <v>0</v>
      </c>
    </row>
    <row r="22" spans="1:24" x14ac:dyDescent="0.3">
      <c r="A22">
        <v>20</v>
      </c>
      <c r="B22">
        <v>2</v>
      </c>
      <c r="C22">
        <v>9.4499999999999993</v>
      </c>
      <c r="D22">
        <v>-9.4499999999999993</v>
      </c>
      <c r="E22">
        <v>338.30999999999995</v>
      </c>
      <c r="F22">
        <v>3.3830999999999992E-4</v>
      </c>
      <c r="G22">
        <v>0.23942537909018363</v>
      </c>
      <c r="H22">
        <v>0.437468593893175</v>
      </c>
      <c r="I22">
        <v>28.662256076239071</v>
      </c>
      <c r="J22">
        <v>95.689385321435836</v>
      </c>
      <c r="K22">
        <v>3483.0106146785638</v>
      </c>
      <c r="L22">
        <v>2951.9977439237609</v>
      </c>
      <c r="M22">
        <v>3478.2261454124919</v>
      </c>
      <c r="N22">
        <v>3487.7950839446357</v>
      </c>
      <c r="O22">
        <v>2951.1378762414738</v>
      </c>
      <c r="P22">
        <v>2952.8576116060481</v>
      </c>
      <c r="W22">
        <f>(venturi_values[[#This Row],[lf_high]]-venturi_values[[#This Row],[lf]])*5</f>
        <v>0</v>
      </c>
      <c r="X22">
        <f>(venturi_values[[#This Row],[hf_high]]-venturi_values[[#This Row],[hf]])*5</f>
        <v>0</v>
      </c>
    </row>
    <row r="23" spans="1:24" x14ac:dyDescent="0.3">
      <c r="A23">
        <v>21</v>
      </c>
      <c r="B23">
        <v>2.1</v>
      </c>
      <c r="C23">
        <v>9.4499999999999993</v>
      </c>
      <c r="D23">
        <v>-9.4499999999999993</v>
      </c>
      <c r="E23">
        <v>338.30999999999995</v>
      </c>
      <c r="F23">
        <v>3.3830999999999992E-4</v>
      </c>
      <c r="G23">
        <v>0.23942537909018363</v>
      </c>
      <c r="H23">
        <v>0.437468593893175</v>
      </c>
      <c r="I23">
        <v>28.662256076239071</v>
      </c>
      <c r="J23">
        <v>95.689385321435836</v>
      </c>
      <c r="K23">
        <v>3483.0106146785638</v>
      </c>
      <c r="L23">
        <v>2951.9977439237609</v>
      </c>
      <c r="M23">
        <v>3478.2261454124919</v>
      </c>
      <c r="N23">
        <v>3487.7950839446357</v>
      </c>
      <c r="O23">
        <v>2951.1378762414738</v>
      </c>
      <c r="P23">
        <v>2952.8576116060481</v>
      </c>
      <c r="W23">
        <f>(venturi_values[[#This Row],[lf_high]]-venturi_values[[#This Row],[lf]])*5</f>
        <v>0</v>
      </c>
      <c r="X23">
        <f>(venturi_values[[#This Row],[hf_high]]-venturi_values[[#This Row],[hf]])*5</f>
        <v>0</v>
      </c>
    </row>
    <row r="24" spans="1:24" x14ac:dyDescent="0.3">
      <c r="A24">
        <v>22</v>
      </c>
      <c r="B24">
        <v>2.2000000000000002</v>
      </c>
      <c r="C24">
        <v>9.4499999999999993</v>
      </c>
      <c r="D24">
        <v>-9.4499999999999993</v>
      </c>
      <c r="E24">
        <v>338.30999999999995</v>
      </c>
      <c r="F24">
        <v>3.3830999999999992E-4</v>
      </c>
      <c r="G24">
        <v>0.23942537909018363</v>
      </c>
      <c r="H24">
        <v>0.437468593893175</v>
      </c>
      <c r="I24">
        <v>28.662256076239071</v>
      </c>
      <c r="J24">
        <v>95.689385321435836</v>
      </c>
      <c r="K24">
        <v>3483.0106146785638</v>
      </c>
      <c r="L24">
        <v>2951.9977439237609</v>
      </c>
      <c r="M24">
        <v>3478.2261454124919</v>
      </c>
      <c r="N24">
        <v>3487.7950839446357</v>
      </c>
      <c r="O24">
        <v>2951.1378762414738</v>
      </c>
      <c r="P24">
        <v>2952.8576116060481</v>
      </c>
      <c r="W24">
        <f>(venturi_values[[#This Row],[lf_high]]-venturi_values[[#This Row],[lf]])*5</f>
        <v>0</v>
      </c>
      <c r="X24">
        <f>(venturi_values[[#This Row],[hf_high]]-venturi_values[[#This Row],[hf]])*5</f>
        <v>0</v>
      </c>
    </row>
    <row r="25" spans="1:24" x14ac:dyDescent="0.3">
      <c r="A25">
        <v>23</v>
      </c>
      <c r="B25">
        <v>2.3000000000000003</v>
      </c>
      <c r="C25">
        <v>9.4499999999999993</v>
      </c>
      <c r="D25">
        <v>-9.4499999999999993</v>
      </c>
      <c r="E25">
        <v>338.30999999999995</v>
      </c>
      <c r="F25">
        <v>3.3830999999999992E-4</v>
      </c>
      <c r="G25">
        <v>0.23942537909018363</v>
      </c>
      <c r="H25">
        <v>0.437468593893175</v>
      </c>
      <c r="I25">
        <v>28.662256076239071</v>
      </c>
      <c r="J25">
        <v>95.689385321435836</v>
      </c>
      <c r="K25">
        <v>3483.0106146785638</v>
      </c>
      <c r="L25">
        <v>2951.9977439237609</v>
      </c>
      <c r="M25">
        <v>3478.2261454124919</v>
      </c>
      <c r="N25">
        <v>3487.7950839446357</v>
      </c>
      <c r="O25">
        <v>2951.1378762414738</v>
      </c>
      <c r="P25">
        <v>2952.8576116060481</v>
      </c>
      <c r="W25">
        <f>(venturi_values[[#This Row],[lf_high]]-venturi_values[[#This Row],[lf]])*5</f>
        <v>0</v>
      </c>
      <c r="X25">
        <f>(venturi_values[[#This Row],[hf_high]]-venturi_values[[#This Row],[hf]])*5</f>
        <v>0</v>
      </c>
    </row>
    <row r="26" spans="1:24" x14ac:dyDescent="0.3">
      <c r="A26">
        <v>24</v>
      </c>
      <c r="B26">
        <v>2.4000000000000004</v>
      </c>
      <c r="C26">
        <v>9.4499999999999993</v>
      </c>
      <c r="D26">
        <v>-9.4499999999999993</v>
      </c>
      <c r="E26">
        <v>338.30999999999995</v>
      </c>
      <c r="F26">
        <v>3.3830999999999992E-4</v>
      </c>
      <c r="G26">
        <v>0.23942537909018363</v>
      </c>
      <c r="H26">
        <v>0.437468593893175</v>
      </c>
      <c r="I26">
        <v>28.662256076239071</v>
      </c>
      <c r="J26">
        <v>95.689385321435836</v>
      </c>
      <c r="K26">
        <v>3483.0106146785638</v>
      </c>
      <c r="L26">
        <v>2951.9977439237609</v>
      </c>
      <c r="M26">
        <v>3478.2261454124919</v>
      </c>
      <c r="N26">
        <v>3487.7950839446357</v>
      </c>
      <c r="O26">
        <v>2951.1378762414738</v>
      </c>
      <c r="P26">
        <v>2952.8576116060481</v>
      </c>
      <c r="W26">
        <f>(venturi_values[[#This Row],[lf_high]]-venturi_values[[#This Row],[lf]])*5</f>
        <v>0</v>
      </c>
      <c r="X26">
        <f>(venturi_values[[#This Row],[hf_high]]-venturi_values[[#This Row],[hf]])*5</f>
        <v>0</v>
      </c>
    </row>
    <row r="27" spans="1:24" x14ac:dyDescent="0.3">
      <c r="A27">
        <v>25</v>
      </c>
      <c r="B27">
        <v>2.5</v>
      </c>
      <c r="C27">
        <v>9.4499999999999993</v>
      </c>
      <c r="D27">
        <v>-9.4499999999999993</v>
      </c>
      <c r="E27">
        <v>338.30999999999995</v>
      </c>
      <c r="F27">
        <v>3.3830999999999992E-4</v>
      </c>
      <c r="G27">
        <v>0.23942537909018363</v>
      </c>
      <c r="H27">
        <v>0.437468593893175</v>
      </c>
      <c r="I27">
        <v>28.662256076239071</v>
      </c>
      <c r="J27">
        <v>95.689385321435836</v>
      </c>
      <c r="K27">
        <v>3483.0106146785638</v>
      </c>
      <c r="L27">
        <v>2951.9977439237609</v>
      </c>
      <c r="M27">
        <v>3478.2261454124919</v>
      </c>
      <c r="N27">
        <v>3487.7950839446357</v>
      </c>
      <c r="O27">
        <v>2951.1378762414738</v>
      </c>
      <c r="P27">
        <v>2952.8576116060481</v>
      </c>
      <c r="W27">
        <f>(venturi_values[[#This Row],[lf_high]]-venturi_values[[#This Row],[lf]])*5</f>
        <v>0</v>
      </c>
      <c r="X27">
        <f>(venturi_values[[#This Row],[hf_high]]-venturi_values[[#This Row],[hf]])*5</f>
        <v>0</v>
      </c>
    </row>
    <row r="28" spans="1:24" x14ac:dyDescent="0.3">
      <c r="A28">
        <v>26</v>
      </c>
      <c r="B28">
        <v>2.6</v>
      </c>
      <c r="C28">
        <v>9.4499999999999993</v>
      </c>
      <c r="D28">
        <v>-9.4499999999999993</v>
      </c>
      <c r="E28">
        <v>338.30999999999995</v>
      </c>
      <c r="F28">
        <v>3.3830999999999992E-4</v>
      </c>
      <c r="G28">
        <v>0.23942537909018363</v>
      </c>
      <c r="H28">
        <v>0.437468593893175</v>
      </c>
      <c r="I28">
        <v>28.662256076239071</v>
      </c>
      <c r="J28">
        <v>95.689385321435836</v>
      </c>
      <c r="K28">
        <v>3483.0106146785638</v>
      </c>
      <c r="L28">
        <v>2951.9977439237609</v>
      </c>
      <c r="M28">
        <v>3478.2261454124919</v>
      </c>
      <c r="N28">
        <v>3487.7950839446357</v>
      </c>
      <c r="O28">
        <v>2951.1378762414738</v>
      </c>
      <c r="P28">
        <v>2952.8576116060481</v>
      </c>
      <c r="W28">
        <f>(venturi_values[[#This Row],[lf_high]]-venturi_values[[#This Row],[lf]])*5</f>
        <v>0</v>
      </c>
      <c r="X28">
        <f>(venturi_values[[#This Row],[hf_high]]-venturi_values[[#This Row],[hf]])*5</f>
        <v>0</v>
      </c>
    </row>
    <row r="29" spans="1:24" x14ac:dyDescent="0.3">
      <c r="A29">
        <v>27</v>
      </c>
      <c r="B29">
        <v>2.7</v>
      </c>
      <c r="C29">
        <v>9.4499999999999993</v>
      </c>
      <c r="D29">
        <v>-9.4499999999999993</v>
      </c>
      <c r="E29">
        <v>338.30999999999995</v>
      </c>
      <c r="F29">
        <v>3.3830999999999992E-4</v>
      </c>
      <c r="G29">
        <v>0.23942537909018363</v>
      </c>
      <c r="H29">
        <v>0.437468593893175</v>
      </c>
      <c r="I29">
        <v>28.662256076239071</v>
      </c>
      <c r="J29">
        <v>95.689385321435836</v>
      </c>
      <c r="K29">
        <v>3483.0106146785638</v>
      </c>
      <c r="L29">
        <v>2951.9977439237609</v>
      </c>
      <c r="M29">
        <v>3478.2261454124919</v>
      </c>
      <c r="N29">
        <v>3487.7950839446357</v>
      </c>
      <c r="O29">
        <v>2951.1378762414738</v>
      </c>
      <c r="P29">
        <v>2952.8576116060481</v>
      </c>
      <c r="W29">
        <f>(venturi_values[[#This Row],[lf_high]]-venturi_values[[#This Row],[lf]])*5</f>
        <v>0</v>
      </c>
      <c r="X29">
        <f>(venturi_values[[#This Row],[hf_high]]-venturi_values[[#This Row],[hf]])*5</f>
        <v>0</v>
      </c>
    </row>
    <row r="30" spans="1:24" x14ac:dyDescent="0.3">
      <c r="A30">
        <v>28</v>
      </c>
      <c r="B30">
        <v>2.8000000000000003</v>
      </c>
      <c r="C30">
        <v>9.4499999999999993</v>
      </c>
      <c r="D30">
        <v>-9.4499999999999993</v>
      </c>
      <c r="E30">
        <v>338.30999999999995</v>
      </c>
      <c r="F30">
        <v>3.3830999999999992E-4</v>
      </c>
      <c r="G30">
        <v>0.23942537909018363</v>
      </c>
      <c r="H30">
        <v>0.437468593893175</v>
      </c>
      <c r="I30">
        <v>28.662256076239071</v>
      </c>
      <c r="J30">
        <v>95.689385321435836</v>
      </c>
      <c r="K30">
        <v>3483.0106146785638</v>
      </c>
      <c r="L30">
        <v>2951.9977439237609</v>
      </c>
      <c r="M30">
        <v>3478.2261454124919</v>
      </c>
      <c r="N30">
        <v>3487.7950839446357</v>
      </c>
      <c r="O30">
        <v>2951.1378762414738</v>
      </c>
      <c r="P30">
        <v>2952.8576116060481</v>
      </c>
      <c r="W30">
        <f>(venturi_values[[#This Row],[lf_high]]-venturi_values[[#This Row],[lf]])*5</f>
        <v>0</v>
      </c>
      <c r="X30">
        <f>(venturi_values[[#This Row],[hf_high]]-venturi_values[[#This Row],[hf]])*5</f>
        <v>0</v>
      </c>
    </row>
    <row r="31" spans="1:24" x14ac:dyDescent="0.3">
      <c r="A31">
        <v>29</v>
      </c>
      <c r="B31">
        <v>2.9000000000000004</v>
      </c>
      <c r="C31">
        <v>9.4499999999999993</v>
      </c>
      <c r="D31">
        <v>-9.4499999999999993</v>
      </c>
      <c r="E31">
        <v>338.30999999999995</v>
      </c>
      <c r="F31">
        <v>3.3830999999999992E-4</v>
      </c>
      <c r="G31">
        <v>0.23942537909018363</v>
      </c>
      <c r="H31">
        <v>0.437468593893175</v>
      </c>
      <c r="I31">
        <v>28.662256076239071</v>
      </c>
      <c r="J31">
        <v>95.689385321435836</v>
      </c>
      <c r="K31">
        <v>3483.0106146785638</v>
      </c>
      <c r="L31">
        <v>2951.9977439237609</v>
      </c>
      <c r="M31">
        <v>3478.2261454124919</v>
      </c>
      <c r="N31">
        <v>3487.7950839446357</v>
      </c>
      <c r="O31">
        <v>2951.1378762414738</v>
      </c>
      <c r="P31">
        <v>2952.8576116060481</v>
      </c>
      <c r="W31">
        <f>(venturi_values[[#This Row],[lf_high]]-venturi_values[[#This Row],[lf]])*5</f>
        <v>0</v>
      </c>
      <c r="X31">
        <f>(venturi_values[[#This Row],[hf_high]]-venturi_values[[#This Row],[hf]])*5</f>
        <v>0</v>
      </c>
    </row>
    <row r="32" spans="1:24" x14ac:dyDescent="0.3">
      <c r="A32">
        <v>30</v>
      </c>
      <c r="B32">
        <v>3</v>
      </c>
      <c r="C32">
        <v>9.4499999999999993</v>
      </c>
      <c r="D32">
        <v>-9.4499999999999993</v>
      </c>
      <c r="E32">
        <v>338.30999999999995</v>
      </c>
      <c r="F32">
        <v>3.3830999999999992E-4</v>
      </c>
      <c r="G32">
        <v>0.23942537909018363</v>
      </c>
      <c r="H32">
        <v>0.437468593893175</v>
      </c>
      <c r="I32">
        <v>28.662256076239071</v>
      </c>
      <c r="J32">
        <v>95.689385321435836</v>
      </c>
      <c r="K32">
        <v>3483.0106146785638</v>
      </c>
      <c r="L32">
        <v>2951.9977439237609</v>
      </c>
      <c r="M32">
        <v>3478.2261454124919</v>
      </c>
      <c r="N32">
        <v>3487.7950839446357</v>
      </c>
      <c r="O32">
        <v>2951.1378762414738</v>
      </c>
      <c r="P32">
        <v>2952.8576116060481</v>
      </c>
      <c r="W32">
        <f>(venturi_values[[#This Row],[lf_high]]-venturi_values[[#This Row],[lf]])*5</f>
        <v>0</v>
      </c>
      <c r="X32">
        <f>(venturi_values[[#This Row],[hf_high]]-venturi_values[[#This Row],[hf]])*5</f>
        <v>0</v>
      </c>
    </row>
    <row r="33" spans="1:24" x14ac:dyDescent="0.3">
      <c r="A33">
        <v>31</v>
      </c>
      <c r="B33">
        <v>3.1</v>
      </c>
      <c r="C33">
        <v>9.4499999999999993</v>
      </c>
      <c r="D33">
        <v>-9.4499999999999993</v>
      </c>
      <c r="E33">
        <v>338.30999999999995</v>
      </c>
      <c r="F33">
        <v>3.3830999999999992E-4</v>
      </c>
      <c r="G33">
        <v>0.23942537909018363</v>
      </c>
      <c r="H33">
        <v>0.437468593893175</v>
      </c>
      <c r="I33">
        <v>28.662256076239071</v>
      </c>
      <c r="J33">
        <v>95.689385321435836</v>
      </c>
      <c r="K33">
        <v>3483.0106146785638</v>
      </c>
      <c r="L33">
        <v>2951.9977439237609</v>
      </c>
      <c r="M33">
        <v>3478.2261454124919</v>
      </c>
      <c r="N33">
        <v>3487.7950839446357</v>
      </c>
      <c r="O33">
        <v>2951.1378762414738</v>
      </c>
      <c r="P33">
        <v>2952.8576116060481</v>
      </c>
      <c r="W33">
        <f>(venturi_values[[#This Row],[lf_high]]-venturi_values[[#This Row],[lf]])*5</f>
        <v>0</v>
      </c>
      <c r="X33">
        <f>(venturi_values[[#This Row],[hf_high]]-venturi_values[[#This Row],[hf]])*5</f>
        <v>0</v>
      </c>
    </row>
    <row r="34" spans="1:24" x14ac:dyDescent="0.3">
      <c r="A34">
        <v>32</v>
      </c>
      <c r="B34">
        <v>3.2</v>
      </c>
      <c r="C34">
        <v>9.4499999999999993</v>
      </c>
      <c r="D34">
        <v>-9.4499999999999993</v>
      </c>
      <c r="E34">
        <v>338.30999999999995</v>
      </c>
      <c r="F34">
        <v>3.3830999999999992E-4</v>
      </c>
      <c r="G34">
        <v>0.23942537909018363</v>
      </c>
      <c r="H34">
        <v>0.437468593893175</v>
      </c>
      <c r="I34">
        <v>28.662256076239071</v>
      </c>
      <c r="J34">
        <v>95.689385321435836</v>
      </c>
      <c r="K34">
        <v>3483.0106146785638</v>
      </c>
      <c r="L34">
        <v>2951.9977439237609</v>
      </c>
      <c r="M34">
        <v>3478.2261454124919</v>
      </c>
      <c r="N34">
        <v>3487.7950839446357</v>
      </c>
      <c r="O34">
        <v>2951.1378762414738</v>
      </c>
      <c r="P34">
        <v>2952.8576116060481</v>
      </c>
      <c r="W34">
        <f>(venturi_values[[#This Row],[lf_high]]-venturi_values[[#This Row],[lf]])*5</f>
        <v>0</v>
      </c>
      <c r="X34">
        <f>(venturi_values[[#This Row],[hf_high]]-venturi_values[[#This Row],[hf]])*5</f>
        <v>0</v>
      </c>
    </row>
    <row r="35" spans="1:24" x14ac:dyDescent="0.3">
      <c r="A35">
        <v>33</v>
      </c>
      <c r="B35">
        <v>3.3000000000000003</v>
      </c>
      <c r="C35">
        <v>9.4499999999999993</v>
      </c>
      <c r="D35">
        <v>-9.4499999999999993</v>
      </c>
      <c r="E35">
        <v>338.30999999999995</v>
      </c>
      <c r="F35">
        <v>3.3830999999999992E-4</v>
      </c>
      <c r="G35">
        <v>0.23942537909018363</v>
      </c>
      <c r="H35">
        <v>0.437468593893175</v>
      </c>
      <c r="I35">
        <v>28.662256076239071</v>
      </c>
      <c r="J35">
        <v>95.689385321435836</v>
      </c>
      <c r="K35">
        <v>3483.0106146785638</v>
      </c>
      <c r="L35">
        <v>2951.9977439237609</v>
      </c>
      <c r="M35">
        <v>3478.2261454124919</v>
      </c>
      <c r="N35">
        <v>3487.7950839446357</v>
      </c>
      <c r="O35">
        <v>2951.1378762414738</v>
      </c>
      <c r="P35">
        <v>2952.8576116060481</v>
      </c>
      <c r="W35">
        <f>(venturi_values[[#This Row],[lf_high]]-venturi_values[[#This Row],[lf]])*5</f>
        <v>0</v>
      </c>
      <c r="X35">
        <f>(venturi_values[[#This Row],[hf_high]]-venturi_values[[#This Row],[hf]])*5</f>
        <v>0</v>
      </c>
    </row>
    <row r="36" spans="1:24" x14ac:dyDescent="0.3">
      <c r="A36">
        <v>34</v>
      </c>
      <c r="B36">
        <v>3.4000000000000004</v>
      </c>
      <c r="C36">
        <v>9.4499999999999993</v>
      </c>
      <c r="D36">
        <v>-9.4499999999999993</v>
      </c>
      <c r="E36">
        <v>338.30999999999995</v>
      </c>
      <c r="F36">
        <v>3.3830999999999992E-4</v>
      </c>
      <c r="G36">
        <v>0.23942537909018363</v>
      </c>
      <c r="H36">
        <v>0.437468593893175</v>
      </c>
      <c r="I36">
        <v>28.662256076239071</v>
      </c>
      <c r="J36">
        <v>95.689385321435836</v>
      </c>
      <c r="K36">
        <v>3483.0106146785638</v>
      </c>
      <c r="L36">
        <v>2951.9977439237609</v>
      </c>
      <c r="M36">
        <v>3478.2261454124919</v>
      </c>
      <c r="N36">
        <v>3487.7950839446357</v>
      </c>
      <c r="O36">
        <v>2951.1378762414738</v>
      </c>
      <c r="P36">
        <v>2952.8576116060481</v>
      </c>
      <c r="W36">
        <f>(venturi_values[[#This Row],[lf_high]]-venturi_values[[#This Row],[lf]])*5</f>
        <v>0</v>
      </c>
      <c r="X36">
        <f>(venturi_values[[#This Row],[hf_high]]-venturi_values[[#This Row],[hf]])*5</f>
        <v>0</v>
      </c>
    </row>
    <row r="37" spans="1:24" x14ac:dyDescent="0.3">
      <c r="A37">
        <v>35</v>
      </c>
      <c r="B37">
        <v>3.5</v>
      </c>
      <c r="C37">
        <v>9.4499999999999993</v>
      </c>
      <c r="D37">
        <v>-9.4499999999999993</v>
      </c>
      <c r="E37">
        <v>338.30999999999995</v>
      </c>
      <c r="F37">
        <v>3.3830999999999992E-4</v>
      </c>
      <c r="G37">
        <v>0.23942537909018363</v>
      </c>
      <c r="H37">
        <v>0.437468593893175</v>
      </c>
      <c r="I37">
        <v>28.662256076239071</v>
      </c>
      <c r="J37">
        <v>95.689385321435836</v>
      </c>
      <c r="K37">
        <v>3483.0106146785638</v>
      </c>
      <c r="L37">
        <v>2951.9977439237609</v>
      </c>
      <c r="M37">
        <v>3478.2261454124919</v>
      </c>
      <c r="N37">
        <v>3487.7950839446357</v>
      </c>
      <c r="O37">
        <v>2951.1378762414738</v>
      </c>
      <c r="P37">
        <v>2952.8576116060481</v>
      </c>
      <c r="W37">
        <f>(venturi_values[[#This Row],[lf_high]]-venturi_values[[#This Row],[lf]])*5</f>
        <v>0</v>
      </c>
      <c r="X37">
        <f>(venturi_values[[#This Row],[hf_high]]-venturi_values[[#This Row],[hf]])*5</f>
        <v>0</v>
      </c>
    </row>
    <row r="38" spans="1:24" x14ac:dyDescent="0.3">
      <c r="A38">
        <v>36</v>
      </c>
      <c r="B38">
        <v>3.6</v>
      </c>
      <c r="C38">
        <v>9.4499999999999993</v>
      </c>
      <c r="D38">
        <v>-9.4499999999999993</v>
      </c>
      <c r="E38">
        <v>338.30999999999995</v>
      </c>
      <c r="F38">
        <v>3.3830999999999992E-4</v>
      </c>
      <c r="G38">
        <v>0.23942537909018363</v>
      </c>
      <c r="H38">
        <v>0.437468593893175</v>
      </c>
      <c r="I38">
        <v>28.662256076239071</v>
      </c>
      <c r="J38">
        <v>95.689385321435836</v>
      </c>
      <c r="K38">
        <v>3483.0106146785638</v>
      </c>
      <c r="L38">
        <v>2951.9977439237609</v>
      </c>
      <c r="M38">
        <v>3478.2261454124919</v>
      </c>
      <c r="N38">
        <v>3487.7950839446357</v>
      </c>
      <c r="O38">
        <v>2951.1378762414738</v>
      </c>
      <c r="P38">
        <v>2952.8576116060481</v>
      </c>
      <c r="W38">
        <f>(venturi_values[[#This Row],[lf_high]]-venturi_values[[#This Row],[lf]])*5</f>
        <v>0</v>
      </c>
      <c r="X38">
        <f>(venturi_values[[#This Row],[hf_high]]-venturi_values[[#This Row],[hf]])*5</f>
        <v>0</v>
      </c>
    </row>
    <row r="39" spans="1:24" x14ac:dyDescent="0.3">
      <c r="A39">
        <v>37</v>
      </c>
      <c r="B39">
        <v>3.7</v>
      </c>
      <c r="C39">
        <v>9.4499999999999993</v>
      </c>
      <c r="D39">
        <v>-9.4499999999999993</v>
      </c>
      <c r="E39">
        <v>338.30999999999995</v>
      </c>
      <c r="F39">
        <v>3.3830999999999992E-4</v>
      </c>
      <c r="G39">
        <v>0.23942537909018363</v>
      </c>
      <c r="H39">
        <v>0.437468593893175</v>
      </c>
      <c r="I39">
        <v>28.662256076239071</v>
      </c>
      <c r="J39">
        <v>95.689385321435836</v>
      </c>
      <c r="K39">
        <v>3483.0106146785638</v>
      </c>
      <c r="L39">
        <v>2951.9977439237609</v>
      </c>
      <c r="M39">
        <v>3478.2261454124919</v>
      </c>
      <c r="N39">
        <v>3487.7950839446357</v>
      </c>
      <c r="O39">
        <v>2951.1378762414738</v>
      </c>
      <c r="P39">
        <v>2952.8576116060481</v>
      </c>
      <c r="W39">
        <f>(venturi_values[[#This Row],[lf_high]]-venturi_values[[#This Row],[lf]])*5</f>
        <v>0</v>
      </c>
      <c r="X39">
        <f>(venturi_values[[#This Row],[hf_high]]-venturi_values[[#This Row],[hf]])*5</f>
        <v>0</v>
      </c>
    </row>
    <row r="40" spans="1:24" x14ac:dyDescent="0.3">
      <c r="A40">
        <v>38</v>
      </c>
      <c r="B40">
        <v>3.8000000000000003</v>
      </c>
      <c r="C40">
        <v>9.4499999999999993</v>
      </c>
      <c r="D40">
        <v>-9.4499999999999993</v>
      </c>
      <c r="E40">
        <v>338.30999999999995</v>
      </c>
      <c r="F40">
        <v>3.3830999999999992E-4</v>
      </c>
      <c r="G40">
        <v>0.23942537909018363</v>
      </c>
      <c r="H40">
        <v>0.437468593893175</v>
      </c>
      <c r="I40">
        <v>28.662256076239071</v>
      </c>
      <c r="J40">
        <v>95.689385321435836</v>
      </c>
      <c r="K40">
        <v>3483.0106146785638</v>
      </c>
      <c r="L40">
        <v>2951.9977439237609</v>
      </c>
      <c r="M40">
        <v>3478.2261454124919</v>
      </c>
      <c r="N40">
        <v>3487.7950839446357</v>
      </c>
      <c r="O40">
        <v>2951.1378762414738</v>
      </c>
      <c r="P40">
        <v>2952.8576116060481</v>
      </c>
      <c r="W40">
        <f>(venturi_values[[#This Row],[lf_high]]-venturi_values[[#This Row],[lf]])*5</f>
        <v>0</v>
      </c>
      <c r="X40">
        <f>(venturi_values[[#This Row],[hf_high]]-venturi_values[[#This Row],[hf]])*5</f>
        <v>0</v>
      </c>
    </row>
    <row r="41" spans="1:24" x14ac:dyDescent="0.3">
      <c r="A41">
        <v>39</v>
      </c>
      <c r="B41">
        <v>3.9000000000000004</v>
      </c>
      <c r="C41">
        <v>9.4499999999999993</v>
      </c>
      <c r="D41">
        <v>-9.4499999999999993</v>
      </c>
      <c r="E41">
        <v>338.30999999999995</v>
      </c>
      <c r="F41">
        <v>3.3830999999999992E-4</v>
      </c>
      <c r="G41">
        <v>0.23942537909018363</v>
      </c>
      <c r="H41">
        <v>0.437468593893175</v>
      </c>
      <c r="I41">
        <v>28.662256076239071</v>
      </c>
      <c r="J41">
        <v>95.689385321435836</v>
      </c>
      <c r="K41">
        <v>3483.0106146785638</v>
      </c>
      <c r="L41">
        <v>2951.9977439237609</v>
      </c>
      <c r="M41">
        <v>3478.2261454124919</v>
      </c>
      <c r="N41">
        <v>3487.7950839446357</v>
      </c>
      <c r="O41">
        <v>2951.1378762414738</v>
      </c>
      <c r="P41">
        <v>2952.8576116060481</v>
      </c>
      <c r="W41">
        <f>(venturi_values[[#This Row],[lf_high]]-venturi_values[[#This Row],[lf]])*5</f>
        <v>0</v>
      </c>
      <c r="X41">
        <f>(venturi_values[[#This Row],[hf_high]]-venturi_values[[#This Row],[hf]])*5</f>
        <v>0</v>
      </c>
    </row>
    <row r="42" spans="1:24" x14ac:dyDescent="0.3">
      <c r="A42">
        <v>40</v>
      </c>
      <c r="B42">
        <v>4</v>
      </c>
      <c r="C42">
        <v>9.4499999999999993</v>
      </c>
      <c r="D42">
        <v>-9.4499999999999993</v>
      </c>
      <c r="E42">
        <v>338.30999999999995</v>
      </c>
      <c r="F42">
        <v>3.3830999999999992E-4</v>
      </c>
      <c r="G42">
        <v>0.23942537909018363</v>
      </c>
      <c r="H42">
        <v>0.437468593893175</v>
      </c>
      <c r="I42">
        <v>28.662256076239071</v>
      </c>
      <c r="J42">
        <v>95.689385321435836</v>
      </c>
      <c r="K42">
        <v>3483.0106146785638</v>
      </c>
      <c r="L42">
        <v>2951.9977439237609</v>
      </c>
      <c r="M42">
        <v>3478.2261454124919</v>
      </c>
      <c r="N42">
        <v>3487.7950839446357</v>
      </c>
      <c r="O42">
        <v>2951.1378762414738</v>
      </c>
      <c r="P42">
        <v>2952.8576116060481</v>
      </c>
      <c r="W42">
        <f>(venturi_values[[#This Row],[lf_high]]-venturi_values[[#This Row],[lf]])*5</f>
        <v>0</v>
      </c>
      <c r="X42">
        <f>(venturi_values[[#This Row],[hf_high]]-venturi_values[[#This Row],[hf]])*5</f>
        <v>0</v>
      </c>
    </row>
    <row r="43" spans="1:24" x14ac:dyDescent="0.3">
      <c r="A43">
        <v>41</v>
      </c>
      <c r="B43">
        <v>4.1000000000000005</v>
      </c>
      <c r="C43">
        <v>9.4499999999999993</v>
      </c>
      <c r="D43">
        <v>-9.4499999999999993</v>
      </c>
      <c r="E43">
        <v>338.30999999999995</v>
      </c>
      <c r="F43">
        <v>3.3830999999999992E-4</v>
      </c>
      <c r="G43">
        <v>0.23942537909018363</v>
      </c>
      <c r="H43">
        <v>0.437468593893175</v>
      </c>
      <c r="I43">
        <v>28.662256076239071</v>
      </c>
      <c r="J43">
        <v>95.689385321435836</v>
      </c>
      <c r="K43">
        <v>3483.0106146785638</v>
      </c>
      <c r="L43">
        <v>2951.9977439237609</v>
      </c>
      <c r="M43">
        <v>3478.2261454124919</v>
      </c>
      <c r="N43">
        <v>3487.7950839446357</v>
      </c>
      <c r="O43">
        <v>2951.1378762414738</v>
      </c>
      <c r="P43">
        <v>2952.8576116060481</v>
      </c>
      <c r="W43">
        <f>(venturi_values[[#This Row],[lf_high]]-venturi_values[[#This Row],[lf]])*5</f>
        <v>0</v>
      </c>
      <c r="X43">
        <f>(venturi_values[[#This Row],[hf_high]]-venturi_values[[#This Row],[hf]])*5</f>
        <v>0</v>
      </c>
    </row>
    <row r="44" spans="1:24" x14ac:dyDescent="0.3">
      <c r="A44">
        <v>42</v>
      </c>
      <c r="B44">
        <v>4.2</v>
      </c>
      <c r="C44">
        <v>9.4499999999999993</v>
      </c>
      <c r="D44">
        <v>-9.4499999999999993</v>
      </c>
      <c r="E44">
        <v>338.30999999999995</v>
      </c>
      <c r="F44">
        <v>3.3830999999999992E-4</v>
      </c>
      <c r="G44">
        <v>0.23942537909018363</v>
      </c>
      <c r="H44">
        <v>0.437468593893175</v>
      </c>
      <c r="I44">
        <v>28.662256076239071</v>
      </c>
      <c r="J44">
        <v>95.689385321435836</v>
      </c>
      <c r="K44">
        <v>3483.0106146785638</v>
      </c>
      <c r="L44">
        <v>2951.9977439237609</v>
      </c>
      <c r="M44">
        <v>3478.2261454124919</v>
      </c>
      <c r="N44">
        <v>3487.7950839446357</v>
      </c>
      <c r="O44">
        <v>2951.1378762414738</v>
      </c>
      <c r="P44">
        <v>2952.8576116060481</v>
      </c>
      <c r="W44">
        <f>(venturi_values[[#This Row],[lf_high]]-venturi_values[[#This Row],[lf]])*5</f>
        <v>0</v>
      </c>
      <c r="X44">
        <f>(venturi_values[[#This Row],[hf_high]]-venturi_values[[#This Row],[hf]])*5</f>
        <v>0</v>
      </c>
    </row>
    <row r="45" spans="1:24" x14ac:dyDescent="0.3">
      <c r="A45">
        <v>43</v>
      </c>
      <c r="B45">
        <v>4.3</v>
      </c>
      <c r="C45">
        <v>9.4499999999999993</v>
      </c>
      <c r="D45">
        <v>-9.4499999999999993</v>
      </c>
      <c r="E45">
        <v>338.30999999999995</v>
      </c>
      <c r="F45">
        <v>3.3830999999999992E-4</v>
      </c>
      <c r="G45">
        <v>0.23942537909018363</v>
      </c>
      <c r="H45">
        <v>0.437468593893175</v>
      </c>
      <c r="I45">
        <v>28.662256076239071</v>
      </c>
      <c r="J45">
        <v>95.689385321435836</v>
      </c>
      <c r="K45">
        <v>3483.0106146785638</v>
      </c>
      <c r="L45">
        <v>2951.9977439237609</v>
      </c>
      <c r="M45">
        <v>3478.2261454124919</v>
      </c>
      <c r="N45">
        <v>3487.7950839446357</v>
      </c>
      <c r="O45">
        <v>2951.1378762414738</v>
      </c>
      <c r="P45">
        <v>2952.8576116060481</v>
      </c>
      <c r="W45">
        <f>(venturi_values[[#This Row],[lf_high]]-venturi_values[[#This Row],[lf]])*5</f>
        <v>0</v>
      </c>
      <c r="X45">
        <f>(venturi_values[[#This Row],[hf_high]]-venturi_values[[#This Row],[hf]])*5</f>
        <v>0</v>
      </c>
    </row>
    <row r="46" spans="1:24" x14ac:dyDescent="0.3">
      <c r="A46">
        <v>44</v>
      </c>
      <c r="B46">
        <v>4.4000000000000004</v>
      </c>
      <c r="C46">
        <v>9.4499999999999993</v>
      </c>
      <c r="D46">
        <v>-9.4499999999999993</v>
      </c>
      <c r="E46">
        <v>338.30999999999995</v>
      </c>
      <c r="F46">
        <v>3.3830999999999992E-4</v>
      </c>
      <c r="G46">
        <v>0.23942537909018363</v>
      </c>
      <c r="H46">
        <v>0.437468593893175</v>
      </c>
      <c r="I46">
        <v>28.662256076239071</v>
      </c>
      <c r="J46">
        <v>95.689385321435836</v>
      </c>
      <c r="K46">
        <v>3483.0106146785638</v>
      </c>
      <c r="L46">
        <v>2951.9977439237609</v>
      </c>
      <c r="M46">
        <v>3478.2261454124919</v>
      </c>
      <c r="N46">
        <v>3487.7950839446357</v>
      </c>
      <c r="O46">
        <v>2951.1378762414738</v>
      </c>
      <c r="P46">
        <v>2952.8576116060481</v>
      </c>
      <c r="W46">
        <f>(venturi_values[[#This Row],[lf_high]]-venturi_values[[#This Row],[lf]])*5</f>
        <v>0</v>
      </c>
      <c r="X46">
        <f>(venturi_values[[#This Row],[hf_high]]-venturi_values[[#This Row],[hf]])*5</f>
        <v>0</v>
      </c>
    </row>
    <row r="47" spans="1:24" x14ac:dyDescent="0.3">
      <c r="A47">
        <v>45</v>
      </c>
      <c r="B47">
        <v>4.5</v>
      </c>
      <c r="C47">
        <v>9.4499999999999993</v>
      </c>
      <c r="D47">
        <v>-9.4499999999999993</v>
      </c>
      <c r="E47">
        <v>338.30999999999995</v>
      </c>
      <c r="F47">
        <v>3.3830999999999992E-4</v>
      </c>
      <c r="G47">
        <v>0.23942537909018363</v>
      </c>
      <c r="H47">
        <v>0.437468593893175</v>
      </c>
      <c r="I47">
        <v>28.662256076239071</v>
      </c>
      <c r="J47">
        <v>95.689385321435836</v>
      </c>
      <c r="K47">
        <v>3483.0106146785638</v>
      </c>
      <c r="L47">
        <v>2951.9977439237609</v>
      </c>
      <c r="M47">
        <v>3478.2261454124919</v>
      </c>
      <c r="N47">
        <v>3487.7950839446357</v>
      </c>
      <c r="O47">
        <v>2951.1378762414738</v>
      </c>
      <c r="P47">
        <v>2952.8576116060481</v>
      </c>
      <c r="W47">
        <f>(venturi_values[[#This Row],[lf_high]]-venturi_values[[#This Row],[lf]])*5</f>
        <v>0</v>
      </c>
      <c r="X47">
        <f>(venturi_values[[#This Row],[hf_high]]-venturi_values[[#This Row],[hf]])*5</f>
        <v>0</v>
      </c>
    </row>
    <row r="48" spans="1:24" x14ac:dyDescent="0.3">
      <c r="A48">
        <v>46</v>
      </c>
      <c r="B48">
        <v>4.6000000000000005</v>
      </c>
      <c r="C48">
        <v>9.4499999999999993</v>
      </c>
      <c r="D48">
        <v>-9.4499999999999993</v>
      </c>
      <c r="E48">
        <v>338.30999999999995</v>
      </c>
      <c r="F48">
        <v>3.3830999999999992E-4</v>
      </c>
      <c r="G48">
        <v>0.23942537909018363</v>
      </c>
      <c r="H48">
        <v>0.437468593893175</v>
      </c>
      <c r="I48">
        <v>28.662256076239071</v>
      </c>
      <c r="J48">
        <v>95.689385321435836</v>
      </c>
      <c r="K48">
        <v>3483.0106146785638</v>
      </c>
      <c r="L48">
        <v>2951.9977439237609</v>
      </c>
      <c r="M48">
        <v>3478.2261454124919</v>
      </c>
      <c r="N48">
        <v>3487.7950839446357</v>
      </c>
      <c r="O48">
        <v>2951.1378762414738</v>
      </c>
      <c r="P48">
        <v>2952.8576116060481</v>
      </c>
      <c r="W48">
        <f>(venturi_values[[#This Row],[lf_high]]-venturi_values[[#This Row],[lf]])*5</f>
        <v>0</v>
      </c>
      <c r="X48">
        <f>(venturi_values[[#This Row],[hf_high]]-venturi_values[[#This Row],[hf]])*5</f>
        <v>0</v>
      </c>
    </row>
    <row r="49" spans="1:24" x14ac:dyDescent="0.3">
      <c r="A49">
        <v>47</v>
      </c>
      <c r="B49">
        <v>4.7</v>
      </c>
      <c r="C49">
        <v>9.4499999999999993</v>
      </c>
      <c r="D49">
        <v>-9.4499999999999993</v>
      </c>
      <c r="E49">
        <v>338.30999999999995</v>
      </c>
      <c r="F49">
        <v>3.3830999999999992E-4</v>
      </c>
      <c r="G49">
        <v>0.23942537909018363</v>
      </c>
      <c r="H49">
        <v>0.437468593893175</v>
      </c>
      <c r="I49">
        <v>28.662256076239071</v>
      </c>
      <c r="J49">
        <v>95.689385321435836</v>
      </c>
      <c r="K49">
        <v>3483.0106146785638</v>
      </c>
      <c r="L49">
        <v>2951.9977439237609</v>
      </c>
      <c r="M49">
        <v>3478.2261454124919</v>
      </c>
      <c r="N49">
        <v>3487.7950839446357</v>
      </c>
      <c r="O49">
        <v>2951.1378762414738</v>
      </c>
      <c r="P49">
        <v>2952.8576116060481</v>
      </c>
      <c r="W49">
        <f>(venturi_values[[#This Row],[lf_high]]-venturi_values[[#This Row],[lf]])*5</f>
        <v>0</v>
      </c>
      <c r="X49">
        <f>(venturi_values[[#This Row],[hf_high]]-venturi_values[[#This Row],[hf]])*5</f>
        <v>0</v>
      </c>
    </row>
    <row r="50" spans="1:24" x14ac:dyDescent="0.3">
      <c r="A50">
        <v>48</v>
      </c>
      <c r="B50">
        <v>4.8000000000000007</v>
      </c>
      <c r="C50">
        <v>9.4499999999999993</v>
      </c>
      <c r="D50">
        <v>-9.4499999999999993</v>
      </c>
      <c r="E50">
        <v>338.30999999999995</v>
      </c>
      <c r="F50">
        <v>3.3830999999999992E-4</v>
      </c>
      <c r="G50">
        <v>0.23942537909018363</v>
      </c>
      <c r="H50">
        <v>0.437468593893175</v>
      </c>
      <c r="I50">
        <v>28.662256076239071</v>
      </c>
      <c r="J50">
        <v>95.689385321435836</v>
      </c>
      <c r="K50">
        <v>3483.0106146785638</v>
      </c>
      <c r="L50">
        <v>2951.9977439237609</v>
      </c>
      <c r="M50">
        <v>3478.2261454124919</v>
      </c>
      <c r="N50">
        <v>3487.7950839446357</v>
      </c>
      <c r="O50">
        <v>2951.1378762414738</v>
      </c>
      <c r="P50">
        <v>2952.8576116060481</v>
      </c>
      <c r="W50">
        <f>(venturi_values[[#This Row],[lf_high]]-venturi_values[[#This Row],[lf]])*5</f>
        <v>0</v>
      </c>
      <c r="X50">
        <f>(venturi_values[[#This Row],[hf_high]]-venturi_values[[#This Row],[hf]])*5</f>
        <v>0</v>
      </c>
    </row>
    <row r="51" spans="1:24" x14ac:dyDescent="0.3">
      <c r="A51">
        <v>49</v>
      </c>
      <c r="B51">
        <v>4.9000000000000004</v>
      </c>
      <c r="C51">
        <v>9.4499999999999993</v>
      </c>
      <c r="D51">
        <v>-9.4499999999999993</v>
      </c>
      <c r="E51">
        <v>338.30999999999995</v>
      </c>
      <c r="F51">
        <v>3.3830999999999992E-4</v>
      </c>
      <c r="G51">
        <v>0.23942537909018363</v>
      </c>
      <c r="H51">
        <v>0.437468593893175</v>
      </c>
      <c r="I51">
        <v>28.662256076239071</v>
      </c>
      <c r="J51">
        <v>95.689385321435836</v>
      </c>
      <c r="K51">
        <v>3483.0106146785638</v>
      </c>
      <c r="L51">
        <v>2951.9977439237609</v>
      </c>
      <c r="M51">
        <v>3478.2261454124919</v>
      </c>
      <c r="N51">
        <v>3487.7950839446357</v>
      </c>
      <c r="O51">
        <v>2951.1378762414738</v>
      </c>
      <c r="P51">
        <v>2952.8576116060481</v>
      </c>
      <c r="W51">
        <f>(venturi_values[[#This Row],[lf_high]]-venturi_values[[#This Row],[lf]])*5</f>
        <v>0</v>
      </c>
      <c r="X51">
        <f>(venturi_values[[#This Row],[hf_high]]-venturi_values[[#This Row],[hf]])*5</f>
        <v>0</v>
      </c>
    </row>
    <row r="52" spans="1:24" x14ac:dyDescent="0.3">
      <c r="A52">
        <v>50</v>
      </c>
      <c r="B52">
        <v>5</v>
      </c>
      <c r="C52">
        <v>9.4499999999999993</v>
      </c>
      <c r="D52">
        <v>-9.4499999999999993</v>
      </c>
      <c r="E52">
        <v>338.30999999999995</v>
      </c>
      <c r="F52">
        <v>3.3830999999999992E-4</v>
      </c>
      <c r="G52">
        <v>0.23942537909018363</v>
      </c>
      <c r="H52">
        <v>0.437468593893175</v>
      </c>
      <c r="I52">
        <v>28.662256076239071</v>
      </c>
      <c r="J52">
        <v>95.689385321435836</v>
      </c>
      <c r="K52">
        <v>3483.0106146785638</v>
      </c>
      <c r="L52">
        <v>2951.9977439237609</v>
      </c>
      <c r="M52">
        <v>3478.2261454124919</v>
      </c>
      <c r="N52">
        <v>3487.7950839446357</v>
      </c>
      <c r="O52">
        <v>2951.1378762414738</v>
      </c>
      <c r="P52">
        <v>2952.8576116060481</v>
      </c>
      <c r="W52">
        <f>(venturi_values[[#This Row],[lf_high]]-venturi_values[[#This Row],[lf]])*5</f>
        <v>0</v>
      </c>
      <c r="X52">
        <f>(venturi_values[[#This Row],[hf_high]]-venturi_values[[#This Row],[hf]])*5</f>
        <v>0</v>
      </c>
    </row>
    <row r="53" spans="1:24" x14ac:dyDescent="0.3">
      <c r="A53">
        <v>51</v>
      </c>
      <c r="B53">
        <v>5.1000000000000005</v>
      </c>
      <c r="C53">
        <v>9.4499999999999993</v>
      </c>
      <c r="D53">
        <v>-9.4499999999999993</v>
      </c>
      <c r="E53">
        <v>338.30999999999995</v>
      </c>
      <c r="F53">
        <v>3.3830999999999992E-4</v>
      </c>
      <c r="G53">
        <v>0.23942537909018363</v>
      </c>
      <c r="H53">
        <v>0.437468593893175</v>
      </c>
      <c r="I53">
        <v>28.662256076239071</v>
      </c>
      <c r="J53">
        <v>95.689385321435836</v>
      </c>
      <c r="K53">
        <v>3483.0106146785638</v>
      </c>
      <c r="L53">
        <v>2951.9977439237609</v>
      </c>
      <c r="M53">
        <v>3478.2261454124919</v>
      </c>
      <c r="N53">
        <v>3487.7950839446357</v>
      </c>
      <c r="O53">
        <v>2951.1378762414738</v>
      </c>
      <c r="P53">
        <v>2952.8576116060481</v>
      </c>
      <c r="W53">
        <f>(venturi_values[[#This Row],[lf_high]]-venturi_values[[#This Row],[lf]])*5</f>
        <v>0</v>
      </c>
      <c r="X53">
        <f>(venturi_values[[#This Row],[hf_high]]-venturi_values[[#This Row],[hf]])*5</f>
        <v>0</v>
      </c>
    </row>
    <row r="54" spans="1:24" x14ac:dyDescent="0.3">
      <c r="A54">
        <v>52</v>
      </c>
      <c r="B54">
        <v>5.2</v>
      </c>
      <c r="C54">
        <v>9.4499999999999993</v>
      </c>
      <c r="D54">
        <v>-9.4499999999999993</v>
      </c>
      <c r="E54">
        <v>338.30999999999995</v>
      </c>
      <c r="F54">
        <v>3.3830999999999992E-4</v>
      </c>
      <c r="G54">
        <v>0.23942537909018363</v>
      </c>
      <c r="H54">
        <v>0.437468593893175</v>
      </c>
      <c r="I54">
        <v>28.662256076239071</v>
      </c>
      <c r="J54">
        <v>95.689385321435836</v>
      </c>
      <c r="K54">
        <v>3483.0106146785638</v>
      </c>
      <c r="L54">
        <v>2951.9977439237609</v>
      </c>
      <c r="M54">
        <v>3478.2261454124919</v>
      </c>
      <c r="N54">
        <v>3487.7950839446357</v>
      </c>
      <c r="O54">
        <v>2951.1378762414738</v>
      </c>
      <c r="P54">
        <v>2952.8576116060481</v>
      </c>
      <c r="W54">
        <f>(venturi_values[[#This Row],[lf_high]]-venturi_values[[#This Row],[lf]])*5</f>
        <v>0</v>
      </c>
      <c r="X54">
        <f>(venturi_values[[#This Row],[hf_high]]-venturi_values[[#This Row],[hf]])*5</f>
        <v>0</v>
      </c>
    </row>
    <row r="55" spans="1:24" x14ac:dyDescent="0.3">
      <c r="A55">
        <v>53</v>
      </c>
      <c r="B55">
        <v>5.3000000000000007</v>
      </c>
      <c r="C55">
        <v>9.4499999999999993</v>
      </c>
      <c r="D55">
        <v>-9.4499999999999993</v>
      </c>
      <c r="E55">
        <v>338.30999999999995</v>
      </c>
      <c r="F55">
        <v>3.3830999999999992E-4</v>
      </c>
      <c r="G55">
        <v>0.23942537909018363</v>
      </c>
      <c r="H55">
        <v>0.437468593893175</v>
      </c>
      <c r="I55">
        <v>28.662256076239071</v>
      </c>
      <c r="J55">
        <v>95.689385321435836</v>
      </c>
      <c r="K55">
        <v>3483.0106146785638</v>
      </c>
      <c r="L55">
        <v>2951.9977439237609</v>
      </c>
      <c r="M55">
        <v>3478.2261454124919</v>
      </c>
      <c r="N55">
        <v>3487.7950839446357</v>
      </c>
      <c r="O55">
        <v>2951.1378762414738</v>
      </c>
      <c r="P55">
        <v>2952.8576116060481</v>
      </c>
      <c r="W55">
        <f>(venturi_values[[#This Row],[lf_high]]-venturi_values[[#This Row],[lf]])*5</f>
        <v>0</v>
      </c>
      <c r="X55">
        <f>(venturi_values[[#This Row],[hf_high]]-venturi_values[[#This Row],[hf]])*5</f>
        <v>0</v>
      </c>
    </row>
    <row r="56" spans="1:24" x14ac:dyDescent="0.3">
      <c r="A56">
        <v>54</v>
      </c>
      <c r="B56">
        <v>5.4</v>
      </c>
      <c r="C56">
        <v>9.4499999999999993</v>
      </c>
      <c r="D56">
        <v>-9.4499999999999993</v>
      </c>
      <c r="E56">
        <v>338.30999999999995</v>
      </c>
      <c r="F56">
        <v>3.3830999999999992E-4</v>
      </c>
      <c r="G56">
        <v>0.23942537909018363</v>
      </c>
      <c r="H56">
        <v>0.437468593893175</v>
      </c>
      <c r="I56">
        <v>28.662256076239071</v>
      </c>
      <c r="J56">
        <v>95.689385321435836</v>
      </c>
      <c r="K56">
        <v>3483.0106146785638</v>
      </c>
      <c r="L56">
        <v>2951.9977439237609</v>
      </c>
      <c r="M56">
        <v>3478.2261454124919</v>
      </c>
      <c r="N56">
        <v>3487.7950839446357</v>
      </c>
      <c r="O56">
        <v>2951.1378762414738</v>
      </c>
      <c r="P56">
        <v>2952.8576116060481</v>
      </c>
      <c r="W56">
        <f>(venturi_values[[#This Row],[lf_high]]-venturi_values[[#This Row],[lf]])*5</f>
        <v>0</v>
      </c>
      <c r="X56">
        <f>(venturi_values[[#This Row],[hf_high]]-venturi_values[[#This Row],[hf]])*5</f>
        <v>0</v>
      </c>
    </row>
    <row r="57" spans="1:24" x14ac:dyDescent="0.3">
      <c r="A57">
        <v>55</v>
      </c>
      <c r="B57">
        <v>5.5</v>
      </c>
      <c r="C57">
        <v>9.4499999999999993</v>
      </c>
      <c r="D57">
        <v>-9.4499999999999993</v>
      </c>
      <c r="E57">
        <v>338.30999999999995</v>
      </c>
      <c r="F57">
        <v>3.3830999999999992E-4</v>
      </c>
      <c r="G57">
        <v>0.23942537909018363</v>
      </c>
      <c r="H57">
        <v>0.437468593893175</v>
      </c>
      <c r="I57">
        <v>28.662256076239071</v>
      </c>
      <c r="J57">
        <v>95.689385321435836</v>
      </c>
      <c r="K57">
        <v>3483.0106146785638</v>
      </c>
      <c r="L57">
        <v>2951.9977439237609</v>
      </c>
      <c r="M57">
        <v>3478.2261454124919</v>
      </c>
      <c r="N57">
        <v>3487.7950839446357</v>
      </c>
      <c r="O57">
        <v>2951.1378762414738</v>
      </c>
      <c r="P57">
        <v>2952.8576116060481</v>
      </c>
      <c r="W57">
        <f>(venturi_values[[#This Row],[lf_high]]-venturi_values[[#This Row],[lf]])*5</f>
        <v>0</v>
      </c>
      <c r="X57">
        <f>(venturi_values[[#This Row],[hf_high]]-venturi_values[[#This Row],[hf]])*5</f>
        <v>0</v>
      </c>
    </row>
    <row r="58" spans="1:24" x14ac:dyDescent="0.3">
      <c r="A58">
        <v>56</v>
      </c>
      <c r="B58">
        <v>5.6000000000000005</v>
      </c>
      <c r="C58">
        <v>9.4499999999999993</v>
      </c>
      <c r="D58">
        <v>-9.4499999999999993</v>
      </c>
      <c r="E58">
        <v>338.30999999999995</v>
      </c>
      <c r="F58">
        <v>3.3830999999999992E-4</v>
      </c>
      <c r="G58">
        <v>0.23942537909018363</v>
      </c>
      <c r="H58">
        <v>0.437468593893175</v>
      </c>
      <c r="I58">
        <v>28.662256076239071</v>
      </c>
      <c r="J58">
        <v>95.689385321435836</v>
      </c>
      <c r="K58">
        <v>3483.0106146785638</v>
      </c>
      <c r="L58">
        <v>2951.9977439237609</v>
      </c>
      <c r="M58">
        <v>3478.2261454124919</v>
      </c>
      <c r="N58">
        <v>3487.7950839446357</v>
      </c>
      <c r="O58">
        <v>2951.1378762414738</v>
      </c>
      <c r="P58">
        <v>2952.8576116060481</v>
      </c>
      <c r="W58">
        <f>(venturi_values[[#This Row],[lf_high]]-venturi_values[[#This Row],[lf]])*5</f>
        <v>0</v>
      </c>
      <c r="X58">
        <f>(venturi_values[[#This Row],[hf_high]]-venturi_values[[#This Row],[hf]])*5</f>
        <v>0</v>
      </c>
    </row>
    <row r="59" spans="1:24" x14ac:dyDescent="0.3">
      <c r="A59">
        <v>57</v>
      </c>
      <c r="B59">
        <v>5.7</v>
      </c>
      <c r="C59">
        <v>9.4499999999999993</v>
      </c>
      <c r="D59">
        <v>-9.4499999999999993</v>
      </c>
      <c r="E59">
        <v>338.30999999999995</v>
      </c>
      <c r="F59">
        <v>3.3830999999999992E-4</v>
      </c>
      <c r="G59">
        <v>0.23942537909018363</v>
      </c>
      <c r="H59">
        <v>0.437468593893175</v>
      </c>
      <c r="I59">
        <v>28.662256076239071</v>
      </c>
      <c r="J59">
        <v>95.689385321435836</v>
      </c>
      <c r="K59">
        <v>3483.0106146785638</v>
      </c>
      <c r="L59">
        <v>2951.9977439237609</v>
      </c>
      <c r="M59">
        <v>3478.2261454124919</v>
      </c>
      <c r="N59">
        <v>3487.7950839446357</v>
      </c>
      <c r="O59">
        <v>2951.1378762414738</v>
      </c>
      <c r="P59">
        <v>2952.8576116060481</v>
      </c>
      <c r="W59">
        <f>(venturi_values[[#This Row],[lf_high]]-venturi_values[[#This Row],[lf]])*5</f>
        <v>0</v>
      </c>
      <c r="X59">
        <f>(venturi_values[[#This Row],[hf_high]]-venturi_values[[#This Row],[hf]])*5</f>
        <v>0</v>
      </c>
    </row>
    <row r="60" spans="1:24" x14ac:dyDescent="0.3">
      <c r="A60">
        <v>58</v>
      </c>
      <c r="B60">
        <v>5.8000000000000007</v>
      </c>
      <c r="C60">
        <v>9.4499999999999993</v>
      </c>
      <c r="D60">
        <v>-9.4499999999999993</v>
      </c>
      <c r="E60">
        <v>338.30999999999995</v>
      </c>
      <c r="F60">
        <v>3.3830999999999992E-4</v>
      </c>
      <c r="G60">
        <v>0.23942537909018363</v>
      </c>
      <c r="H60">
        <v>0.437468593893175</v>
      </c>
      <c r="I60">
        <v>28.662256076239071</v>
      </c>
      <c r="J60">
        <v>95.689385321435836</v>
      </c>
      <c r="K60">
        <v>3483.0106146785638</v>
      </c>
      <c r="L60">
        <v>2951.9977439237609</v>
      </c>
      <c r="M60">
        <v>3478.2261454124919</v>
      </c>
      <c r="N60">
        <v>3487.7950839446357</v>
      </c>
      <c r="O60">
        <v>2951.1378762414738</v>
      </c>
      <c r="P60">
        <v>2952.8576116060481</v>
      </c>
      <c r="W60">
        <f>(venturi_values[[#This Row],[lf_high]]-venturi_values[[#This Row],[lf]])*5</f>
        <v>0</v>
      </c>
      <c r="X60">
        <f>(venturi_values[[#This Row],[hf_high]]-venturi_values[[#This Row],[hf]])*5</f>
        <v>0</v>
      </c>
    </row>
    <row r="61" spans="1:24" x14ac:dyDescent="0.3">
      <c r="A61">
        <v>59</v>
      </c>
      <c r="B61">
        <v>5.9</v>
      </c>
      <c r="C61">
        <v>9.4499999999999993</v>
      </c>
      <c r="D61">
        <v>-9.4499999999999993</v>
      </c>
      <c r="E61">
        <v>338.30999999999995</v>
      </c>
      <c r="F61">
        <v>3.3830999999999992E-4</v>
      </c>
      <c r="G61">
        <v>0.23942537909018363</v>
      </c>
      <c r="H61">
        <v>0.437468593893175</v>
      </c>
      <c r="I61">
        <v>28.662256076239071</v>
      </c>
      <c r="J61">
        <v>95.689385321435836</v>
      </c>
      <c r="K61">
        <v>3483.0106146785638</v>
      </c>
      <c r="L61">
        <v>2951.9977439237609</v>
      </c>
      <c r="M61">
        <v>3478.2261454124919</v>
      </c>
      <c r="N61">
        <v>3487.7950839446357</v>
      </c>
      <c r="O61">
        <v>2951.1378762414738</v>
      </c>
      <c r="P61">
        <v>2952.8576116060481</v>
      </c>
      <c r="W61">
        <f>(venturi_values[[#This Row],[lf_high]]-venturi_values[[#This Row],[lf]])*5</f>
        <v>0</v>
      </c>
      <c r="X61">
        <f>(venturi_values[[#This Row],[hf_high]]-venturi_values[[#This Row],[hf]])*5</f>
        <v>0</v>
      </c>
    </row>
    <row r="62" spans="1:24" x14ac:dyDescent="0.3">
      <c r="A62">
        <v>60</v>
      </c>
      <c r="B62">
        <v>6</v>
      </c>
      <c r="C62">
        <v>9.4499999999999993</v>
      </c>
      <c r="D62">
        <v>-9.4499999999999993</v>
      </c>
      <c r="E62">
        <v>338.30999999999995</v>
      </c>
      <c r="F62">
        <v>3.3830999999999992E-4</v>
      </c>
      <c r="G62">
        <v>0.23942537909018363</v>
      </c>
      <c r="H62">
        <v>0.437468593893175</v>
      </c>
      <c r="I62">
        <v>28.662256076239071</v>
      </c>
      <c r="J62">
        <v>95.689385321435836</v>
      </c>
      <c r="K62">
        <v>3483.0106146785638</v>
      </c>
      <c r="L62">
        <v>2951.9977439237609</v>
      </c>
      <c r="M62">
        <v>3478.2261454124919</v>
      </c>
      <c r="N62">
        <v>3487.7950839446357</v>
      </c>
      <c r="O62">
        <v>2951.1378762414738</v>
      </c>
      <c r="P62">
        <v>2952.8576116060481</v>
      </c>
      <c r="W62">
        <f>(venturi_values[[#This Row],[lf_high]]-venturi_values[[#This Row],[lf]])*5</f>
        <v>0</v>
      </c>
      <c r="X62">
        <f>(venturi_values[[#This Row],[hf_high]]-venturi_values[[#This Row],[hf]])*5</f>
        <v>0</v>
      </c>
    </row>
    <row r="63" spans="1:24" x14ac:dyDescent="0.3">
      <c r="A63">
        <v>61</v>
      </c>
      <c r="B63">
        <v>6.1000000000000005</v>
      </c>
      <c r="C63">
        <v>9.4499999999999993</v>
      </c>
      <c r="D63">
        <v>-9.4499999999999993</v>
      </c>
      <c r="E63">
        <v>338.30999999999995</v>
      </c>
      <c r="F63">
        <v>3.3830999999999992E-4</v>
      </c>
      <c r="G63">
        <v>0.23942537909018363</v>
      </c>
      <c r="H63">
        <v>0.437468593893175</v>
      </c>
      <c r="I63">
        <v>28.662256076239071</v>
      </c>
      <c r="J63">
        <v>95.689385321435836</v>
      </c>
      <c r="K63">
        <v>3483.0106146785638</v>
      </c>
      <c r="L63">
        <v>2951.9977439237609</v>
      </c>
      <c r="M63">
        <v>3478.2261454124919</v>
      </c>
      <c r="N63">
        <v>3487.7950839446357</v>
      </c>
      <c r="O63">
        <v>2951.1378762414738</v>
      </c>
      <c r="P63">
        <v>2952.8576116060481</v>
      </c>
      <c r="W63">
        <f>(venturi_values[[#This Row],[lf_high]]-venturi_values[[#This Row],[lf]])*5</f>
        <v>0</v>
      </c>
      <c r="X63">
        <f>(venturi_values[[#This Row],[hf_high]]-venturi_values[[#This Row],[hf]])*5</f>
        <v>0</v>
      </c>
    </row>
    <row r="64" spans="1:24" x14ac:dyDescent="0.3">
      <c r="A64">
        <v>62</v>
      </c>
      <c r="B64">
        <v>6.2</v>
      </c>
      <c r="C64">
        <v>9.4499999999999993</v>
      </c>
      <c r="D64">
        <v>-9.4499999999999993</v>
      </c>
      <c r="E64">
        <v>338.30999999999995</v>
      </c>
      <c r="F64">
        <v>3.3830999999999992E-4</v>
      </c>
      <c r="G64">
        <v>0.23942537909018363</v>
      </c>
      <c r="H64">
        <v>0.437468593893175</v>
      </c>
      <c r="I64">
        <v>28.662256076239071</v>
      </c>
      <c r="J64">
        <v>95.689385321435836</v>
      </c>
      <c r="K64">
        <v>3483.0106146785638</v>
      </c>
      <c r="L64">
        <v>2951.9977439237609</v>
      </c>
      <c r="M64">
        <v>3478.2261454124919</v>
      </c>
      <c r="N64">
        <v>3487.7950839446357</v>
      </c>
      <c r="O64">
        <v>2951.1378762414738</v>
      </c>
      <c r="P64">
        <v>2952.8576116060481</v>
      </c>
      <c r="W64">
        <f>(venturi_values[[#This Row],[lf_high]]-venturi_values[[#This Row],[lf]])*5</f>
        <v>0</v>
      </c>
      <c r="X64">
        <f>(venturi_values[[#This Row],[hf_high]]-venturi_values[[#This Row],[hf]])*5</f>
        <v>0</v>
      </c>
    </row>
    <row r="65" spans="1:24" x14ac:dyDescent="0.3">
      <c r="A65">
        <v>63</v>
      </c>
      <c r="B65">
        <v>6.3000000000000007</v>
      </c>
      <c r="C65">
        <v>9.4499999999999993</v>
      </c>
      <c r="D65">
        <v>-9.4499999999999993</v>
      </c>
      <c r="E65">
        <v>338.30999999999995</v>
      </c>
      <c r="F65">
        <v>3.3830999999999992E-4</v>
      </c>
      <c r="G65">
        <v>0.23942537909018363</v>
      </c>
      <c r="H65">
        <v>0.437468593893175</v>
      </c>
      <c r="I65">
        <v>28.662256076239071</v>
      </c>
      <c r="J65">
        <v>95.689385321435836</v>
      </c>
      <c r="K65">
        <v>3483.0106146785638</v>
      </c>
      <c r="L65">
        <v>2951.9977439237609</v>
      </c>
      <c r="M65">
        <v>3478.2261454124919</v>
      </c>
      <c r="N65">
        <v>3487.7950839446357</v>
      </c>
      <c r="O65">
        <v>2951.1378762414738</v>
      </c>
      <c r="P65">
        <v>2952.8576116060481</v>
      </c>
      <c r="W65">
        <f>(venturi_values[[#This Row],[lf_high]]-venturi_values[[#This Row],[lf]])*5</f>
        <v>0</v>
      </c>
      <c r="X65">
        <f>(venturi_values[[#This Row],[hf_high]]-venturi_values[[#This Row],[hf]])*5</f>
        <v>0</v>
      </c>
    </row>
    <row r="66" spans="1:24" x14ac:dyDescent="0.3">
      <c r="A66">
        <v>64</v>
      </c>
      <c r="B66">
        <v>6.4</v>
      </c>
      <c r="C66">
        <v>9.4499999999999993</v>
      </c>
      <c r="D66">
        <v>-9.4499999999999993</v>
      </c>
      <c r="E66">
        <v>338.30999999999995</v>
      </c>
      <c r="F66">
        <v>3.3830999999999992E-4</v>
      </c>
      <c r="G66">
        <v>0.23942537909018363</v>
      </c>
      <c r="H66">
        <v>0.437468593893175</v>
      </c>
      <c r="I66">
        <v>28.662256076239071</v>
      </c>
      <c r="J66">
        <v>95.689385321435836</v>
      </c>
      <c r="K66">
        <v>3483.0106146785638</v>
      </c>
      <c r="L66">
        <v>2951.9977439237609</v>
      </c>
      <c r="M66">
        <v>3478.2261454124919</v>
      </c>
      <c r="N66">
        <v>3487.7950839446357</v>
      </c>
      <c r="O66">
        <v>2951.1378762414738</v>
      </c>
      <c r="P66">
        <v>2952.8576116060481</v>
      </c>
      <c r="W66">
        <f>(venturi_values[[#This Row],[lf_high]]-venturi_values[[#This Row],[lf]])*5</f>
        <v>0</v>
      </c>
      <c r="X66">
        <f>(venturi_values[[#This Row],[hf_high]]-venturi_values[[#This Row],[hf]])*5</f>
        <v>0</v>
      </c>
    </row>
    <row r="67" spans="1:24" x14ac:dyDescent="0.3">
      <c r="A67">
        <v>65</v>
      </c>
      <c r="B67">
        <v>6.5</v>
      </c>
      <c r="C67">
        <v>9.4499999999999993</v>
      </c>
      <c r="D67">
        <v>-9.4499999999999993</v>
      </c>
      <c r="E67">
        <v>338.30999999999995</v>
      </c>
      <c r="F67">
        <v>3.3830999999999992E-4</v>
      </c>
      <c r="G67">
        <v>0.23942537909018363</v>
      </c>
      <c r="H67">
        <v>0.437468593893175</v>
      </c>
      <c r="I67">
        <v>28.662256076239071</v>
      </c>
      <c r="J67">
        <v>95.689385321435836</v>
      </c>
      <c r="K67">
        <v>3483.0106146785638</v>
      </c>
      <c r="L67">
        <v>2951.9977439237609</v>
      </c>
      <c r="M67">
        <v>3478.2261454124919</v>
      </c>
      <c r="N67">
        <v>3487.7950839446357</v>
      </c>
      <c r="O67">
        <v>2951.1378762414738</v>
      </c>
      <c r="P67">
        <v>2952.8576116060481</v>
      </c>
      <c r="W67">
        <f>(venturi_values[[#This Row],[lf_high]]-venturi_values[[#This Row],[lf]])*5</f>
        <v>0</v>
      </c>
      <c r="X67">
        <f>(venturi_values[[#This Row],[hf_high]]-venturi_values[[#This Row],[hf]])*5</f>
        <v>0</v>
      </c>
    </row>
    <row r="68" spans="1:24" x14ac:dyDescent="0.3">
      <c r="A68">
        <v>66</v>
      </c>
      <c r="B68">
        <v>6.6000000000000005</v>
      </c>
      <c r="C68">
        <v>9.4499999999999993</v>
      </c>
      <c r="D68">
        <v>-9.4499999999999993</v>
      </c>
      <c r="E68">
        <v>338.30999999999995</v>
      </c>
      <c r="F68">
        <v>3.3830999999999992E-4</v>
      </c>
      <c r="G68">
        <v>0.23942537909018363</v>
      </c>
      <c r="H68">
        <v>0.437468593893175</v>
      </c>
      <c r="I68">
        <v>28.662256076239071</v>
      </c>
      <c r="J68">
        <v>95.689385321435836</v>
      </c>
      <c r="K68">
        <v>3483.0106146785638</v>
      </c>
      <c r="L68">
        <v>2951.9977439237609</v>
      </c>
      <c r="M68">
        <v>3478.2261454124919</v>
      </c>
      <c r="N68">
        <v>3487.7950839446357</v>
      </c>
      <c r="O68">
        <v>2951.1378762414738</v>
      </c>
      <c r="P68">
        <v>2952.8576116060481</v>
      </c>
      <c r="W68">
        <f>(venturi_values[[#This Row],[lf_high]]-venturi_values[[#This Row],[lf]])*5</f>
        <v>0</v>
      </c>
      <c r="X68">
        <f>(venturi_values[[#This Row],[hf_high]]-venturi_values[[#This Row],[hf]])*5</f>
        <v>0</v>
      </c>
    </row>
    <row r="69" spans="1:24" x14ac:dyDescent="0.3">
      <c r="A69">
        <v>67</v>
      </c>
      <c r="B69">
        <v>6.7</v>
      </c>
      <c r="C69">
        <v>9.4499999999999993</v>
      </c>
      <c r="D69">
        <v>-9.4499999999999993</v>
      </c>
      <c r="E69">
        <v>338.30999999999995</v>
      </c>
      <c r="F69">
        <v>3.3830999999999992E-4</v>
      </c>
      <c r="G69">
        <v>0.23942537909018363</v>
      </c>
      <c r="H69">
        <v>0.437468593893175</v>
      </c>
      <c r="I69">
        <v>28.662256076239071</v>
      </c>
      <c r="J69">
        <v>95.689385321435836</v>
      </c>
      <c r="K69">
        <v>3483.0106146785638</v>
      </c>
      <c r="L69">
        <v>2951.9977439237609</v>
      </c>
      <c r="M69">
        <v>3478.2261454124919</v>
      </c>
      <c r="N69">
        <v>3487.7950839446357</v>
      </c>
      <c r="O69">
        <v>2951.1378762414738</v>
      </c>
      <c r="P69">
        <v>2952.8576116060481</v>
      </c>
      <c r="W69">
        <f>(venturi_values[[#This Row],[lf_high]]-venturi_values[[#This Row],[lf]])*5</f>
        <v>0</v>
      </c>
      <c r="X69">
        <f>(venturi_values[[#This Row],[hf_high]]-venturi_values[[#This Row],[hf]])*5</f>
        <v>0</v>
      </c>
    </row>
    <row r="70" spans="1:24" x14ac:dyDescent="0.3">
      <c r="A70">
        <v>68</v>
      </c>
      <c r="B70">
        <v>6.8000000000000007</v>
      </c>
      <c r="C70">
        <v>9.4499999999999993</v>
      </c>
      <c r="D70">
        <v>-9.4499999999999993</v>
      </c>
      <c r="E70">
        <v>338.30999999999995</v>
      </c>
      <c r="F70">
        <v>3.3830999999999992E-4</v>
      </c>
      <c r="G70">
        <v>0.23942537909018363</v>
      </c>
      <c r="H70">
        <v>0.437468593893175</v>
      </c>
      <c r="I70">
        <v>28.662256076239071</v>
      </c>
      <c r="J70">
        <v>95.689385321435836</v>
      </c>
      <c r="K70">
        <v>3483.0106146785638</v>
      </c>
      <c r="L70">
        <v>2951.9977439237609</v>
      </c>
      <c r="M70">
        <v>3478.2261454124919</v>
      </c>
      <c r="N70">
        <v>3487.7950839446357</v>
      </c>
      <c r="O70">
        <v>2951.1378762414738</v>
      </c>
      <c r="P70">
        <v>2952.8576116060481</v>
      </c>
      <c r="W70">
        <f>(venturi_values[[#This Row],[lf_high]]-venturi_values[[#This Row],[lf]])*5</f>
        <v>0</v>
      </c>
      <c r="X70">
        <f>(venturi_values[[#This Row],[hf_high]]-venturi_values[[#This Row],[hf]])*5</f>
        <v>0</v>
      </c>
    </row>
    <row r="71" spans="1:24" x14ac:dyDescent="0.3">
      <c r="A71">
        <v>69</v>
      </c>
      <c r="B71">
        <v>6.9</v>
      </c>
      <c r="C71">
        <v>9.4499999999999993</v>
      </c>
      <c r="D71">
        <v>-9.4499999999999993</v>
      </c>
      <c r="E71">
        <v>338.30999999999995</v>
      </c>
      <c r="F71">
        <v>3.3830999999999992E-4</v>
      </c>
      <c r="G71">
        <v>0.23942537909018363</v>
      </c>
      <c r="H71">
        <v>0.437468593893175</v>
      </c>
      <c r="I71">
        <v>28.662256076239071</v>
      </c>
      <c r="J71">
        <v>95.689385321435836</v>
      </c>
      <c r="K71">
        <v>3483.0106146785638</v>
      </c>
      <c r="L71">
        <v>2951.9977439237609</v>
      </c>
      <c r="M71">
        <v>3478.2261454124919</v>
      </c>
      <c r="N71">
        <v>3487.7950839446357</v>
      </c>
      <c r="O71">
        <v>2951.1378762414738</v>
      </c>
      <c r="P71">
        <v>2952.8576116060481</v>
      </c>
      <c r="W71">
        <f>(venturi_values[[#This Row],[lf_high]]-venturi_values[[#This Row],[lf]])*5</f>
        <v>0</v>
      </c>
      <c r="X71">
        <f>(venturi_values[[#This Row],[hf_high]]-venturi_values[[#This Row],[hf]])*5</f>
        <v>0</v>
      </c>
    </row>
    <row r="72" spans="1:24" x14ac:dyDescent="0.3">
      <c r="A72">
        <v>70</v>
      </c>
      <c r="B72">
        <v>7</v>
      </c>
      <c r="C72">
        <v>9.4499999999999993</v>
      </c>
      <c r="D72">
        <v>-9.4499999999999993</v>
      </c>
      <c r="E72">
        <v>338.30999999999995</v>
      </c>
      <c r="F72">
        <v>3.3830999999999992E-4</v>
      </c>
      <c r="G72">
        <v>0.23942537909018363</v>
      </c>
      <c r="H72">
        <v>0.437468593893175</v>
      </c>
      <c r="I72">
        <v>28.662256076239071</v>
      </c>
      <c r="J72">
        <v>95.689385321435836</v>
      </c>
      <c r="K72">
        <v>3483.0106146785638</v>
      </c>
      <c r="L72">
        <v>2951.9977439237609</v>
      </c>
      <c r="M72">
        <v>3478.2261454124919</v>
      </c>
      <c r="N72">
        <v>3487.7950839446357</v>
      </c>
      <c r="O72">
        <v>2951.1378762414738</v>
      </c>
      <c r="P72">
        <v>2952.8576116060481</v>
      </c>
      <c r="W72">
        <f>(venturi_values[[#This Row],[lf_high]]-venturi_values[[#This Row],[lf]])*5</f>
        <v>0</v>
      </c>
      <c r="X72">
        <f>(venturi_values[[#This Row],[hf_high]]-venturi_values[[#This Row],[hf]])*5</f>
        <v>0</v>
      </c>
    </row>
    <row r="73" spans="1:24" x14ac:dyDescent="0.3">
      <c r="A73">
        <v>71</v>
      </c>
      <c r="B73">
        <v>7.1000000000000005</v>
      </c>
      <c r="C73">
        <v>9.4499999999999993</v>
      </c>
      <c r="D73">
        <v>-9.4499999999999993</v>
      </c>
      <c r="E73">
        <v>338.30999999999995</v>
      </c>
      <c r="F73">
        <v>3.3830999999999992E-4</v>
      </c>
      <c r="G73">
        <v>0.23942537909018363</v>
      </c>
      <c r="H73">
        <v>0.437468593893175</v>
      </c>
      <c r="I73">
        <v>28.662256076239071</v>
      </c>
      <c r="J73">
        <v>95.689385321435836</v>
      </c>
      <c r="K73">
        <v>3483.0106146785638</v>
      </c>
      <c r="L73">
        <v>2951.9977439237609</v>
      </c>
      <c r="M73">
        <v>3478.2261454124919</v>
      </c>
      <c r="N73">
        <v>3487.7950839446357</v>
      </c>
      <c r="O73">
        <v>2951.1378762414738</v>
      </c>
      <c r="P73">
        <v>2952.8576116060481</v>
      </c>
      <c r="W73">
        <f>(venturi_values[[#This Row],[lf_high]]-venturi_values[[#This Row],[lf]])*5</f>
        <v>0</v>
      </c>
      <c r="X73">
        <f>(venturi_values[[#This Row],[hf_high]]-venturi_values[[#This Row],[hf]])*5</f>
        <v>0</v>
      </c>
    </row>
    <row r="74" spans="1:24" x14ac:dyDescent="0.3">
      <c r="A74">
        <v>72</v>
      </c>
      <c r="B74">
        <v>7.2</v>
      </c>
      <c r="C74">
        <v>9.4499999999999993</v>
      </c>
      <c r="D74">
        <v>-9.4499999999999993</v>
      </c>
      <c r="E74">
        <v>338.30999999999995</v>
      </c>
      <c r="F74">
        <v>3.3830999999999992E-4</v>
      </c>
      <c r="G74">
        <v>0.23942537909018363</v>
      </c>
      <c r="H74">
        <v>0.437468593893175</v>
      </c>
      <c r="I74">
        <v>28.662256076239071</v>
      </c>
      <c r="J74">
        <v>95.689385321435836</v>
      </c>
      <c r="K74">
        <v>3483.0106146785638</v>
      </c>
      <c r="L74">
        <v>2951.9977439237609</v>
      </c>
      <c r="M74">
        <v>3478.2261454124919</v>
      </c>
      <c r="N74">
        <v>3487.7950839446357</v>
      </c>
      <c r="O74">
        <v>2951.1378762414738</v>
      </c>
      <c r="P74">
        <v>2952.8576116060481</v>
      </c>
      <c r="W74">
        <f>(venturi_values[[#This Row],[lf_high]]-venturi_values[[#This Row],[lf]])*5</f>
        <v>0</v>
      </c>
      <c r="X74">
        <f>(venturi_values[[#This Row],[hf_high]]-venturi_values[[#This Row],[hf]])*5</f>
        <v>0</v>
      </c>
    </row>
    <row r="75" spans="1:24" x14ac:dyDescent="0.3">
      <c r="A75">
        <v>73</v>
      </c>
      <c r="B75">
        <v>7.3000000000000007</v>
      </c>
      <c r="C75">
        <v>9.4499999999999993</v>
      </c>
      <c r="D75">
        <v>-9.4499999999999993</v>
      </c>
      <c r="E75">
        <v>338.30999999999995</v>
      </c>
      <c r="F75">
        <v>3.3830999999999992E-4</v>
      </c>
      <c r="G75">
        <v>0.23942537909018363</v>
      </c>
      <c r="H75">
        <v>0.437468593893175</v>
      </c>
      <c r="I75">
        <v>28.662256076239071</v>
      </c>
      <c r="J75">
        <v>95.689385321435836</v>
      </c>
      <c r="K75">
        <v>3483.0106146785638</v>
      </c>
      <c r="L75">
        <v>2951.9977439237609</v>
      </c>
      <c r="M75">
        <v>3478.2261454124919</v>
      </c>
      <c r="N75">
        <v>3487.7950839446357</v>
      </c>
      <c r="O75">
        <v>2951.1378762414738</v>
      </c>
      <c r="P75">
        <v>2952.8576116060481</v>
      </c>
      <c r="W75">
        <f>(venturi_values[[#This Row],[lf_high]]-venturi_values[[#This Row],[lf]])*5</f>
        <v>0</v>
      </c>
      <c r="X75">
        <f>(venturi_values[[#This Row],[hf_high]]-venturi_values[[#This Row],[hf]])*5</f>
        <v>0</v>
      </c>
    </row>
    <row r="76" spans="1:24" x14ac:dyDescent="0.3">
      <c r="A76">
        <v>74</v>
      </c>
      <c r="B76">
        <v>7.4</v>
      </c>
      <c r="C76">
        <v>9.4499999999999993</v>
      </c>
      <c r="D76">
        <v>-9.4499999999999993</v>
      </c>
      <c r="E76">
        <v>338.30999999999995</v>
      </c>
      <c r="F76">
        <v>3.3830999999999992E-4</v>
      </c>
      <c r="G76">
        <v>0.23942537909018363</v>
      </c>
      <c r="H76">
        <v>0.437468593893175</v>
      </c>
      <c r="I76">
        <v>28.662256076239071</v>
      </c>
      <c r="J76">
        <v>95.689385321435836</v>
      </c>
      <c r="K76">
        <v>3483.0106146785638</v>
      </c>
      <c r="L76">
        <v>2951.9977439237609</v>
      </c>
      <c r="M76">
        <v>3478.2261454124919</v>
      </c>
      <c r="N76">
        <v>3487.7950839446357</v>
      </c>
      <c r="O76">
        <v>2951.1378762414738</v>
      </c>
      <c r="P76">
        <v>2952.8576116060481</v>
      </c>
      <c r="W76">
        <f>(venturi_values[[#This Row],[lf_high]]-venturi_values[[#This Row],[lf]])*5</f>
        <v>0</v>
      </c>
      <c r="X76">
        <f>(venturi_values[[#This Row],[hf_high]]-venturi_values[[#This Row],[hf]])*5</f>
        <v>0</v>
      </c>
    </row>
    <row r="77" spans="1:24" x14ac:dyDescent="0.3">
      <c r="A77">
        <v>75</v>
      </c>
      <c r="B77">
        <v>7.5</v>
      </c>
      <c r="C77">
        <v>9.4499999999999993</v>
      </c>
      <c r="D77">
        <v>-9.4499999999999993</v>
      </c>
      <c r="E77">
        <v>338.30999999999995</v>
      </c>
      <c r="F77">
        <v>3.3830999999999992E-4</v>
      </c>
      <c r="G77">
        <v>0.23942537909018363</v>
      </c>
      <c r="H77">
        <v>0.437468593893175</v>
      </c>
      <c r="I77">
        <v>28.662256076239071</v>
      </c>
      <c r="J77">
        <v>95.689385321435836</v>
      </c>
      <c r="K77">
        <v>3483.0106146785638</v>
      </c>
      <c r="L77">
        <v>2951.9977439237609</v>
      </c>
      <c r="M77">
        <v>3478.2261454124919</v>
      </c>
      <c r="N77">
        <v>3487.7950839446357</v>
      </c>
      <c r="O77">
        <v>2951.1378762414738</v>
      </c>
      <c r="P77">
        <v>2952.8576116060481</v>
      </c>
      <c r="W77">
        <f>(venturi_values[[#This Row],[lf_high]]-venturi_values[[#This Row],[lf]])*5</f>
        <v>0</v>
      </c>
      <c r="X77">
        <f>(venturi_values[[#This Row],[hf_high]]-venturi_values[[#This Row],[hf]])*5</f>
        <v>0</v>
      </c>
    </row>
    <row r="78" spans="1:24" x14ac:dyDescent="0.3">
      <c r="A78">
        <v>76</v>
      </c>
      <c r="B78">
        <v>7.6000000000000005</v>
      </c>
      <c r="C78">
        <v>9.4499999999999993</v>
      </c>
      <c r="D78">
        <v>-9.4499999999999993</v>
      </c>
      <c r="E78">
        <v>338.30999999999995</v>
      </c>
      <c r="F78">
        <v>3.3830999999999992E-4</v>
      </c>
      <c r="G78">
        <v>0.23942537909018363</v>
      </c>
      <c r="H78">
        <v>0.437468593893175</v>
      </c>
      <c r="I78">
        <v>28.662256076239071</v>
      </c>
      <c r="J78">
        <v>95.689385321435836</v>
      </c>
      <c r="K78">
        <v>3483.0106146785638</v>
      </c>
      <c r="L78">
        <v>2951.9977439237609</v>
      </c>
      <c r="M78">
        <v>3478.2261454124919</v>
      </c>
      <c r="N78">
        <v>3487.7950839446357</v>
      </c>
      <c r="O78">
        <v>2951.1378762414738</v>
      </c>
      <c r="P78">
        <v>2952.8576116060481</v>
      </c>
      <c r="W78">
        <f>(venturi_values[[#This Row],[lf_high]]-venturi_values[[#This Row],[lf]])*5</f>
        <v>0</v>
      </c>
      <c r="X78">
        <f>(venturi_values[[#This Row],[hf_high]]-venturi_values[[#This Row],[hf]])*5</f>
        <v>0</v>
      </c>
    </row>
    <row r="79" spans="1:24" x14ac:dyDescent="0.3">
      <c r="A79">
        <v>77</v>
      </c>
      <c r="B79">
        <v>7.7</v>
      </c>
      <c r="C79">
        <v>9.4499999999999993</v>
      </c>
      <c r="D79">
        <v>-9.4499999999999993</v>
      </c>
      <c r="E79">
        <v>338.30999999999995</v>
      </c>
      <c r="F79">
        <v>3.3830999999999992E-4</v>
      </c>
      <c r="G79">
        <v>0.23942537909018363</v>
      </c>
      <c r="H79">
        <v>0.437468593893175</v>
      </c>
      <c r="I79">
        <v>28.662256076239071</v>
      </c>
      <c r="J79">
        <v>95.689385321435836</v>
      </c>
      <c r="K79">
        <v>3483.0106146785638</v>
      </c>
      <c r="L79">
        <v>2951.9977439237609</v>
      </c>
      <c r="M79">
        <v>3478.2261454124919</v>
      </c>
      <c r="N79">
        <v>3487.7950839446357</v>
      </c>
      <c r="O79">
        <v>2951.1378762414738</v>
      </c>
      <c r="P79">
        <v>2952.8576116060481</v>
      </c>
      <c r="W79">
        <f>(venturi_values[[#This Row],[lf_high]]-venturi_values[[#This Row],[lf]])*5</f>
        <v>0</v>
      </c>
      <c r="X79">
        <f>(venturi_values[[#This Row],[hf_high]]-venturi_values[[#This Row],[hf]])*5</f>
        <v>0</v>
      </c>
    </row>
    <row r="80" spans="1:24" x14ac:dyDescent="0.3">
      <c r="A80">
        <v>78</v>
      </c>
      <c r="B80">
        <v>7.8000000000000007</v>
      </c>
      <c r="C80">
        <v>9.4499999999999993</v>
      </c>
      <c r="D80">
        <v>-9.4499999999999993</v>
      </c>
      <c r="E80">
        <v>338.30999999999995</v>
      </c>
      <c r="F80">
        <v>3.3830999999999992E-4</v>
      </c>
      <c r="G80">
        <v>0.23942537909018363</v>
      </c>
      <c r="H80">
        <v>0.437468593893175</v>
      </c>
      <c r="I80">
        <v>28.662256076239071</v>
      </c>
      <c r="J80">
        <v>95.689385321435836</v>
      </c>
      <c r="K80">
        <v>3483.0106146785638</v>
      </c>
      <c r="L80">
        <v>2951.9977439237609</v>
      </c>
      <c r="M80">
        <v>3478.2261454124919</v>
      </c>
      <c r="N80">
        <v>3487.7950839446357</v>
      </c>
      <c r="O80">
        <v>2951.1378762414738</v>
      </c>
      <c r="P80">
        <v>2952.8576116060481</v>
      </c>
      <c r="W80">
        <f>(venturi_values[[#This Row],[lf_high]]-venturi_values[[#This Row],[lf]])*5</f>
        <v>0</v>
      </c>
      <c r="X80">
        <f>(venturi_values[[#This Row],[hf_high]]-venturi_values[[#This Row],[hf]])*5</f>
        <v>0</v>
      </c>
    </row>
    <row r="81" spans="1:24" x14ac:dyDescent="0.3">
      <c r="A81">
        <v>79</v>
      </c>
      <c r="B81">
        <v>7.9</v>
      </c>
      <c r="C81">
        <v>9.4499999999999993</v>
      </c>
      <c r="D81">
        <v>-9.4499999999999993</v>
      </c>
      <c r="E81">
        <v>338.30999999999995</v>
      </c>
      <c r="F81">
        <v>3.3830999999999992E-4</v>
      </c>
      <c r="G81">
        <v>0.23942537909018363</v>
      </c>
      <c r="H81">
        <v>0.437468593893175</v>
      </c>
      <c r="I81">
        <v>28.662256076239071</v>
      </c>
      <c r="J81">
        <v>95.689385321435836</v>
      </c>
      <c r="K81">
        <v>3483.0106146785638</v>
      </c>
      <c r="L81">
        <v>2951.9977439237609</v>
      </c>
      <c r="M81">
        <v>3478.2261454124919</v>
      </c>
      <c r="N81">
        <v>3487.7950839446357</v>
      </c>
      <c r="O81">
        <v>2951.1378762414738</v>
      </c>
      <c r="P81">
        <v>2952.8576116060481</v>
      </c>
      <c r="W81">
        <f>(venturi_values[[#This Row],[lf_high]]-venturi_values[[#This Row],[lf]])*5</f>
        <v>0</v>
      </c>
      <c r="X81">
        <f>(venturi_values[[#This Row],[hf_high]]-venturi_values[[#This Row],[hf]])*5</f>
        <v>0</v>
      </c>
    </row>
    <row r="82" spans="1:24" x14ac:dyDescent="0.3">
      <c r="A82">
        <v>80</v>
      </c>
      <c r="B82">
        <v>8</v>
      </c>
      <c r="C82">
        <v>9.4499999999999993</v>
      </c>
      <c r="D82">
        <v>-9.4499999999999993</v>
      </c>
      <c r="E82">
        <v>338.30999999999995</v>
      </c>
      <c r="F82">
        <v>3.3830999999999992E-4</v>
      </c>
      <c r="G82">
        <v>0.23942537909018363</v>
      </c>
      <c r="H82">
        <v>0.437468593893175</v>
      </c>
      <c r="I82">
        <v>28.662256076239071</v>
      </c>
      <c r="J82">
        <v>95.689385321435836</v>
      </c>
      <c r="K82">
        <v>3483.0106146785638</v>
      </c>
      <c r="L82">
        <v>2951.9977439237609</v>
      </c>
      <c r="M82">
        <v>3478.2261454124919</v>
      </c>
      <c r="N82">
        <v>3487.7950839446357</v>
      </c>
      <c r="O82">
        <v>2951.1378762414738</v>
      </c>
      <c r="P82">
        <v>2952.8576116060481</v>
      </c>
      <c r="W82">
        <f>(venturi_values[[#This Row],[lf_high]]-venturi_values[[#This Row],[lf]])*5</f>
        <v>0</v>
      </c>
      <c r="X82">
        <f>(venturi_values[[#This Row],[hf_high]]-venturi_values[[#This Row],[hf]])*5</f>
        <v>0</v>
      </c>
    </row>
    <row r="83" spans="1:24" x14ac:dyDescent="0.3">
      <c r="A83">
        <v>81</v>
      </c>
      <c r="B83">
        <v>8.1</v>
      </c>
      <c r="C83">
        <v>9.4499999999999993</v>
      </c>
      <c r="D83">
        <v>-9.4499999999999993</v>
      </c>
      <c r="E83">
        <v>338.30999999999995</v>
      </c>
      <c r="F83">
        <v>3.3830999999999992E-4</v>
      </c>
      <c r="G83">
        <v>0.23942537909018363</v>
      </c>
      <c r="H83">
        <v>0.437468593893175</v>
      </c>
      <c r="I83">
        <v>28.662256076239071</v>
      </c>
      <c r="J83">
        <v>95.689385321435836</v>
      </c>
      <c r="K83">
        <v>3483.0106146785638</v>
      </c>
      <c r="L83">
        <v>2951.9977439237609</v>
      </c>
      <c r="M83">
        <v>3478.2261454124919</v>
      </c>
      <c r="N83">
        <v>3487.7950839446357</v>
      </c>
      <c r="O83">
        <v>2951.1378762414738</v>
      </c>
      <c r="P83">
        <v>2952.8576116060481</v>
      </c>
      <c r="W83">
        <f>(venturi_values[[#This Row],[lf_high]]-venturi_values[[#This Row],[lf]])*5</f>
        <v>0</v>
      </c>
      <c r="X83">
        <f>(venturi_values[[#This Row],[hf_high]]-venturi_values[[#This Row],[hf]])*5</f>
        <v>0</v>
      </c>
    </row>
    <row r="84" spans="1:24" x14ac:dyDescent="0.3">
      <c r="A84">
        <v>82</v>
      </c>
      <c r="B84">
        <v>8.2000000000000011</v>
      </c>
      <c r="C84">
        <v>9.4499999999999993</v>
      </c>
      <c r="D84">
        <v>-9.4499999999999993</v>
      </c>
      <c r="E84">
        <v>338.30999999999995</v>
      </c>
      <c r="F84">
        <v>3.3830999999999992E-4</v>
      </c>
      <c r="G84">
        <v>0.23942537909018363</v>
      </c>
      <c r="H84">
        <v>0.437468593893175</v>
      </c>
      <c r="I84">
        <v>28.662256076239071</v>
      </c>
      <c r="J84">
        <v>95.689385321435836</v>
      </c>
      <c r="K84">
        <v>3483.0106146785638</v>
      </c>
      <c r="L84">
        <v>2951.9977439237609</v>
      </c>
      <c r="M84">
        <v>3478.2261454124919</v>
      </c>
      <c r="N84">
        <v>3487.7950839446357</v>
      </c>
      <c r="O84">
        <v>2951.1378762414738</v>
      </c>
      <c r="P84">
        <v>2952.8576116060481</v>
      </c>
      <c r="W84">
        <f>(venturi_values[[#This Row],[lf_high]]-venturi_values[[#This Row],[lf]])*5</f>
        <v>0</v>
      </c>
      <c r="X84">
        <f>(venturi_values[[#This Row],[hf_high]]-venturi_values[[#This Row],[hf]])*5</f>
        <v>0</v>
      </c>
    </row>
    <row r="85" spans="1:24" x14ac:dyDescent="0.3">
      <c r="A85">
        <v>83</v>
      </c>
      <c r="B85">
        <v>8.3000000000000007</v>
      </c>
      <c r="C85">
        <v>9.4499999999999993</v>
      </c>
      <c r="D85">
        <v>-9.4499999999999993</v>
      </c>
      <c r="E85">
        <v>338.30999999999995</v>
      </c>
      <c r="F85">
        <v>3.3830999999999992E-4</v>
      </c>
      <c r="G85">
        <v>0.23942537909018363</v>
      </c>
      <c r="H85">
        <v>0.437468593893175</v>
      </c>
      <c r="I85">
        <v>28.662256076239071</v>
      </c>
      <c r="J85">
        <v>95.689385321435836</v>
      </c>
      <c r="K85">
        <v>3483.0106146785638</v>
      </c>
      <c r="L85">
        <v>2951.9977439237609</v>
      </c>
      <c r="M85">
        <v>3478.2261454124919</v>
      </c>
      <c r="N85">
        <v>3487.7950839446357</v>
      </c>
      <c r="O85">
        <v>2951.1378762414738</v>
      </c>
      <c r="P85">
        <v>2952.8576116060481</v>
      </c>
      <c r="W85">
        <f>(venturi_values[[#This Row],[lf_high]]-venturi_values[[#This Row],[lf]])*5</f>
        <v>0</v>
      </c>
      <c r="X85">
        <f>(venturi_values[[#This Row],[hf_high]]-venturi_values[[#This Row],[hf]])*5</f>
        <v>0</v>
      </c>
    </row>
    <row r="86" spans="1:24" x14ac:dyDescent="0.3">
      <c r="A86">
        <v>84</v>
      </c>
      <c r="B86">
        <v>8.4</v>
      </c>
      <c r="C86">
        <v>9.4499999999999993</v>
      </c>
      <c r="D86">
        <v>-9.4499999999999993</v>
      </c>
      <c r="E86">
        <v>338.30999999999995</v>
      </c>
      <c r="F86">
        <v>3.3830999999999992E-4</v>
      </c>
      <c r="G86">
        <v>0.23942537909018363</v>
      </c>
      <c r="H86">
        <v>0.437468593893175</v>
      </c>
      <c r="I86">
        <v>28.662256076239071</v>
      </c>
      <c r="J86">
        <v>95.689385321435836</v>
      </c>
      <c r="K86">
        <v>3483.0106146785638</v>
      </c>
      <c r="L86">
        <v>2951.9977439237609</v>
      </c>
      <c r="M86">
        <v>3478.2261454124919</v>
      </c>
      <c r="N86">
        <v>3487.7950839446357</v>
      </c>
      <c r="O86">
        <v>2951.1378762414738</v>
      </c>
      <c r="P86">
        <v>2952.8576116060481</v>
      </c>
      <c r="W86">
        <f>(venturi_values[[#This Row],[lf_high]]-venturi_values[[#This Row],[lf]])*5</f>
        <v>0</v>
      </c>
      <c r="X86">
        <f>(venturi_values[[#This Row],[hf_high]]-venturi_values[[#This Row],[hf]])*5</f>
        <v>0</v>
      </c>
    </row>
    <row r="87" spans="1:24" x14ac:dyDescent="0.3">
      <c r="A87">
        <v>85</v>
      </c>
      <c r="B87">
        <v>8.5</v>
      </c>
      <c r="C87">
        <v>9.4499999999999993</v>
      </c>
      <c r="D87">
        <v>-9.4499999999999993</v>
      </c>
      <c r="E87">
        <v>338.30999999999995</v>
      </c>
      <c r="F87">
        <v>3.3830999999999992E-4</v>
      </c>
      <c r="G87">
        <v>0.23942537909018363</v>
      </c>
      <c r="H87">
        <v>0.437468593893175</v>
      </c>
      <c r="I87">
        <v>28.662256076239071</v>
      </c>
      <c r="J87">
        <v>95.689385321435836</v>
      </c>
      <c r="K87">
        <v>3483.0106146785638</v>
      </c>
      <c r="L87">
        <v>2951.9977439237609</v>
      </c>
      <c r="M87">
        <v>3478.2261454124919</v>
      </c>
      <c r="N87">
        <v>3487.7950839446357</v>
      </c>
      <c r="O87">
        <v>2951.1378762414738</v>
      </c>
      <c r="P87">
        <v>2952.8576116060481</v>
      </c>
      <c r="W87">
        <f>(venturi_values[[#This Row],[lf_high]]-venturi_values[[#This Row],[lf]])*5</f>
        <v>0</v>
      </c>
      <c r="X87">
        <f>(venturi_values[[#This Row],[hf_high]]-venturi_values[[#This Row],[hf]])*5</f>
        <v>0</v>
      </c>
    </row>
    <row r="88" spans="1:24" x14ac:dyDescent="0.3">
      <c r="A88">
        <v>86</v>
      </c>
      <c r="B88">
        <v>8.6</v>
      </c>
      <c r="C88">
        <v>9.4499999999999993</v>
      </c>
      <c r="D88">
        <v>-9.4499999999999993</v>
      </c>
      <c r="E88">
        <v>338.30999999999995</v>
      </c>
      <c r="F88">
        <v>3.3830999999999992E-4</v>
      </c>
      <c r="G88">
        <v>0.23942537909018363</v>
      </c>
      <c r="H88">
        <v>0.437468593893175</v>
      </c>
      <c r="I88">
        <v>28.662256076239071</v>
      </c>
      <c r="J88">
        <v>95.689385321435836</v>
      </c>
      <c r="K88">
        <v>3483.0106146785638</v>
      </c>
      <c r="L88">
        <v>2951.9977439237609</v>
      </c>
      <c r="M88">
        <v>3478.2261454124919</v>
      </c>
      <c r="N88">
        <v>3487.7950839446357</v>
      </c>
      <c r="O88">
        <v>2951.1378762414738</v>
      </c>
      <c r="P88">
        <v>2952.8576116060481</v>
      </c>
      <c r="W88">
        <f>(venturi_values[[#This Row],[lf_high]]-venturi_values[[#This Row],[lf]])*5</f>
        <v>0</v>
      </c>
      <c r="X88">
        <f>(venturi_values[[#This Row],[hf_high]]-venturi_values[[#This Row],[hf]])*5</f>
        <v>0</v>
      </c>
    </row>
    <row r="89" spans="1:24" x14ac:dyDescent="0.3">
      <c r="A89">
        <v>87</v>
      </c>
      <c r="B89">
        <v>8.7000000000000011</v>
      </c>
      <c r="C89">
        <v>9.4499999999999993</v>
      </c>
      <c r="D89">
        <v>-9.4499999999999993</v>
      </c>
      <c r="E89">
        <v>338.30999999999995</v>
      </c>
      <c r="F89">
        <v>3.3830999999999992E-4</v>
      </c>
      <c r="G89">
        <v>0.23942537909018363</v>
      </c>
      <c r="H89">
        <v>0.437468593893175</v>
      </c>
      <c r="I89">
        <v>28.662256076239071</v>
      </c>
      <c r="J89">
        <v>95.689385321435836</v>
      </c>
      <c r="K89">
        <v>3483.0106146785638</v>
      </c>
      <c r="L89">
        <v>2951.9977439237609</v>
      </c>
      <c r="M89">
        <v>3478.2261454124919</v>
      </c>
      <c r="N89">
        <v>3487.7950839446357</v>
      </c>
      <c r="O89">
        <v>2951.1378762414738</v>
      </c>
      <c r="P89">
        <v>2952.8576116060481</v>
      </c>
      <c r="W89">
        <f>(venturi_values[[#This Row],[lf_high]]-venturi_values[[#This Row],[lf]])*5</f>
        <v>0</v>
      </c>
      <c r="X89">
        <f>(venturi_values[[#This Row],[hf_high]]-venturi_values[[#This Row],[hf]])*5</f>
        <v>0</v>
      </c>
    </row>
    <row r="90" spans="1:24" x14ac:dyDescent="0.3">
      <c r="A90">
        <v>88</v>
      </c>
      <c r="B90">
        <v>8.8000000000000007</v>
      </c>
      <c r="C90">
        <v>9.4499999999999993</v>
      </c>
      <c r="D90">
        <v>-9.4499999999999993</v>
      </c>
      <c r="E90">
        <v>338.30999999999995</v>
      </c>
      <c r="F90">
        <v>3.3830999999999992E-4</v>
      </c>
      <c r="G90">
        <v>0.23942537909018363</v>
      </c>
      <c r="H90">
        <v>0.437468593893175</v>
      </c>
      <c r="I90">
        <v>28.662256076239071</v>
      </c>
      <c r="J90">
        <v>95.689385321435836</v>
      </c>
      <c r="K90">
        <v>3483.0106146785638</v>
      </c>
      <c r="L90">
        <v>2951.9977439237609</v>
      </c>
      <c r="M90">
        <v>3478.2261454124919</v>
      </c>
      <c r="N90">
        <v>3487.7950839446357</v>
      </c>
      <c r="O90">
        <v>2951.1378762414738</v>
      </c>
      <c r="P90">
        <v>2952.8576116060481</v>
      </c>
      <c r="W90">
        <f>(venturi_values[[#This Row],[lf_high]]-venturi_values[[#This Row],[lf]])*5</f>
        <v>0</v>
      </c>
      <c r="X90">
        <f>(venturi_values[[#This Row],[hf_high]]-venturi_values[[#This Row],[hf]])*5</f>
        <v>0</v>
      </c>
    </row>
    <row r="91" spans="1:24" x14ac:dyDescent="0.3">
      <c r="A91">
        <v>89</v>
      </c>
      <c r="B91">
        <v>8.9</v>
      </c>
      <c r="C91">
        <v>9.4499999999999993</v>
      </c>
      <c r="D91">
        <v>-9.4499999999999993</v>
      </c>
      <c r="E91">
        <v>338.30999999999995</v>
      </c>
      <c r="F91">
        <v>3.3830999999999992E-4</v>
      </c>
      <c r="G91">
        <v>0.23942537909018363</v>
      </c>
      <c r="H91">
        <v>0.437468593893175</v>
      </c>
      <c r="I91">
        <v>28.662256076239071</v>
      </c>
      <c r="J91">
        <v>95.689385321435836</v>
      </c>
      <c r="K91">
        <v>3483.0106146785638</v>
      </c>
      <c r="L91">
        <v>2951.9977439237609</v>
      </c>
      <c r="M91">
        <v>3478.2261454124919</v>
      </c>
      <c r="N91">
        <v>3487.7950839446357</v>
      </c>
      <c r="O91">
        <v>2951.1378762414738</v>
      </c>
      <c r="P91">
        <v>2952.8576116060481</v>
      </c>
      <c r="W91">
        <f>(venturi_values[[#This Row],[lf_high]]-venturi_values[[#This Row],[lf]])*5</f>
        <v>0</v>
      </c>
      <c r="X91">
        <f>(venturi_values[[#This Row],[hf_high]]-venturi_values[[#This Row],[hf]])*5</f>
        <v>0</v>
      </c>
    </row>
    <row r="92" spans="1:24" x14ac:dyDescent="0.3">
      <c r="A92">
        <v>90</v>
      </c>
      <c r="B92">
        <v>9</v>
      </c>
      <c r="C92">
        <v>9.4499999999999993</v>
      </c>
      <c r="D92">
        <v>-9.4499999999999993</v>
      </c>
      <c r="E92">
        <v>338.30999999999995</v>
      </c>
      <c r="F92">
        <v>3.3830999999999992E-4</v>
      </c>
      <c r="G92">
        <v>0.23942537909018363</v>
      </c>
      <c r="H92">
        <v>0.437468593893175</v>
      </c>
      <c r="I92">
        <v>28.662256076239071</v>
      </c>
      <c r="J92">
        <v>95.689385321435836</v>
      </c>
      <c r="K92">
        <v>3483.0106146785638</v>
      </c>
      <c r="L92">
        <v>2951.9977439237609</v>
      </c>
      <c r="M92">
        <v>3478.2261454124919</v>
      </c>
      <c r="N92">
        <v>3487.7950839446357</v>
      </c>
      <c r="O92">
        <v>2951.1378762414738</v>
      </c>
      <c r="P92">
        <v>2952.8576116060481</v>
      </c>
      <c r="W92">
        <f>(venturi_values[[#This Row],[lf_high]]-venturi_values[[#This Row],[lf]])*5</f>
        <v>0</v>
      </c>
      <c r="X92">
        <f>(venturi_values[[#This Row],[hf_high]]-venturi_values[[#This Row],[hf]])*5</f>
        <v>0</v>
      </c>
    </row>
    <row r="93" spans="1:24" x14ac:dyDescent="0.3">
      <c r="A93">
        <v>91</v>
      </c>
      <c r="B93">
        <v>9.1</v>
      </c>
      <c r="C93">
        <v>9.4499999999999993</v>
      </c>
      <c r="D93">
        <v>-9.4499999999999993</v>
      </c>
      <c r="E93">
        <v>338.30999999999995</v>
      </c>
      <c r="F93">
        <v>3.3830999999999992E-4</v>
      </c>
      <c r="G93">
        <v>0.23942537909018363</v>
      </c>
      <c r="H93">
        <v>0.437468593893175</v>
      </c>
      <c r="I93">
        <v>28.662256076239071</v>
      </c>
      <c r="J93">
        <v>95.689385321435836</v>
      </c>
      <c r="K93">
        <v>3483.0106146785638</v>
      </c>
      <c r="L93">
        <v>2951.9977439237609</v>
      </c>
      <c r="M93">
        <v>3478.2261454124919</v>
      </c>
      <c r="N93">
        <v>3487.7950839446357</v>
      </c>
      <c r="O93">
        <v>2951.1378762414738</v>
      </c>
      <c r="P93">
        <v>2952.8576116060481</v>
      </c>
      <c r="W93">
        <f>(venturi_values[[#This Row],[lf_high]]-venturi_values[[#This Row],[lf]])*5</f>
        <v>0</v>
      </c>
      <c r="X93">
        <f>(venturi_values[[#This Row],[hf_high]]-venturi_values[[#This Row],[hf]])*5</f>
        <v>0</v>
      </c>
    </row>
    <row r="94" spans="1:24" x14ac:dyDescent="0.3">
      <c r="A94">
        <v>92</v>
      </c>
      <c r="B94">
        <v>9.2000000000000011</v>
      </c>
      <c r="C94">
        <v>9.4499999999999993</v>
      </c>
      <c r="D94">
        <v>-9.4499999999999993</v>
      </c>
      <c r="E94">
        <v>338.30999999999995</v>
      </c>
      <c r="F94">
        <v>3.3830999999999992E-4</v>
      </c>
      <c r="G94">
        <v>0.23942537909018363</v>
      </c>
      <c r="H94">
        <v>0.437468593893175</v>
      </c>
      <c r="I94">
        <v>28.662256076239071</v>
      </c>
      <c r="J94">
        <v>95.689385321435836</v>
      </c>
      <c r="K94">
        <v>3483.0106146785638</v>
      </c>
      <c r="L94">
        <v>2951.9977439237609</v>
      </c>
      <c r="M94">
        <v>3478.2261454124919</v>
      </c>
      <c r="N94">
        <v>3487.7950839446357</v>
      </c>
      <c r="O94">
        <v>2951.1378762414738</v>
      </c>
      <c r="P94">
        <v>2952.8576116060481</v>
      </c>
      <c r="W94">
        <f>(venturi_values[[#This Row],[lf_high]]-venturi_values[[#This Row],[lf]])*5</f>
        <v>0</v>
      </c>
      <c r="X94">
        <f>(venturi_values[[#This Row],[hf_high]]-venturi_values[[#This Row],[hf]])*5</f>
        <v>0</v>
      </c>
    </row>
    <row r="95" spans="1:24" x14ac:dyDescent="0.3">
      <c r="A95">
        <v>93</v>
      </c>
      <c r="B95">
        <v>9.3000000000000007</v>
      </c>
      <c r="C95">
        <v>9.4499999999999993</v>
      </c>
      <c r="D95">
        <v>-9.4499999999999993</v>
      </c>
      <c r="E95">
        <v>338.30999999999995</v>
      </c>
      <c r="F95">
        <v>3.3830999999999992E-4</v>
      </c>
      <c r="G95">
        <v>0.23942537909018363</v>
      </c>
      <c r="H95">
        <v>0.437468593893175</v>
      </c>
      <c r="I95">
        <v>28.662256076239071</v>
      </c>
      <c r="J95">
        <v>95.689385321435836</v>
      </c>
      <c r="K95">
        <v>3483.0106146785638</v>
      </c>
      <c r="L95">
        <v>2951.9977439237609</v>
      </c>
      <c r="M95">
        <v>3478.2261454124919</v>
      </c>
      <c r="N95">
        <v>3487.7950839446357</v>
      </c>
      <c r="O95">
        <v>2951.1378762414738</v>
      </c>
      <c r="P95">
        <v>2952.8576116060481</v>
      </c>
      <c r="W95">
        <f>(venturi_values[[#This Row],[lf_high]]-venturi_values[[#This Row],[lf]])*5</f>
        <v>0</v>
      </c>
      <c r="X95">
        <f>(venturi_values[[#This Row],[hf_high]]-venturi_values[[#This Row],[hf]])*5</f>
        <v>0</v>
      </c>
    </row>
    <row r="96" spans="1:24" x14ac:dyDescent="0.3">
      <c r="A96">
        <v>94</v>
      </c>
      <c r="B96">
        <v>9.4</v>
      </c>
      <c r="C96">
        <v>9.4499999999999993</v>
      </c>
      <c r="D96">
        <v>-9.4499999999999993</v>
      </c>
      <c r="E96">
        <v>338.30999999999995</v>
      </c>
      <c r="F96">
        <v>3.3830999999999992E-4</v>
      </c>
      <c r="G96">
        <v>0.23942537909018363</v>
      </c>
      <c r="H96">
        <v>0.437468593893175</v>
      </c>
      <c r="I96">
        <v>28.662256076239071</v>
      </c>
      <c r="J96">
        <v>95.689385321435836</v>
      </c>
      <c r="K96">
        <v>3483.0106146785638</v>
      </c>
      <c r="L96">
        <v>2951.9977439237609</v>
      </c>
      <c r="M96">
        <v>3478.2261454124919</v>
      </c>
      <c r="N96">
        <v>3487.7950839446357</v>
      </c>
      <c r="O96">
        <v>2951.1378762414738</v>
      </c>
      <c r="P96">
        <v>2952.8576116060481</v>
      </c>
      <c r="W96">
        <f>(venturi_values[[#This Row],[lf_high]]-venturi_values[[#This Row],[lf]])*5</f>
        <v>0</v>
      </c>
      <c r="X96">
        <f>(venturi_values[[#This Row],[hf_high]]-venturi_values[[#This Row],[hf]])*5</f>
        <v>0</v>
      </c>
    </row>
    <row r="97" spans="1:24" x14ac:dyDescent="0.3">
      <c r="A97">
        <v>95</v>
      </c>
      <c r="B97">
        <v>9.5</v>
      </c>
      <c r="C97">
        <v>9.4499999999999993</v>
      </c>
      <c r="D97">
        <v>-9.4499999999999993</v>
      </c>
      <c r="E97">
        <v>338.30999999999995</v>
      </c>
      <c r="F97">
        <v>3.3830999999999992E-4</v>
      </c>
      <c r="G97">
        <v>0.23942537909018363</v>
      </c>
      <c r="H97">
        <v>0.437468593893175</v>
      </c>
      <c r="I97">
        <v>28.662256076239071</v>
      </c>
      <c r="J97">
        <v>95.689385321435836</v>
      </c>
      <c r="K97">
        <v>3483.0106146785638</v>
      </c>
      <c r="L97">
        <v>2951.9977439237609</v>
      </c>
      <c r="M97">
        <v>3478.2261454124919</v>
      </c>
      <c r="N97">
        <v>3487.7950839446357</v>
      </c>
      <c r="O97">
        <v>2951.1378762414738</v>
      </c>
      <c r="P97">
        <v>2952.8576116060481</v>
      </c>
      <c r="W97">
        <f>(venturi_values[[#This Row],[lf_high]]-venturi_values[[#This Row],[lf]])*5</f>
        <v>0</v>
      </c>
      <c r="X97">
        <f>(venturi_values[[#This Row],[hf_high]]-venturi_values[[#This Row],[hf]])*5</f>
        <v>0</v>
      </c>
    </row>
    <row r="98" spans="1:24" x14ac:dyDescent="0.3">
      <c r="A98">
        <v>96</v>
      </c>
      <c r="B98">
        <v>9.6000000000000014</v>
      </c>
      <c r="C98">
        <v>9.4499999999999993</v>
      </c>
      <c r="D98">
        <v>-9.4499999999999993</v>
      </c>
      <c r="E98">
        <v>338.30999999999995</v>
      </c>
      <c r="F98">
        <v>3.3830999999999992E-4</v>
      </c>
      <c r="G98">
        <v>0.23942537909018363</v>
      </c>
      <c r="H98">
        <v>0.437468593893175</v>
      </c>
      <c r="I98">
        <v>28.662256076239071</v>
      </c>
      <c r="J98">
        <v>95.689385321435836</v>
      </c>
      <c r="K98">
        <v>3483.0106146785638</v>
      </c>
      <c r="L98">
        <v>2951.9977439237609</v>
      </c>
      <c r="M98">
        <v>3478.2261454124919</v>
      </c>
      <c r="N98">
        <v>3487.7950839446357</v>
      </c>
      <c r="O98">
        <v>2951.1378762414738</v>
      </c>
      <c r="P98">
        <v>2952.8576116060481</v>
      </c>
      <c r="W98">
        <f>(venturi_values[[#This Row],[lf_high]]-venturi_values[[#This Row],[lf]])*5</f>
        <v>0</v>
      </c>
      <c r="X98">
        <f>(venturi_values[[#This Row],[hf_high]]-venturi_values[[#This Row],[hf]])*5</f>
        <v>0</v>
      </c>
    </row>
    <row r="99" spans="1:24" x14ac:dyDescent="0.3">
      <c r="A99">
        <v>97</v>
      </c>
      <c r="B99">
        <v>9.7000000000000011</v>
      </c>
      <c r="C99">
        <v>9.4499999999999993</v>
      </c>
      <c r="D99">
        <v>-9.4499999999999993</v>
      </c>
      <c r="E99">
        <v>338.30999999999995</v>
      </c>
      <c r="F99">
        <v>3.3830999999999992E-4</v>
      </c>
      <c r="G99">
        <v>0.23942537909018363</v>
      </c>
      <c r="H99">
        <v>0.437468593893175</v>
      </c>
      <c r="I99">
        <v>28.662256076239071</v>
      </c>
      <c r="J99">
        <v>95.689385321435836</v>
      </c>
      <c r="K99">
        <v>3483.0106146785638</v>
      </c>
      <c r="L99">
        <v>2951.9977439237609</v>
      </c>
      <c r="M99">
        <v>3478.2261454124919</v>
      </c>
      <c r="N99">
        <v>3487.7950839446357</v>
      </c>
      <c r="O99">
        <v>2951.1378762414738</v>
      </c>
      <c r="P99">
        <v>2952.8576116060481</v>
      </c>
      <c r="W99">
        <f>(venturi_values[[#This Row],[lf_high]]-venturi_values[[#This Row],[lf]])*5</f>
        <v>0</v>
      </c>
      <c r="X99">
        <f>(venturi_values[[#This Row],[hf_high]]-venturi_values[[#This Row],[hf]])*5</f>
        <v>0</v>
      </c>
    </row>
    <row r="100" spans="1:24" x14ac:dyDescent="0.3">
      <c r="A100">
        <v>98</v>
      </c>
      <c r="B100">
        <v>9.8000000000000007</v>
      </c>
      <c r="C100">
        <v>9.4499999999999993</v>
      </c>
      <c r="D100">
        <v>-9.4499999999999993</v>
      </c>
      <c r="E100">
        <v>338.30999999999995</v>
      </c>
      <c r="F100">
        <v>3.3830999999999992E-4</v>
      </c>
      <c r="G100">
        <v>0.23942537909018363</v>
      </c>
      <c r="H100">
        <v>0.437468593893175</v>
      </c>
      <c r="I100">
        <v>28.662256076239071</v>
      </c>
      <c r="J100">
        <v>95.689385321435836</v>
      </c>
      <c r="K100">
        <v>3483.0106146785638</v>
      </c>
      <c r="L100">
        <v>2951.9977439237609</v>
      </c>
      <c r="M100">
        <v>3478.2261454124919</v>
      </c>
      <c r="N100">
        <v>3487.7950839446357</v>
      </c>
      <c r="O100">
        <v>2951.1378762414738</v>
      </c>
      <c r="P100">
        <v>2952.8576116060481</v>
      </c>
      <c r="W100">
        <f>(venturi_values[[#This Row],[lf_high]]-venturi_values[[#This Row],[lf]])*5</f>
        <v>0</v>
      </c>
      <c r="X100">
        <f>(venturi_values[[#This Row],[hf_high]]-venturi_values[[#This Row],[hf]])*5</f>
        <v>0</v>
      </c>
    </row>
    <row r="101" spans="1:24" x14ac:dyDescent="0.3">
      <c r="A101">
        <v>99</v>
      </c>
      <c r="B101">
        <v>9.9</v>
      </c>
      <c r="C101">
        <v>9.4499999999999993</v>
      </c>
      <c r="D101">
        <v>-9.4499999999999993</v>
      </c>
      <c r="E101">
        <v>338.30999999999995</v>
      </c>
      <c r="F101">
        <v>3.3830999999999992E-4</v>
      </c>
      <c r="G101">
        <v>0.23942537909018363</v>
      </c>
      <c r="H101">
        <v>0.437468593893175</v>
      </c>
      <c r="I101">
        <v>28.662256076239071</v>
      </c>
      <c r="J101">
        <v>95.689385321435836</v>
      </c>
      <c r="K101">
        <v>3483.0106146785638</v>
      </c>
      <c r="L101">
        <v>2951.9977439237609</v>
      </c>
      <c r="M101">
        <v>3478.2261454124919</v>
      </c>
      <c r="N101">
        <v>3487.7950839446357</v>
      </c>
      <c r="O101">
        <v>2951.1378762414738</v>
      </c>
      <c r="P101">
        <v>2952.8576116060481</v>
      </c>
      <c r="W101">
        <f>(venturi_values[[#This Row],[lf_high]]-venturi_values[[#This Row],[lf]])*5</f>
        <v>0</v>
      </c>
      <c r="X101">
        <f>(venturi_values[[#This Row],[hf_high]]-venturi_values[[#This Row],[hf]])*5</f>
        <v>0</v>
      </c>
    </row>
    <row r="102" spans="1:24" x14ac:dyDescent="0.3">
      <c r="A102">
        <v>100</v>
      </c>
      <c r="B102">
        <v>10</v>
      </c>
      <c r="C102">
        <v>9.4499999999999993</v>
      </c>
      <c r="D102">
        <v>-9.4499999999999993</v>
      </c>
      <c r="E102">
        <v>338.30999999999995</v>
      </c>
      <c r="F102">
        <v>3.3830999999999992E-4</v>
      </c>
      <c r="G102">
        <v>0.23942537909018363</v>
      </c>
      <c r="H102">
        <v>0.437468593893175</v>
      </c>
      <c r="I102">
        <v>28.662256076239071</v>
      </c>
      <c r="J102">
        <v>95.689385321435836</v>
      </c>
      <c r="K102">
        <v>3483.0106146785638</v>
      </c>
      <c r="L102">
        <v>2951.9977439237609</v>
      </c>
      <c r="M102">
        <v>3478.2261454124919</v>
      </c>
      <c r="N102">
        <v>3487.7950839446357</v>
      </c>
      <c r="O102">
        <v>2951.1378762414738</v>
      </c>
      <c r="P102">
        <v>2952.8576116060481</v>
      </c>
      <c r="W102">
        <f>(venturi_values[[#This Row],[lf_high]]-venturi_values[[#This Row],[lf]])*5</f>
        <v>0</v>
      </c>
      <c r="X102">
        <f>(venturi_values[[#This Row],[hf_high]]-venturi_values[[#This Row],[hf]])*5</f>
        <v>0</v>
      </c>
    </row>
    <row r="103" spans="1:24" x14ac:dyDescent="0.3">
      <c r="A103">
        <v>101</v>
      </c>
      <c r="B103">
        <v>10.100000000000001</v>
      </c>
      <c r="C103">
        <v>9.4499999999999993</v>
      </c>
      <c r="D103">
        <v>-9.4499999999999993</v>
      </c>
      <c r="E103">
        <v>338.30999999999995</v>
      </c>
      <c r="F103">
        <v>3.3830999999999992E-4</v>
      </c>
      <c r="G103">
        <v>0.23942537909018363</v>
      </c>
      <c r="H103">
        <v>0.437468593893175</v>
      </c>
      <c r="I103">
        <v>28.662256076239071</v>
      </c>
      <c r="J103">
        <v>95.689385321435836</v>
      </c>
      <c r="K103">
        <v>3483.0106146785638</v>
      </c>
      <c r="L103">
        <v>2951.9977439237609</v>
      </c>
      <c r="M103">
        <v>3478.2261454124919</v>
      </c>
      <c r="N103">
        <v>3487.7950839446357</v>
      </c>
      <c r="O103">
        <v>2951.1378762414738</v>
      </c>
      <c r="P103">
        <v>2952.8576116060481</v>
      </c>
      <c r="W103">
        <f>(venturi_values[[#This Row],[lf_high]]-venturi_values[[#This Row],[lf]])*5</f>
        <v>0</v>
      </c>
      <c r="X103">
        <f>(venturi_values[[#This Row],[hf_high]]-venturi_values[[#This Row],[hf]])*5</f>
        <v>0</v>
      </c>
    </row>
    <row r="104" spans="1:24" x14ac:dyDescent="0.3">
      <c r="A104">
        <v>102</v>
      </c>
      <c r="B104">
        <v>10.200000000000001</v>
      </c>
      <c r="C104">
        <v>9.4499999999999993</v>
      </c>
      <c r="D104">
        <v>-9.4499999999999993</v>
      </c>
      <c r="E104">
        <v>338.30999999999995</v>
      </c>
      <c r="F104">
        <v>3.3830999999999992E-4</v>
      </c>
      <c r="G104">
        <v>0.23942537909018363</v>
      </c>
      <c r="H104">
        <v>0.437468593893175</v>
      </c>
      <c r="I104">
        <v>28.662256076239071</v>
      </c>
      <c r="J104">
        <v>95.689385321435836</v>
      </c>
      <c r="K104">
        <v>3483.0106146785638</v>
      </c>
      <c r="L104">
        <v>2951.9977439237609</v>
      </c>
      <c r="M104">
        <v>3478.2261454124919</v>
      </c>
      <c r="N104">
        <v>3487.7950839446357</v>
      </c>
      <c r="O104">
        <v>2951.1378762414738</v>
      </c>
      <c r="P104">
        <v>2952.8576116060481</v>
      </c>
      <c r="W104">
        <f>(venturi_values[[#This Row],[lf_high]]-venturi_values[[#This Row],[lf]])*5</f>
        <v>0</v>
      </c>
      <c r="X104">
        <f>(venturi_values[[#This Row],[hf_high]]-venturi_values[[#This Row],[hf]])*5</f>
        <v>0</v>
      </c>
    </row>
    <row r="105" spans="1:24" x14ac:dyDescent="0.3">
      <c r="A105">
        <v>103</v>
      </c>
      <c r="B105">
        <v>10.3</v>
      </c>
      <c r="C105">
        <v>9.4499999999999993</v>
      </c>
      <c r="D105">
        <v>-9.4499999999999993</v>
      </c>
      <c r="E105">
        <v>338.30999999999995</v>
      </c>
      <c r="F105">
        <v>3.3830999999999992E-4</v>
      </c>
      <c r="G105">
        <v>0.23942537909018363</v>
      </c>
      <c r="H105">
        <v>0.437468593893175</v>
      </c>
      <c r="I105">
        <v>28.662256076239071</v>
      </c>
      <c r="J105">
        <v>95.689385321435836</v>
      </c>
      <c r="K105">
        <v>3483.0106146785638</v>
      </c>
      <c r="L105">
        <v>2951.9977439237609</v>
      </c>
      <c r="M105">
        <v>3478.2261454124919</v>
      </c>
      <c r="N105">
        <v>3487.7950839446357</v>
      </c>
      <c r="O105">
        <v>2951.1378762414738</v>
      </c>
      <c r="P105">
        <v>2952.8576116060481</v>
      </c>
      <c r="W105">
        <f>(venturi_values[[#This Row],[lf_high]]-venturi_values[[#This Row],[lf]])*5</f>
        <v>0</v>
      </c>
      <c r="X105">
        <f>(venturi_values[[#This Row],[hf_high]]-venturi_values[[#This Row],[hf]])*5</f>
        <v>0</v>
      </c>
    </row>
    <row r="106" spans="1:24" x14ac:dyDescent="0.3">
      <c r="A106">
        <v>104</v>
      </c>
      <c r="B106">
        <v>10.4</v>
      </c>
      <c r="C106">
        <v>9.4499999999999993</v>
      </c>
      <c r="D106">
        <v>-9.4499999999999993</v>
      </c>
      <c r="E106">
        <v>338.30999999999995</v>
      </c>
      <c r="F106">
        <v>3.3830999999999992E-4</v>
      </c>
      <c r="G106">
        <v>0.23942537909018363</v>
      </c>
      <c r="H106">
        <v>0.437468593893175</v>
      </c>
      <c r="I106">
        <v>28.662256076239071</v>
      </c>
      <c r="J106">
        <v>95.689385321435836</v>
      </c>
      <c r="K106">
        <v>3483.0106146785638</v>
      </c>
      <c r="L106">
        <v>2951.9977439237609</v>
      </c>
      <c r="M106">
        <v>3478.2261454124919</v>
      </c>
      <c r="N106">
        <v>3487.7950839446357</v>
      </c>
      <c r="O106">
        <v>2951.1378762414738</v>
      </c>
      <c r="P106">
        <v>2952.8576116060481</v>
      </c>
      <c r="W106">
        <f>(venturi_values[[#This Row],[lf_high]]-venturi_values[[#This Row],[lf]])*5</f>
        <v>0</v>
      </c>
      <c r="X106">
        <f>(venturi_values[[#This Row],[hf_high]]-venturi_values[[#This Row],[hf]])*5</f>
        <v>0</v>
      </c>
    </row>
    <row r="107" spans="1:24" x14ac:dyDescent="0.3">
      <c r="A107">
        <v>105</v>
      </c>
      <c r="B107">
        <v>10.5</v>
      </c>
      <c r="C107">
        <v>9.4499999999999993</v>
      </c>
      <c r="D107">
        <v>-9.4499999999999993</v>
      </c>
      <c r="E107">
        <v>338.30999999999995</v>
      </c>
      <c r="F107">
        <v>3.3830999999999992E-4</v>
      </c>
      <c r="G107">
        <v>0.23942537909018363</v>
      </c>
      <c r="H107">
        <v>0.437468593893175</v>
      </c>
      <c r="I107">
        <v>28.662256076239071</v>
      </c>
      <c r="J107">
        <v>95.689385321435836</v>
      </c>
      <c r="K107">
        <v>3483.0106146785638</v>
      </c>
      <c r="L107">
        <v>2951.9977439237609</v>
      </c>
      <c r="M107">
        <v>3478.2261454124919</v>
      </c>
      <c r="N107">
        <v>3487.7950839446357</v>
      </c>
      <c r="O107">
        <v>2951.1378762414738</v>
      </c>
      <c r="P107">
        <v>2952.8576116060481</v>
      </c>
      <c r="W107">
        <f>(venturi_values[[#This Row],[lf_high]]-venturi_values[[#This Row],[lf]])*5</f>
        <v>0</v>
      </c>
      <c r="X107">
        <f>(venturi_values[[#This Row],[hf_high]]-venturi_values[[#This Row],[hf]])*5</f>
        <v>0</v>
      </c>
    </row>
    <row r="108" spans="1:24" x14ac:dyDescent="0.3">
      <c r="A108">
        <v>106</v>
      </c>
      <c r="B108">
        <v>10.600000000000001</v>
      </c>
      <c r="C108">
        <v>9.4499999999999993</v>
      </c>
      <c r="D108">
        <v>-9.4499999999999993</v>
      </c>
      <c r="E108">
        <v>338.30999999999995</v>
      </c>
      <c r="F108">
        <v>3.3830999999999992E-4</v>
      </c>
      <c r="G108">
        <v>0.23942537909018363</v>
      </c>
      <c r="H108">
        <v>0.437468593893175</v>
      </c>
      <c r="I108">
        <v>28.662256076239071</v>
      </c>
      <c r="J108">
        <v>95.689385321435836</v>
      </c>
      <c r="K108">
        <v>3483.0106146785638</v>
      </c>
      <c r="L108">
        <v>2951.9977439237609</v>
      </c>
      <c r="M108">
        <v>3478.2261454124919</v>
      </c>
      <c r="N108">
        <v>3487.7950839446357</v>
      </c>
      <c r="O108">
        <v>2951.1378762414738</v>
      </c>
      <c r="P108">
        <v>2952.8576116060481</v>
      </c>
      <c r="W108">
        <f>(venturi_values[[#This Row],[lf_high]]-venturi_values[[#This Row],[lf]])*5</f>
        <v>0</v>
      </c>
      <c r="X108">
        <f>(venturi_values[[#This Row],[hf_high]]-venturi_values[[#This Row],[hf]])*5</f>
        <v>0</v>
      </c>
    </row>
    <row r="109" spans="1:24" x14ac:dyDescent="0.3">
      <c r="A109">
        <v>107</v>
      </c>
      <c r="B109">
        <v>10.700000000000001</v>
      </c>
      <c r="C109">
        <v>9.4499999999999993</v>
      </c>
      <c r="D109">
        <v>-9.4499999999999993</v>
      </c>
      <c r="E109">
        <v>338.30999999999995</v>
      </c>
      <c r="F109">
        <v>3.3830999999999992E-4</v>
      </c>
      <c r="G109">
        <v>0.23942537909018363</v>
      </c>
      <c r="H109">
        <v>0.437468593893175</v>
      </c>
      <c r="I109">
        <v>28.662256076239071</v>
      </c>
      <c r="J109">
        <v>95.689385321435836</v>
      </c>
      <c r="K109">
        <v>3483.0106146785638</v>
      </c>
      <c r="L109">
        <v>2951.9977439237609</v>
      </c>
      <c r="M109">
        <v>3478.2261454124919</v>
      </c>
      <c r="N109">
        <v>3487.7950839446357</v>
      </c>
      <c r="O109">
        <v>2951.1378762414738</v>
      </c>
      <c r="P109">
        <v>2952.8576116060481</v>
      </c>
      <c r="W109">
        <f>(venturi_values[[#This Row],[lf_high]]-venturi_values[[#This Row],[lf]])*5</f>
        <v>0</v>
      </c>
      <c r="X109">
        <f>(venturi_values[[#This Row],[hf_high]]-venturi_values[[#This Row],[hf]])*5</f>
        <v>0</v>
      </c>
    </row>
    <row r="110" spans="1:24" x14ac:dyDescent="0.3">
      <c r="A110">
        <v>108</v>
      </c>
      <c r="B110">
        <v>10.8</v>
      </c>
      <c r="C110">
        <v>9.4499999999999993</v>
      </c>
      <c r="D110">
        <v>-9.4499999999999993</v>
      </c>
      <c r="E110">
        <v>338.30999999999995</v>
      </c>
      <c r="F110">
        <v>3.3830999999999992E-4</v>
      </c>
      <c r="G110">
        <v>0.23942537909018363</v>
      </c>
      <c r="H110">
        <v>0.437468593893175</v>
      </c>
      <c r="I110">
        <v>28.662256076239071</v>
      </c>
      <c r="J110">
        <v>95.689385321435836</v>
      </c>
      <c r="K110">
        <v>3483.0106146785638</v>
      </c>
      <c r="L110">
        <v>2951.9977439237609</v>
      </c>
      <c r="M110">
        <v>3478.2261454124919</v>
      </c>
      <c r="N110">
        <v>3487.7950839446357</v>
      </c>
      <c r="O110">
        <v>2951.1378762414738</v>
      </c>
      <c r="P110">
        <v>2952.8576116060481</v>
      </c>
      <c r="W110">
        <f>(venturi_values[[#This Row],[lf_high]]-venturi_values[[#This Row],[lf]])*5</f>
        <v>0</v>
      </c>
      <c r="X110">
        <f>(venturi_values[[#This Row],[hf_high]]-venturi_values[[#This Row],[hf]])*5</f>
        <v>0</v>
      </c>
    </row>
    <row r="111" spans="1:24" x14ac:dyDescent="0.3">
      <c r="A111">
        <v>109</v>
      </c>
      <c r="B111">
        <v>10.9</v>
      </c>
      <c r="C111">
        <v>9.4499999999999993</v>
      </c>
      <c r="D111">
        <v>-9.4499999999999993</v>
      </c>
      <c r="E111">
        <v>338.30999999999995</v>
      </c>
      <c r="F111">
        <v>3.3830999999999992E-4</v>
      </c>
      <c r="G111">
        <v>0.23942537909018363</v>
      </c>
      <c r="H111">
        <v>0.437468593893175</v>
      </c>
      <c r="I111">
        <v>28.662256076239071</v>
      </c>
      <c r="J111">
        <v>95.689385321435836</v>
      </c>
      <c r="K111">
        <v>3483.0106146785638</v>
      </c>
      <c r="L111">
        <v>2951.9977439237609</v>
      </c>
      <c r="M111">
        <v>3478.2261454124919</v>
      </c>
      <c r="N111">
        <v>3487.7950839446357</v>
      </c>
      <c r="O111">
        <v>2951.1378762414738</v>
      </c>
      <c r="P111">
        <v>2952.8576116060481</v>
      </c>
      <c r="W111">
        <f>(venturi_values[[#This Row],[lf_high]]-venturi_values[[#This Row],[lf]])*5</f>
        <v>0</v>
      </c>
      <c r="X111">
        <f>(venturi_values[[#This Row],[hf_high]]-venturi_values[[#This Row],[hf]])*5</f>
        <v>0</v>
      </c>
    </row>
    <row r="112" spans="1:24" x14ac:dyDescent="0.3">
      <c r="A112">
        <v>110</v>
      </c>
      <c r="B112">
        <v>11</v>
      </c>
      <c r="C112">
        <v>9.4499999999999993</v>
      </c>
      <c r="D112">
        <v>-9.4499999999999993</v>
      </c>
      <c r="E112">
        <v>338.30999999999995</v>
      </c>
      <c r="F112">
        <v>3.3830999999999992E-4</v>
      </c>
      <c r="G112">
        <v>0.23942537909018363</v>
      </c>
      <c r="H112">
        <v>0.437468593893175</v>
      </c>
      <c r="I112">
        <v>28.662256076239071</v>
      </c>
      <c r="J112">
        <v>95.689385321435836</v>
      </c>
      <c r="K112">
        <v>3483.0106146785638</v>
      </c>
      <c r="L112">
        <v>2951.9977439237609</v>
      </c>
      <c r="M112">
        <v>3478.2261454124919</v>
      </c>
      <c r="N112">
        <v>3487.7950839446357</v>
      </c>
      <c r="O112">
        <v>2951.1378762414738</v>
      </c>
      <c r="P112">
        <v>2952.8576116060481</v>
      </c>
      <c r="W112">
        <f>(venturi_values[[#This Row],[lf_high]]-venturi_values[[#This Row],[lf]])*5</f>
        <v>0</v>
      </c>
      <c r="X112">
        <f>(venturi_values[[#This Row],[hf_high]]-venturi_values[[#This Row],[hf]])*5</f>
        <v>0</v>
      </c>
    </row>
    <row r="113" spans="1:24" x14ac:dyDescent="0.3">
      <c r="A113">
        <v>111</v>
      </c>
      <c r="B113">
        <v>11.100000000000001</v>
      </c>
      <c r="C113">
        <v>9.4499999999999993</v>
      </c>
      <c r="D113">
        <v>-9.4499999999999993</v>
      </c>
      <c r="E113">
        <v>338.30999999999995</v>
      </c>
      <c r="F113">
        <v>3.3830999999999992E-4</v>
      </c>
      <c r="G113">
        <v>0.23942537909018363</v>
      </c>
      <c r="H113">
        <v>0.437468593893175</v>
      </c>
      <c r="I113">
        <v>28.662256076239071</v>
      </c>
      <c r="J113">
        <v>95.689385321435836</v>
      </c>
      <c r="K113">
        <v>3483.0106146785638</v>
      </c>
      <c r="L113">
        <v>2951.9977439237609</v>
      </c>
      <c r="M113">
        <v>3478.2261454124919</v>
      </c>
      <c r="N113">
        <v>3487.7950839446357</v>
      </c>
      <c r="O113">
        <v>2951.1378762414738</v>
      </c>
      <c r="P113">
        <v>2952.8576116060481</v>
      </c>
      <c r="W113">
        <f>(venturi_values[[#This Row],[lf_high]]-venturi_values[[#This Row],[lf]])*5</f>
        <v>0</v>
      </c>
      <c r="X113">
        <f>(venturi_values[[#This Row],[hf_high]]-venturi_values[[#This Row],[hf]])*5</f>
        <v>0</v>
      </c>
    </row>
    <row r="114" spans="1:24" x14ac:dyDescent="0.3">
      <c r="A114">
        <v>112</v>
      </c>
      <c r="B114">
        <v>11.200000000000001</v>
      </c>
      <c r="C114">
        <v>9.4499999999999993</v>
      </c>
      <c r="D114">
        <v>-9.4499999999999993</v>
      </c>
      <c r="E114">
        <v>338.30999999999995</v>
      </c>
      <c r="F114">
        <v>3.3830999999999992E-4</v>
      </c>
      <c r="G114">
        <v>0.23942537909018363</v>
      </c>
      <c r="H114">
        <v>0.437468593893175</v>
      </c>
      <c r="I114">
        <v>28.662256076239071</v>
      </c>
      <c r="J114">
        <v>95.689385321435836</v>
      </c>
      <c r="K114">
        <v>3483.0106146785638</v>
      </c>
      <c r="L114">
        <v>2951.9977439237609</v>
      </c>
      <c r="M114">
        <v>3478.2261454124919</v>
      </c>
      <c r="N114">
        <v>3487.7950839446357</v>
      </c>
      <c r="O114">
        <v>2951.1378762414738</v>
      </c>
      <c r="P114">
        <v>2952.8576116060481</v>
      </c>
      <c r="W114">
        <f>(venturi_values[[#This Row],[lf_high]]-venturi_values[[#This Row],[lf]])*5</f>
        <v>0</v>
      </c>
      <c r="X114">
        <f>(venturi_values[[#This Row],[hf_high]]-venturi_values[[#This Row],[hf]])*5</f>
        <v>0</v>
      </c>
    </row>
    <row r="115" spans="1:24" x14ac:dyDescent="0.3">
      <c r="A115">
        <v>113</v>
      </c>
      <c r="B115">
        <v>11.3</v>
      </c>
      <c r="C115">
        <v>9.4499999999999993</v>
      </c>
      <c r="D115">
        <v>-9.4499999999999993</v>
      </c>
      <c r="E115">
        <v>338.30999999999995</v>
      </c>
      <c r="F115">
        <v>3.3830999999999992E-4</v>
      </c>
      <c r="G115">
        <v>0.23942537909018363</v>
      </c>
      <c r="H115">
        <v>0.437468593893175</v>
      </c>
      <c r="I115">
        <v>28.662256076239071</v>
      </c>
      <c r="J115">
        <v>95.689385321435836</v>
      </c>
      <c r="K115">
        <v>3483.0106146785638</v>
      </c>
      <c r="L115">
        <v>2951.9977439237609</v>
      </c>
      <c r="M115">
        <v>3478.2261454124919</v>
      </c>
      <c r="N115">
        <v>3487.7950839446357</v>
      </c>
      <c r="O115">
        <v>2951.1378762414738</v>
      </c>
      <c r="P115">
        <v>2952.8576116060481</v>
      </c>
      <c r="W115">
        <f>(venturi_values[[#This Row],[lf_high]]-venturi_values[[#This Row],[lf]])*5</f>
        <v>0</v>
      </c>
      <c r="X115">
        <f>(venturi_values[[#This Row],[hf_high]]-venturi_values[[#This Row],[hf]])*5</f>
        <v>0</v>
      </c>
    </row>
    <row r="116" spans="1:24" x14ac:dyDescent="0.3">
      <c r="A116">
        <v>114</v>
      </c>
      <c r="B116">
        <v>11.4</v>
      </c>
      <c r="C116">
        <v>9.4499999999999993</v>
      </c>
      <c r="D116">
        <v>-9.4499999999999993</v>
      </c>
      <c r="E116">
        <v>338.30999999999995</v>
      </c>
      <c r="F116">
        <v>3.3830999999999992E-4</v>
      </c>
      <c r="G116">
        <v>0.23942537909018363</v>
      </c>
      <c r="H116">
        <v>0.437468593893175</v>
      </c>
      <c r="I116">
        <v>28.662256076239071</v>
      </c>
      <c r="J116">
        <v>95.689385321435836</v>
      </c>
      <c r="K116">
        <v>3483.0106146785638</v>
      </c>
      <c r="L116">
        <v>2951.9977439237609</v>
      </c>
      <c r="M116">
        <v>3478.2261454124919</v>
      </c>
      <c r="N116">
        <v>3487.7950839446357</v>
      </c>
      <c r="O116">
        <v>2951.1378762414738</v>
      </c>
      <c r="P116">
        <v>2952.8576116060481</v>
      </c>
      <c r="W116">
        <f>(venturi_values[[#This Row],[lf_high]]-venturi_values[[#This Row],[lf]])*5</f>
        <v>0</v>
      </c>
      <c r="X116">
        <f>(venturi_values[[#This Row],[hf_high]]-venturi_values[[#This Row],[hf]])*5</f>
        <v>0</v>
      </c>
    </row>
    <row r="117" spans="1:24" x14ac:dyDescent="0.3">
      <c r="A117">
        <v>115</v>
      </c>
      <c r="B117">
        <v>11.5</v>
      </c>
      <c r="C117">
        <v>9.4499999999999993</v>
      </c>
      <c r="D117">
        <v>-9.4499999999999993</v>
      </c>
      <c r="E117">
        <v>338.30999999999995</v>
      </c>
      <c r="F117">
        <v>3.3830999999999992E-4</v>
      </c>
      <c r="G117">
        <v>0.23942537909018363</v>
      </c>
      <c r="H117">
        <v>0.437468593893175</v>
      </c>
      <c r="I117">
        <v>28.662256076239071</v>
      </c>
      <c r="J117">
        <v>95.689385321435836</v>
      </c>
      <c r="K117">
        <v>3483.0106146785638</v>
      </c>
      <c r="L117">
        <v>2951.9977439237609</v>
      </c>
      <c r="M117">
        <v>3478.2261454124919</v>
      </c>
      <c r="N117">
        <v>3487.7950839446357</v>
      </c>
      <c r="O117">
        <v>2951.1378762414738</v>
      </c>
      <c r="P117">
        <v>2952.8576116060481</v>
      </c>
      <c r="W117">
        <f>(venturi_values[[#This Row],[lf_high]]-venturi_values[[#This Row],[lf]])*5</f>
        <v>0</v>
      </c>
      <c r="X117">
        <f>(venturi_values[[#This Row],[hf_high]]-venturi_values[[#This Row],[hf]])*5</f>
        <v>0</v>
      </c>
    </row>
    <row r="118" spans="1:24" x14ac:dyDescent="0.3">
      <c r="A118">
        <v>116</v>
      </c>
      <c r="B118">
        <v>11.600000000000001</v>
      </c>
      <c r="C118">
        <v>9.4499999999999993</v>
      </c>
      <c r="D118">
        <v>-9.4499999999999993</v>
      </c>
      <c r="E118">
        <v>338.30999999999995</v>
      </c>
      <c r="F118">
        <v>3.3830999999999992E-4</v>
      </c>
      <c r="G118">
        <v>0.23942537909018363</v>
      </c>
      <c r="H118">
        <v>0.437468593893175</v>
      </c>
      <c r="I118">
        <v>28.662256076239071</v>
      </c>
      <c r="J118">
        <v>95.689385321435836</v>
      </c>
      <c r="K118">
        <v>3483.0106146785638</v>
      </c>
      <c r="L118">
        <v>2951.9977439237609</v>
      </c>
      <c r="M118">
        <v>3478.2261454124919</v>
      </c>
      <c r="N118">
        <v>3487.7950839446357</v>
      </c>
      <c r="O118">
        <v>2951.1378762414738</v>
      </c>
      <c r="P118">
        <v>2952.8576116060481</v>
      </c>
      <c r="W118">
        <f>(venturi_values[[#This Row],[lf_high]]-venturi_values[[#This Row],[lf]])*5</f>
        <v>0</v>
      </c>
      <c r="X118">
        <f>(venturi_values[[#This Row],[hf_high]]-venturi_values[[#This Row],[hf]])*5</f>
        <v>0</v>
      </c>
    </row>
    <row r="119" spans="1:24" x14ac:dyDescent="0.3">
      <c r="A119">
        <v>117</v>
      </c>
      <c r="B119">
        <v>11.700000000000001</v>
      </c>
      <c r="C119">
        <v>9.4499999999999993</v>
      </c>
      <c r="D119">
        <v>-9.4499999999999993</v>
      </c>
      <c r="E119">
        <v>338.30999999999995</v>
      </c>
      <c r="F119">
        <v>3.3830999999999992E-4</v>
      </c>
      <c r="G119">
        <v>0.23942537909018363</v>
      </c>
      <c r="H119">
        <v>0.437468593893175</v>
      </c>
      <c r="I119">
        <v>28.662256076239071</v>
      </c>
      <c r="J119">
        <v>95.689385321435836</v>
      </c>
      <c r="K119">
        <v>3483.0106146785638</v>
      </c>
      <c r="L119">
        <v>2951.9977439237609</v>
      </c>
      <c r="M119">
        <v>3478.2261454124919</v>
      </c>
      <c r="N119">
        <v>3487.7950839446357</v>
      </c>
      <c r="O119">
        <v>2951.1378762414738</v>
      </c>
      <c r="P119">
        <v>2952.8576116060481</v>
      </c>
      <c r="W119">
        <f>(venturi_values[[#This Row],[lf_high]]-venturi_values[[#This Row],[lf]])*5</f>
        <v>0</v>
      </c>
      <c r="X119">
        <f>(venturi_values[[#This Row],[hf_high]]-venturi_values[[#This Row],[hf]])*5</f>
        <v>0</v>
      </c>
    </row>
    <row r="120" spans="1:24" x14ac:dyDescent="0.3">
      <c r="A120">
        <v>118</v>
      </c>
      <c r="B120">
        <v>11.8</v>
      </c>
      <c r="C120">
        <v>9.4499999999999993</v>
      </c>
      <c r="D120">
        <v>-9.4499999999999993</v>
      </c>
      <c r="E120">
        <v>338.30999999999995</v>
      </c>
      <c r="F120">
        <v>3.3830999999999992E-4</v>
      </c>
      <c r="G120">
        <v>0.23942537909018363</v>
      </c>
      <c r="H120">
        <v>0.437468593893175</v>
      </c>
      <c r="I120">
        <v>28.662256076239071</v>
      </c>
      <c r="J120">
        <v>95.689385321435836</v>
      </c>
      <c r="K120">
        <v>3483.0106146785638</v>
      </c>
      <c r="L120">
        <v>2951.9977439237609</v>
      </c>
      <c r="M120">
        <v>3478.2261454124919</v>
      </c>
      <c r="N120">
        <v>3487.7950839446357</v>
      </c>
      <c r="O120">
        <v>2951.1378762414738</v>
      </c>
      <c r="P120">
        <v>2952.8576116060481</v>
      </c>
      <c r="W120">
        <f>(venturi_values[[#This Row],[lf_high]]-venturi_values[[#This Row],[lf]])*5</f>
        <v>0</v>
      </c>
      <c r="X120">
        <f>(venturi_values[[#This Row],[hf_high]]-venturi_values[[#This Row],[hf]])*5</f>
        <v>0</v>
      </c>
    </row>
    <row r="121" spans="1:24" x14ac:dyDescent="0.3">
      <c r="A121">
        <v>119</v>
      </c>
      <c r="B121">
        <v>11.9</v>
      </c>
      <c r="C121">
        <v>9.4499999999999993</v>
      </c>
      <c r="D121">
        <v>-9.4499999999999993</v>
      </c>
      <c r="E121">
        <v>338.30999999999995</v>
      </c>
      <c r="F121">
        <v>3.3830999999999992E-4</v>
      </c>
      <c r="G121">
        <v>0.23942537909018363</v>
      </c>
      <c r="H121">
        <v>0.437468593893175</v>
      </c>
      <c r="I121">
        <v>28.662256076239071</v>
      </c>
      <c r="J121">
        <v>95.689385321435836</v>
      </c>
      <c r="K121">
        <v>3483.0106146785638</v>
      </c>
      <c r="L121">
        <v>2951.9977439237609</v>
      </c>
      <c r="M121">
        <v>3478.2261454124919</v>
      </c>
      <c r="N121">
        <v>3487.7950839446357</v>
      </c>
      <c r="O121">
        <v>2951.1378762414738</v>
      </c>
      <c r="P121">
        <v>2952.8576116060481</v>
      </c>
      <c r="W121">
        <f>(venturi_values[[#This Row],[lf_high]]-venturi_values[[#This Row],[lf]])*5</f>
        <v>0</v>
      </c>
      <c r="X121">
        <f>(venturi_values[[#This Row],[hf_high]]-venturi_values[[#This Row],[hf]])*5</f>
        <v>0</v>
      </c>
    </row>
    <row r="122" spans="1:24" x14ac:dyDescent="0.3">
      <c r="A122">
        <v>120</v>
      </c>
      <c r="B122">
        <v>12</v>
      </c>
      <c r="C122">
        <v>9.4499999999999993</v>
      </c>
      <c r="D122">
        <v>-9.4499999999999993</v>
      </c>
      <c r="E122">
        <v>338.30999999999995</v>
      </c>
      <c r="F122">
        <v>3.3830999999999992E-4</v>
      </c>
      <c r="G122">
        <v>0.23942537909018363</v>
      </c>
      <c r="H122">
        <v>0.437468593893175</v>
      </c>
      <c r="I122">
        <v>28.662256076239071</v>
      </c>
      <c r="J122">
        <v>95.689385321435836</v>
      </c>
      <c r="K122">
        <v>3483.0106146785638</v>
      </c>
      <c r="L122">
        <v>2951.9977439237609</v>
      </c>
      <c r="M122">
        <v>3478.2261454124919</v>
      </c>
      <c r="N122">
        <v>3487.7950839446357</v>
      </c>
      <c r="O122">
        <v>2951.1378762414738</v>
      </c>
      <c r="P122">
        <v>2952.8576116060481</v>
      </c>
      <c r="W122">
        <f>(venturi_values[[#This Row],[lf_high]]-venturi_values[[#This Row],[lf]])*5</f>
        <v>0</v>
      </c>
      <c r="X122">
        <f>(venturi_values[[#This Row],[hf_high]]-venturi_values[[#This Row],[hf]])*5</f>
        <v>0</v>
      </c>
    </row>
    <row r="123" spans="1:24" x14ac:dyDescent="0.3">
      <c r="A123">
        <v>121</v>
      </c>
      <c r="B123">
        <v>12.100000000000001</v>
      </c>
      <c r="C123">
        <v>9.4499999999999993</v>
      </c>
      <c r="D123">
        <v>-9.4499999999999993</v>
      </c>
      <c r="E123">
        <v>338.30999999999995</v>
      </c>
      <c r="F123">
        <v>3.3830999999999992E-4</v>
      </c>
      <c r="G123">
        <v>0.23942537909018363</v>
      </c>
      <c r="H123">
        <v>0.437468593893175</v>
      </c>
      <c r="I123">
        <v>28.662256076239071</v>
      </c>
      <c r="J123">
        <v>95.689385321435836</v>
      </c>
      <c r="K123">
        <v>3483.0106146785638</v>
      </c>
      <c r="L123">
        <v>2951.9977439237609</v>
      </c>
      <c r="M123">
        <v>3478.2261454124919</v>
      </c>
      <c r="N123">
        <v>3487.7950839446357</v>
      </c>
      <c r="O123">
        <v>2951.1378762414738</v>
      </c>
      <c r="P123">
        <v>2952.8576116060481</v>
      </c>
      <c r="W123">
        <f>(venturi_values[[#This Row],[lf_high]]-venturi_values[[#This Row],[lf]])*5</f>
        <v>0</v>
      </c>
      <c r="X123">
        <f>(venturi_values[[#This Row],[hf_high]]-venturi_values[[#This Row],[hf]])*5</f>
        <v>0</v>
      </c>
    </row>
    <row r="124" spans="1:24" x14ac:dyDescent="0.3">
      <c r="A124">
        <v>122</v>
      </c>
      <c r="B124">
        <v>12.200000000000001</v>
      </c>
      <c r="C124">
        <v>9.4499999999999993</v>
      </c>
      <c r="D124">
        <v>-9.4499999999999993</v>
      </c>
      <c r="E124">
        <v>338.30999999999995</v>
      </c>
      <c r="F124">
        <v>3.3830999999999992E-4</v>
      </c>
      <c r="G124">
        <v>0.23942537909018363</v>
      </c>
      <c r="H124">
        <v>0.437468593893175</v>
      </c>
      <c r="I124">
        <v>28.662256076239071</v>
      </c>
      <c r="J124">
        <v>95.689385321435836</v>
      </c>
      <c r="K124">
        <v>3483.0106146785638</v>
      </c>
      <c r="L124">
        <v>2951.9977439237609</v>
      </c>
      <c r="M124">
        <v>3478.2261454124919</v>
      </c>
      <c r="N124">
        <v>3487.7950839446357</v>
      </c>
      <c r="O124">
        <v>2951.1378762414738</v>
      </c>
      <c r="P124">
        <v>2952.8576116060481</v>
      </c>
      <c r="W124">
        <f>(venturi_values[[#This Row],[lf_high]]-venturi_values[[#This Row],[lf]])*5</f>
        <v>0</v>
      </c>
      <c r="X124">
        <f>(venturi_values[[#This Row],[hf_high]]-venturi_values[[#This Row],[hf]])*5</f>
        <v>0</v>
      </c>
    </row>
    <row r="125" spans="1:24" x14ac:dyDescent="0.3">
      <c r="A125">
        <v>123</v>
      </c>
      <c r="B125">
        <v>12.3</v>
      </c>
      <c r="C125">
        <v>9.4499999999999993</v>
      </c>
      <c r="D125">
        <v>-9.4499999999999993</v>
      </c>
      <c r="E125">
        <v>338.30999999999995</v>
      </c>
      <c r="F125">
        <v>3.3830999999999992E-4</v>
      </c>
      <c r="G125">
        <v>0.23942537909018363</v>
      </c>
      <c r="H125">
        <v>0.437468593893175</v>
      </c>
      <c r="I125">
        <v>28.662256076239071</v>
      </c>
      <c r="J125">
        <v>95.689385321435836</v>
      </c>
      <c r="K125">
        <v>3483.0106146785638</v>
      </c>
      <c r="L125">
        <v>2951.9977439237609</v>
      </c>
      <c r="M125">
        <v>3478.2261454124919</v>
      </c>
      <c r="N125">
        <v>3487.7950839446357</v>
      </c>
      <c r="O125">
        <v>2951.1378762414738</v>
      </c>
      <c r="P125">
        <v>2952.8576116060481</v>
      </c>
      <c r="W125">
        <f>(venturi_values[[#This Row],[lf_high]]-venturi_values[[#This Row],[lf]])*5</f>
        <v>0</v>
      </c>
      <c r="X125">
        <f>(venturi_values[[#This Row],[hf_high]]-venturi_values[[#This Row],[hf]])*5</f>
        <v>0</v>
      </c>
    </row>
    <row r="126" spans="1:24" x14ac:dyDescent="0.3">
      <c r="A126">
        <v>124</v>
      </c>
      <c r="B126">
        <v>12.4</v>
      </c>
      <c r="C126">
        <v>9.4499999999999993</v>
      </c>
      <c r="D126">
        <v>-9.4499999999999993</v>
      </c>
      <c r="E126">
        <v>338.30999999999995</v>
      </c>
      <c r="F126">
        <v>3.3830999999999992E-4</v>
      </c>
      <c r="G126">
        <v>0.23942537909018363</v>
      </c>
      <c r="H126">
        <v>0.437468593893175</v>
      </c>
      <c r="I126">
        <v>28.662256076239071</v>
      </c>
      <c r="J126">
        <v>95.689385321435836</v>
      </c>
      <c r="K126">
        <v>3483.0106146785638</v>
      </c>
      <c r="L126">
        <v>2951.9977439237609</v>
      </c>
      <c r="M126">
        <v>3478.2261454124919</v>
      </c>
      <c r="N126">
        <v>3487.7950839446357</v>
      </c>
      <c r="O126">
        <v>2951.1378762414738</v>
      </c>
      <c r="P126">
        <v>2952.8576116060481</v>
      </c>
      <c r="W126">
        <f>(venturi_values[[#This Row],[lf_high]]-venturi_values[[#This Row],[lf]])*5</f>
        <v>0</v>
      </c>
      <c r="X126">
        <f>(venturi_values[[#This Row],[hf_high]]-venturi_values[[#This Row],[hf]])*5</f>
        <v>0</v>
      </c>
    </row>
    <row r="127" spans="1:24" x14ac:dyDescent="0.3">
      <c r="A127">
        <v>125</v>
      </c>
      <c r="B127">
        <v>12.5</v>
      </c>
      <c r="C127">
        <v>9.4499999999999993</v>
      </c>
      <c r="D127">
        <v>-9.4499999999999993</v>
      </c>
      <c r="E127">
        <v>338.30999999999995</v>
      </c>
      <c r="F127">
        <v>3.3830999999999992E-4</v>
      </c>
      <c r="G127">
        <v>0.23942537909018363</v>
      </c>
      <c r="H127">
        <v>0.437468593893175</v>
      </c>
      <c r="I127">
        <v>28.662256076239071</v>
      </c>
      <c r="J127">
        <v>95.689385321435836</v>
      </c>
      <c r="K127">
        <v>3483.0106146785638</v>
      </c>
      <c r="L127">
        <v>2951.9977439237609</v>
      </c>
      <c r="M127">
        <v>3478.2261454124919</v>
      </c>
      <c r="N127">
        <v>3487.7950839446357</v>
      </c>
      <c r="O127">
        <v>2951.1378762414738</v>
      </c>
      <c r="P127">
        <v>2952.8576116060481</v>
      </c>
      <c r="W127">
        <f>(venturi_values[[#This Row],[lf_high]]-venturi_values[[#This Row],[lf]])*5</f>
        <v>0</v>
      </c>
      <c r="X127">
        <f>(venturi_values[[#This Row],[hf_high]]-venturi_values[[#This Row],[hf]])*5</f>
        <v>0</v>
      </c>
    </row>
    <row r="128" spans="1:24" x14ac:dyDescent="0.3">
      <c r="A128">
        <v>126</v>
      </c>
      <c r="B128">
        <v>12.600000000000001</v>
      </c>
      <c r="C128">
        <v>9.4499999999999993</v>
      </c>
      <c r="D128">
        <v>-9.4499999999999993</v>
      </c>
      <c r="E128">
        <v>338.30999999999995</v>
      </c>
      <c r="F128">
        <v>3.3830999999999992E-4</v>
      </c>
      <c r="G128">
        <v>0.23942537909018363</v>
      </c>
      <c r="H128">
        <v>0.437468593893175</v>
      </c>
      <c r="I128">
        <v>28.662256076239071</v>
      </c>
      <c r="J128">
        <v>95.689385321435836</v>
      </c>
      <c r="K128">
        <v>3483.0106146785638</v>
      </c>
      <c r="L128">
        <v>2951.9977439237609</v>
      </c>
      <c r="M128">
        <v>3478.2261454124919</v>
      </c>
      <c r="N128">
        <v>3487.7950839446357</v>
      </c>
      <c r="O128">
        <v>2951.1378762414738</v>
      </c>
      <c r="P128">
        <v>2952.8576116060481</v>
      </c>
      <c r="W128">
        <f>(venturi_values[[#This Row],[lf_high]]-venturi_values[[#This Row],[lf]])*5</f>
        <v>0</v>
      </c>
      <c r="X128">
        <f>(venturi_values[[#This Row],[hf_high]]-venturi_values[[#This Row],[hf]])*5</f>
        <v>0</v>
      </c>
    </row>
    <row r="129" spans="1:24" x14ac:dyDescent="0.3">
      <c r="A129">
        <v>127</v>
      </c>
      <c r="B129">
        <v>12.700000000000001</v>
      </c>
      <c r="C129">
        <v>9.4499999999999993</v>
      </c>
      <c r="D129">
        <v>-9.4499999999999993</v>
      </c>
      <c r="E129">
        <v>338.30999999999995</v>
      </c>
      <c r="F129">
        <v>3.3830999999999992E-4</v>
      </c>
      <c r="G129">
        <v>0.23942537909018363</v>
      </c>
      <c r="H129">
        <v>0.437468593893175</v>
      </c>
      <c r="I129">
        <v>28.662256076239071</v>
      </c>
      <c r="J129">
        <v>95.689385321435836</v>
      </c>
      <c r="K129">
        <v>3483.0106146785638</v>
      </c>
      <c r="L129">
        <v>2951.9977439237609</v>
      </c>
      <c r="M129">
        <v>3478.2261454124919</v>
      </c>
      <c r="N129">
        <v>3487.7950839446357</v>
      </c>
      <c r="O129">
        <v>2951.1378762414738</v>
      </c>
      <c r="P129">
        <v>2952.8576116060481</v>
      </c>
      <c r="W129">
        <f>(venturi_values[[#This Row],[lf_high]]-venturi_values[[#This Row],[lf]])*5</f>
        <v>0</v>
      </c>
      <c r="X129">
        <f>(venturi_values[[#This Row],[hf_high]]-venturi_values[[#This Row],[hf]])*5</f>
        <v>0</v>
      </c>
    </row>
    <row r="130" spans="1:24" x14ac:dyDescent="0.3">
      <c r="A130">
        <v>128</v>
      </c>
      <c r="B130">
        <v>12.8</v>
      </c>
      <c r="C130">
        <v>9.4499999999999993</v>
      </c>
      <c r="D130">
        <v>-9.4499999999999993</v>
      </c>
      <c r="E130">
        <v>338.30999999999995</v>
      </c>
      <c r="F130">
        <v>3.3830999999999992E-4</v>
      </c>
      <c r="G130">
        <v>0.23942537909018363</v>
      </c>
      <c r="H130">
        <v>0.437468593893175</v>
      </c>
      <c r="I130">
        <v>28.662256076239071</v>
      </c>
      <c r="J130">
        <v>95.689385321435836</v>
      </c>
      <c r="K130">
        <v>3483.0106146785638</v>
      </c>
      <c r="L130">
        <v>2951.9977439237609</v>
      </c>
      <c r="M130">
        <v>3478.2261454124919</v>
      </c>
      <c r="N130">
        <v>3487.7950839446357</v>
      </c>
      <c r="O130">
        <v>2951.1378762414738</v>
      </c>
      <c r="P130">
        <v>2952.8576116060481</v>
      </c>
      <c r="W130">
        <f>(venturi_values[[#This Row],[lf_high]]-venturi_values[[#This Row],[lf]])*5</f>
        <v>0</v>
      </c>
      <c r="X130">
        <f>(venturi_values[[#This Row],[hf_high]]-venturi_values[[#This Row],[hf]])*5</f>
        <v>0</v>
      </c>
    </row>
    <row r="131" spans="1:24" x14ac:dyDescent="0.3">
      <c r="A131">
        <v>129</v>
      </c>
      <c r="B131">
        <v>12.9</v>
      </c>
      <c r="C131">
        <v>9.4499999999999993</v>
      </c>
      <c r="D131">
        <v>-9.4499999999999993</v>
      </c>
      <c r="E131">
        <v>338.30999999999995</v>
      </c>
      <c r="F131">
        <v>3.3830999999999992E-4</v>
      </c>
      <c r="G131">
        <v>0.23942537909018363</v>
      </c>
      <c r="H131">
        <v>0.437468593893175</v>
      </c>
      <c r="I131">
        <v>28.662256076239071</v>
      </c>
      <c r="J131">
        <v>95.689385321435836</v>
      </c>
      <c r="K131">
        <v>3483.0106146785638</v>
      </c>
      <c r="L131">
        <v>2951.9977439237609</v>
      </c>
      <c r="M131">
        <v>3478.2261454124919</v>
      </c>
      <c r="N131">
        <v>3487.7950839446357</v>
      </c>
      <c r="O131">
        <v>2951.1378762414738</v>
      </c>
      <c r="P131">
        <v>2952.8576116060481</v>
      </c>
      <c r="W131">
        <f>(venturi_values[[#This Row],[lf_high]]-venturi_values[[#This Row],[lf]])*5</f>
        <v>0</v>
      </c>
      <c r="X131">
        <f>(venturi_values[[#This Row],[hf_high]]-venturi_values[[#This Row],[hf]])*5</f>
        <v>0</v>
      </c>
    </row>
    <row r="132" spans="1:24" x14ac:dyDescent="0.3">
      <c r="A132">
        <v>130</v>
      </c>
      <c r="B132">
        <v>13</v>
      </c>
      <c r="C132">
        <v>9.4499999999999993</v>
      </c>
      <c r="D132">
        <v>-9.4499999999999993</v>
      </c>
      <c r="E132">
        <v>338.30999999999995</v>
      </c>
      <c r="F132">
        <v>3.3830999999999992E-4</v>
      </c>
      <c r="G132">
        <v>0.23942537909018363</v>
      </c>
      <c r="H132">
        <v>0.437468593893175</v>
      </c>
      <c r="I132">
        <v>28.662256076239071</v>
      </c>
      <c r="J132">
        <v>95.689385321435836</v>
      </c>
      <c r="K132">
        <v>3483.0106146785638</v>
      </c>
      <c r="L132">
        <v>2951.9977439237609</v>
      </c>
      <c r="M132">
        <v>3478.2261454124919</v>
      </c>
      <c r="N132">
        <v>3487.7950839446357</v>
      </c>
      <c r="O132">
        <v>2951.1378762414738</v>
      </c>
      <c r="P132">
        <v>2952.8576116060481</v>
      </c>
      <c r="W132">
        <f>(venturi_values[[#This Row],[lf_high]]-venturi_values[[#This Row],[lf]])*5</f>
        <v>0</v>
      </c>
      <c r="X132">
        <f>(venturi_values[[#This Row],[hf_high]]-venturi_values[[#This Row],[hf]])*5</f>
        <v>0</v>
      </c>
    </row>
    <row r="133" spans="1:24" x14ac:dyDescent="0.3">
      <c r="A133">
        <v>131</v>
      </c>
      <c r="B133">
        <v>13.100000000000001</v>
      </c>
      <c r="C133">
        <v>9.4499999999999993</v>
      </c>
      <c r="D133">
        <v>-9.4499999999999993</v>
      </c>
      <c r="E133">
        <v>338.30999999999995</v>
      </c>
      <c r="F133">
        <v>3.3830999999999992E-4</v>
      </c>
      <c r="G133">
        <v>0.23942537909018363</v>
      </c>
      <c r="H133">
        <v>0.437468593893175</v>
      </c>
      <c r="I133">
        <v>28.662256076239071</v>
      </c>
      <c r="J133">
        <v>95.689385321435836</v>
      </c>
      <c r="K133">
        <v>3483.0106146785638</v>
      </c>
      <c r="L133">
        <v>2951.9977439237609</v>
      </c>
      <c r="M133">
        <v>3478.2261454124919</v>
      </c>
      <c r="N133">
        <v>3487.7950839446357</v>
      </c>
      <c r="O133">
        <v>2951.1378762414738</v>
      </c>
      <c r="P133">
        <v>2952.8576116060481</v>
      </c>
      <c r="W133">
        <f>(venturi_values[[#This Row],[lf_high]]-venturi_values[[#This Row],[lf]])*5</f>
        <v>0</v>
      </c>
      <c r="X133">
        <f>(venturi_values[[#This Row],[hf_high]]-venturi_values[[#This Row],[hf]])*5</f>
        <v>0</v>
      </c>
    </row>
    <row r="134" spans="1:24" x14ac:dyDescent="0.3">
      <c r="A134">
        <v>132</v>
      </c>
      <c r="B134">
        <v>13.200000000000001</v>
      </c>
      <c r="C134">
        <v>9.4499999999999993</v>
      </c>
      <c r="D134">
        <v>-9.4499999999999993</v>
      </c>
      <c r="E134">
        <v>338.30999999999995</v>
      </c>
      <c r="F134">
        <v>3.3830999999999992E-4</v>
      </c>
      <c r="G134">
        <v>0.23942537909018363</v>
      </c>
      <c r="H134">
        <v>0.437468593893175</v>
      </c>
      <c r="I134">
        <v>28.662256076239071</v>
      </c>
      <c r="J134">
        <v>95.689385321435836</v>
      </c>
      <c r="K134">
        <v>3483.0106146785638</v>
      </c>
      <c r="L134">
        <v>2951.9977439237609</v>
      </c>
      <c r="M134">
        <v>3478.2261454124919</v>
      </c>
      <c r="N134">
        <v>3487.7950839446357</v>
      </c>
      <c r="O134">
        <v>2951.1378762414738</v>
      </c>
      <c r="P134">
        <v>2952.8576116060481</v>
      </c>
      <c r="W134">
        <f>(venturi_values[[#This Row],[lf_high]]-venturi_values[[#This Row],[lf]])*5</f>
        <v>0</v>
      </c>
      <c r="X134">
        <f>(venturi_values[[#This Row],[hf_high]]-venturi_values[[#This Row],[hf]])*5</f>
        <v>0</v>
      </c>
    </row>
    <row r="135" spans="1:24" x14ac:dyDescent="0.3">
      <c r="A135">
        <v>133</v>
      </c>
      <c r="B135">
        <v>13.3</v>
      </c>
      <c r="C135">
        <v>9.4499999999999993</v>
      </c>
      <c r="D135">
        <v>-9.4499999999999993</v>
      </c>
      <c r="E135">
        <v>338.30999999999995</v>
      </c>
      <c r="F135">
        <v>3.3830999999999992E-4</v>
      </c>
      <c r="G135">
        <v>0.23942537909018363</v>
      </c>
      <c r="H135">
        <v>0.437468593893175</v>
      </c>
      <c r="I135">
        <v>28.662256076239071</v>
      </c>
      <c r="J135">
        <v>95.689385321435836</v>
      </c>
      <c r="K135">
        <v>3483.0106146785638</v>
      </c>
      <c r="L135">
        <v>2951.9977439237609</v>
      </c>
      <c r="M135">
        <v>3478.2261454124919</v>
      </c>
      <c r="N135">
        <v>3487.7950839446357</v>
      </c>
      <c r="O135">
        <v>2951.1378762414738</v>
      </c>
      <c r="P135">
        <v>2952.8576116060481</v>
      </c>
      <c r="W135">
        <f>(venturi_values[[#This Row],[lf_high]]-venturi_values[[#This Row],[lf]])*5</f>
        <v>0</v>
      </c>
      <c r="X135">
        <f>(venturi_values[[#This Row],[hf_high]]-venturi_values[[#This Row],[hf]])*5</f>
        <v>0</v>
      </c>
    </row>
    <row r="136" spans="1:24" x14ac:dyDescent="0.3">
      <c r="A136">
        <v>134</v>
      </c>
      <c r="B136">
        <v>13.4</v>
      </c>
      <c r="C136">
        <v>9.4499999999999993</v>
      </c>
      <c r="D136">
        <v>-9.4499999999999993</v>
      </c>
      <c r="E136">
        <v>338.30999999999995</v>
      </c>
      <c r="F136">
        <v>3.3830999999999992E-4</v>
      </c>
      <c r="G136">
        <v>0.23942537909018363</v>
      </c>
      <c r="H136">
        <v>0.437468593893175</v>
      </c>
      <c r="I136">
        <v>28.662256076239071</v>
      </c>
      <c r="J136">
        <v>95.689385321435836</v>
      </c>
      <c r="K136">
        <v>3483.0106146785638</v>
      </c>
      <c r="L136">
        <v>2951.9977439237609</v>
      </c>
      <c r="M136">
        <v>3478.2261454124919</v>
      </c>
      <c r="N136">
        <v>3487.7950839446357</v>
      </c>
      <c r="O136">
        <v>2951.1378762414738</v>
      </c>
      <c r="P136">
        <v>2952.8576116060481</v>
      </c>
      <c r="W136">
        <f>(venturi_values[[#This Row],[lf_high]]-venturi_values[[#This Row],[lf]])*5</f>
        <v>0</v>
      </c>
      <c r="X136">
        <f>(venturi_values[[#This Row],[hf_high]]-venturi_values[[#This Row],[hf]])*5</f>
        <v>0</v>
      </c>
    </row>
    <row r="137" spans="1:24" x14ac:dyDescent="0.3">
      <c r="A137">
        <v>135</v>
      </c>
      <c r="B137">
        <v>13.5</v>
      </c>
      <c r="C137">
        <v>9.4499999999999993</v>
      </c>
      <c r="D137">
        <v>-9.4499999999999993</v>
      </c>
      <c r="E137">
        <v>338.30999999999995</v>
      </c>
      <c r="F137">
        <v>3.3830999999999992E-4</v>
      </c>
      <c r="G137">
        <v>0.23942537909018363</v>
      </c>
      <c r="H137">
        <v>0.437468593893175</v>
      </c>
      <c r="I137">
        <v>28.662256076239071</v>
      </c>
      <c r="J137">
        <v>95.689385321435836</v>
      </c>
      <c r="K137">
        <v>3483.0106146785638</v>
      </c>
      <c r="L137">
        <v>2951.9977439237609</v>
      </c>
      <c r="M137">
        <v>3478.2261454124919</v>
      </c>
      <c r="N137">
        <v>3487.7950839446357</v>
      </c>
      <c r="O137">
        <v>2951.1378762414738</v>
      </c>
      <c r="P137">
        <v>2952.8576116060481</v>
      </c>
      <c r="W137">
        <f>(venturi_values[[#This Row],[lf_high]]-venturi_values[[#This Row],[lf]])*5</f>
        <v>0</v>
      </c>
      <c r="X137">
        <f>(venturi_values[[#This Row],[hf_high]]-venturi_values[[#This Row],[hf]])*5</f>
        <v>0</v>
      </c>
    </row>
    <row r="138" spans="1:24" x14ac:dyDescent="0.3">
      <c r="A138">
        <v>136</v>
      </c>
      <c r="B138">
        <v>13.600000000000001</v>
      </c>
      <c r="C138">
        <v>9.4499999999999993</v>
      </c>
      <c r="D138">
        <v>-9.4499999999999993</v>
      </c>
      <c r="E138">
        <v>338.30999999999995</v>
      </c>
      <c r="F138">
        <v>3.3830999999999992E-4</v>
      </c>
      <c r="G138">
        <v>0.23942537909018363</v>
      </c>
      <c r="H138">
        <v>0.437468593893175</v>
      </c>
      <c r="I138">
        <v>28.662256076239071</v>
      </c>
      <c r="J138">
        <v>95.689385321435836</v>
      </c>
      <c r="K138">
        <v>3483.0106146785638</v>
      </c>
      <c r="L138">
        <v>2951.9977439237609</v>
      </c>
      <c r="M138">
        <v>3478.2261454124919</v>
      </c>
      <c r="N138">
        <v>3487.7950839446357</v>
      </c>
      <c r="O138">
        <v>2951.1378762414738</v>
      </c>
      <c r="P138">
        <v>2952.8576116060481</v>
      </c>
      <c r="W138">
        <f>(venturi_values[[#This Row],[lf_high]]-venturi_values[[#This Row],[lf]])*5</f>
        <v>0</v>
      </c>
      <c r="X138">
        <f>(venturi_values[[#This Row],[hf_high]]-venturi_values[[#This Row],[hf]])*5</f>
        <v>0</v>
      </c>
    </row>
    <row r="139" spans="1:24" x14ac:dyDescent="0.3">
      <c r="A139">
        <v>137</v>
      </c>
      <c r="B139">
        <v>13.700000000000001</v>
      </c>
      <c r="C139">
        <v>9.4499999999999993</v>
      </c>
      <c r="D139">
        <v>-9.4499999999999993</v>
      </c>
      <c r="E139">
        <v>338.30999999999995</v>
      </c>
      <c r="F139">
        <v>3.3830999999999992E-4</v>
      </c>
      <c r="G139">
        <v>0.23942537909018363</v>
      </c>
      <c r="H139">
        <v>0.437468593893175</v>
      </c>
      <c r="I139">
        <v>28.662256076239071</v>
      </c>
      <c r="J139">
        <v>95.689385321435836</v>
      </c>
      <c r="K139">
        <v>3483.0106146785638</v>
      </c>
      <c r="L139">
        <v>2951.9977439237609</v>
      </c>
      <c r="M139">
        <v>3478.2261454124919</v>
      </c>
      <c r="N139">
        <v>3487.7950839446357</v>
      </c>
      <c r="O139">
        <v>2951.1378762414738</v>
      </c>
      <c r="P139">
        <v>2952.8576116060481</v>
      </c>
      <c r="W139">
        <f>(venturi_values[[#This Row],[lf_high]]-venturi_values[[#This Row],[lf]])*5</f>
        <v>0</v>
      </c>
      <c r="X139">
        <f>(venturi_values[[#This Row],[hf_high]]-venturi_values[[#This Row],[hf]])*5</f>
        <v>0</v>
      </c>
    </row>
    <row r="140" spans="1:24" x14ac:dyDescent="0.3">
      <c r="A140">
        <v>138</v>
      </c>
      <c r="B140">
        <v>13.8</v>
      </c>
      <c r="C140">
        <v>9.4499999999999993</v>
      </c>
      <c r="D140">
        <v>-9.4499999999999993</v>
      </c>
      <c r="E140">
        <v>338.30999999999995</v>
      </c>
      <c r="F140">
        <v>3.3830999999999992E-4</v>
      </c>
      <c r="G140">
        <v>0.23942537909018363</v>
      </c>
      <c r="H140">
        <v>0.437468593893175</v>
      </c>
      <c r="I140">
        <v>28.662256076239071</v>
      </c>
      <c r="J140">
        <v>95.689385321435836</v>
      </c>
      <c r="K140">
        <v>3483.0106146785638</v>
      </c>
      <c r="L140">
        <v>2951.9977439237609</v>
      </c>
      <c r="M140">
        <v>3478.2261454124919</v>
      </c>
      <c r="N140">
        <v>3487.7950839446357</v>
      </c>
      <c r="O140">
        <v>2951.1378762414738</v>
      </c>
      <c r="P140">
        <v>2952.8576116060481</v>
      </c>
      <c r="W140">
        <f>(venturi_values[[#This Row],[lf_high]]-venturi_values[[#This Row],[lf]])*5</f>
        <v>0</v>
      </c>
      <c r="X140">
        <f>(venturi_values[[#This Row],[hf_high]]-venturi_values[[#This Row],[hf]])*5</f>
        <v>0</v>
      </c>
    </row>
    <row r="141" spans="1:24" x14ac:dyDescent="0.3">
      <c r="A141">
        <v>139</v>
      </c>
      <c r="B141">
        <v>13.9</v>
      </c>
      <c r="C141">
        <v>9.4499999999999993</v>
      </c>
      <c r="D141">
        <v>-9.4499999999999993</v>
      </c>
      <c r="E141">
        <v>338.30999999999995</v>
      </c>
      <c r="F141">
        <v>3.3830999999999992E-4</v>
      </c>
      <c r="G141">
        <v>0.23942537909018363</v>
      </c>
      <c r="H141">
        <v>0.437468593893175</v>
      </c>
      <c r="I141">
        <v>28.662256076239071</v>
      </c>
      <c r="J141">
        <v>95.689385321435836</v>
      </c>
      <c r="K141">
        <v>3483.0106146785638</v>
      </c>
      <c r="L141">
        <v>2951.9977439237609</v>
      </c>
      <c r="M141">
        <v>3478.2261454124919</v>
      </c>
      <c r="N141">
        <v>3487.7950839446357</v>
      </c>
      <c r="O141">
        <v>2951.1378762414738</v>
      </c>
      <c r="P141">
        <v>2952.8576116060481</v>
      </c>
      <c r="W141">
        <f>(venturi_values[[#This Row],[lf_high]]-venturi_values[[#This Row],[lf]])*5</f>
        <v>0</v>
      </c>
      <c r="X141">
        <f>(venturi_values[[#This Row],[hf_high]]-venturi_values[[#This Row],[hf]])*5</f>
        <v>0</v>
      </c>
    </row>
    <row r="142" spans="1:24" x14ac:dyDescent="0.3">
      <c r="A142">
        <v>140</v>
      </c>
      <c r="B142">
        <v>14</v>
      </c>
      <c r="C142">
        <v>9.4499999999999993</v>
      </c>
      <c r="D142">
        <v>-9.4499999999999993</v>
      </c>
      <c r="E142">
        <v>338.30999999999995</v>
      </c>
      <c r="F142">
        <v>3.3830999999999992E-4</v>
      </c>
      <c r="G142">
        <v>0.23942537909018363</v>
      </c>
      <c r="H142">
        <v>0.437468593893175</v>
      </c>
      <c r="I142">
        <v>28.662256076239071</v>
      </c>
      <c r="J142">
        <v>95.689385321435836</v>
      </c>
      <c r="K142">
        <v>3483.0106146785638</v>
      </c>
      <c r="L142">
        <v>2951.9977439237609</v>
      </c>
      <c r="M142">
        <v>3478.2261454124919</v>
      </c>
      <c r="N142">
        <v>3487.7950839446357</v>
      </c>
      <c r="O142">
        <v>2951.1378762414738</v>
      </c>
      <c r="P142">
        <v>2952.8576116060481</v>
      </c>
      <c r="W142">
        <f>(venturi_values[[#This Row],[lf_high]]-venturi_values[[#This Row],[lf]])*5</f>
        <v>0</v>
      </c>
      <c r="X142">
        <f>(venturi_values[[#This Row],[hf_high]]-venturi_values[[#This Row],[hf]])*5</f>
        <v>0</v>
      </c>
    </row>
    <row r="143" spans="1:24" x14ac:dyDescent="0.3">
      <c r="A143">
        <v>141</v>
      </c>
      <c r="B143">
        <v>14.100000000000001</v>
      </c>
      <c r="C143">
        <v>9.4499999999999993</v>
      </c>
      <c r="D143">
        <v>-9.4499999999999993</v>
      </c>
      <c r="E143">
        <v>338.30999999999995</v>
      </c>
      <c r="F143">
        <v>3.3830999999999992E-4</v>
      </c>
      <c r="G143">
        <v>0.23942537909018363</v>
      </c>
      <c r="H143">
        <v>0.437468593893175</v>
      </c>
      <c r="I143">
        <v>28.662256076239071</v>
      </c>
      <c r="J143">
        <v>95.689385321435836</v>
      </c>
      <c r="K143">
        <v>3483.0106146785638</v>
      </c>
      <c r="L143">
        <v>2951.9977439237609</v>
      </c>
      <c r="M143">
        <v>3478.2261454124919</v>
      </c>
      <c r="N143">
        <v>3487.7950839446357</v>
      </c>
      <c r="O143">
        <v>2951.1378762414738</v>
      </c>
      <c r="P143">
        <v>2952.8576116060481</v>
      </c>
      <c r="W143">
        <f>(venturi_values[[#This Row],[lf_high]]-venturi_values[[#This Row],[lf]])*5</f>
        <v>0</v>
      </c>
      <c r="X143">
        <f>(venturi_values[[#This Row],[hf_high]]-venturi_values[[#This Row],[hf]])*5</f>
        <v>0</v>
      </c>
    </row>
    <row r="144" spans="1:24" x14ac:dyDescent="0.3">
      <c r="A144">
        <v>142</v>
      </c>
      <c r="B144">
        <v>14.200000000000001</v>
      </c>
      <c r="C144">
        <v>9.4499999999999993</v>
      </c>
      <c r="D144">
        <v>-9.4499999999999993</v>
      </c>
      <c r="E144">
        <v>338.30999999999995</v>
      </c>
      <c r="F144">
        <v>3.3830999999999992E-4</v>
      </c>
      <c r="G144">
        <v>0.23942537909018363</v>
      </c>
      <c r="H144">
        <v>0.437468593893175</v>
      </c>
      <c r="I144">
        <v>28.662256076239071</v>
      </c>
      <c r="J144">
        <v>95.689385321435836</v>
      </c>
      <c r="K144">
        <v>3483.0106146785638</v>
      </c>
      <c r="L144">
        <v>2951.9977439237609</v>
      </c>
      <c r="M144">
        <v>3478.2261454124919</v>
      </c>
      <c r="N144">
        <v>3487.7950839446357</v>
      </c>
      <c r="O144">
        <v>2951.1378762414738</v>
      </c>
      <c r="P144">
        <v>2952.8576116060481</v>
      </c>
      <c r="W144">
        <f>(venturi_values[[#This Row],[lf_high]]-venturi_values[[#This Row],[lf]])*5</f>
        <v>0</v>
      </c>
      <c r="X144">
        <f>(venturi_values[[#This Row],[hf_high]]-venturi_values[[#This Row],[hf]])*5</f>
        <v>0</v>
      </c>
    </row>
    <row r="145" spans="1:24" x14ac:dyDescent="0.3">
      <c r="A145">
        <v>143</v>
      </c>
      <c r="B145">
        <v>14.3</v>
      </c>
      <c r="C145">
        <v>9.4499999999999993</v>
      </c>
      <c r="D145">
        <v>-9.4499999999999993</v>
      </c>
      <c r="E145">
        <v>338.30999999999995</v>
      </c>
      <c r="F145">
        <v>3.3830999999999992E-4</v>
      </c>
      <c r="G145">
        <v>0.23942537909018363</v>
      </c>
      <c r="H145">
        <v>0.437468593893175</v>
      </c>
      <c r="I145">
        <v>28.662256076239071</v>
      </c>
      <c r="J145">
        <v>95.689385321435836</v>
      </c>
      <c r="K145">
        <v>3483.0106146785638</v>
      </c>
      <c r="L145">
        <v>2951.9977439237609</v>
      </c>
      <c r="M145">
        <v>3478.2261454124919</v>
      </c>
      <c r="N145">
        <v>3487.7950839446357</v>
      </c>
      <c r="O145">
        <v>2951.1378762414738</v>
      </c>
      <c r="P145">
        <v>2952.8576116060481</v>
      </c>
      <c r="W145">
        <f>(venturi_values[[#This Row],[lf_high]]-venturi_values[[#This Row],[lf]])*5</f>
        <v>0</v>
      </c>
      <c r="X145">
        <f>(venturi_values[[#This Row],[hf_high]]-venturi_values[[#This Row],[hf]])*5</f>
        <v>0</v>
      </c>
    </row>
    <row r="146" spans="1:24" x14ac:dyDescent="0.3">
      <c r="A146">
        <v>144</v>
      </c>
      <c r="B146">
        <v>14.4</v>
      </c>
      <c r="C146">
        <v>9.4499999999999993</v>
      </c>
      <c r="D146">
        <v>-9.4499999999999993</v>
      </c>
      <c r="E146">
        <v>338.30999999999995</v>
      </c>
      <c r="F146">
        <v>3.3830999999999992E-4</v>
      </c>
      <c r="G146">
        <v>0.23942537909018363</v>
      </c>
      <c r="H146">
        <v>0.437468593893175</v>
      </c>
      <c r="I146">
        <v>28.662256076239071</v>
      </c>
      <c r="J146">
        <v>95.689385321435836</v>
      </c>
      <c r="K146">
        <v>3483.0106146785638</v>
      </c>
      <c r="L146">
        <v>2951.9977439237609</v>
      </c>
      <c r="M146">
        <v>3478.2261454124919</v>
      </c>
      <c r="N146">
        <v>3487.7950839446357</v>
      </c>
      <c r="O146">
        <v>2951.1378762414738</v>
      </c>
      <c r="P146">
        <v>2952.8576116060481</v>
      </c>
      <c r="W146">
        <f>(venturi_values[[#This Row],[lf_high]]-venturi_values[[#This Row],[lf]])*5</f>
        <v>0</v>
      </c>
      <c r="X146">
        <f>(venturi_values[[#This Row],[hf_high]]-venturi_values[[#This Row],[hf]])*5</f>
        <v>0</v>
      </c>
    </row>
    <row r="147" spans="1:24" x14ac:dyDescent="0.3">
      <c r="A147">
        <v>145</v>
      </c>
      <c r="B147">
        <v>14.5</v>
      </c>
      <c r="C147">
        <v>9.4499999999999993</v>
      </c>
      <c r="D147">
        <v>-9.4499999999999993</v>
      </c>
      <c r="E147">
        <v>338.30999999999995</v>
      </c>
      <c r="F147">
        <v>3.3830999999999992E-4</v>
      </c>
      <c r="G147">
        <v>0.23942537909018363</v>
      </c>
      <c r="H147">
        <v>0.437468593893175</v>
      </c>
      <c r="I147">
        <v>28.662256076239071</v>
      </c>
      <c r="J147">
        <v>95.689385321435836</v>
      </c>
      <c r="K147">
        <v>3483.0106146785638</v>
      </c>
      <c r="L147">
        <v>2951.9977439237609</v>
      </c>
      <c r="M147">
        <v>3478.2261454124919</v>
      </c>
      <c r="N147">
        <v>3487.7950839446357</v>
      </c>
      <c r="O147">
        <v>2951.1378762414738</v>
      </c>
      <c r="P147">
        <v>2952.8576116060481</v>
      </c>
      <c r="W147">
        <f>(venturi_values[[#This Row],[lf_high]]-venturi_values[[#This Row],[lf]])*5</f>
        <v>0</v>
      </c>
      <c r="X147">
        <f>(venturi_values[[#This Row],[hf_high]]-venturi_values[[#This Row],[hf]])*5</f>
        <v>0</v>
      </c>
    </row>
    <row r="148" spans="1:24" x14ac:dyDescent="0.3">
      <c r="A148">
        <v>146</v>
      </c>
      <c r="B148">
        <v>14.600000000000001</v>
      </c>
      <c r="C148">
        <v>9.4296547700576294</v>
      </c>
      <c r="D148">
        <v>-9.4296547700576294</v>
      </c>
      <c r="E148">
        <v>337.5816407680631</v>
      </c>
      <c r="F148">
        <v>3.3758164076806306E-4</v>
      </c>
      <c r="G148">
        <v>0.23994195838289503</v>
      </c>
      <c r="H148">
        <v>0.43841246716874643</v>
      </c>
      <c r="I148">
        <v>28.786071696309463</v>
      </c>
      <c r="J148">
        <v>96.102745684493584</v>
      </c>
      <c r="K148">
        <v>3482.5972543155062</v>
      </c>
      <c r="L148">
        <v>2951.8739283036903</v>
      </c>
      <c r="M148">
        <v>3477.7921170312816</v>
      </c>
      <c r="N148">
        <v>3487.4023915997309</v>
      </c>
      <c r="O148">
        <v>2951.010346152801</v>
      </c>
      <c r="P148">
        <v>2952.7375104545795</v>
      </c>
      <c r="W148">
        <f>(venturi_values[[#This Row],[lf_high]]-venturi_values[[#This Row],[lf]])*5</f>
        <v>0</v>
      </c>
      <c r="X148">
        <f>(venturi_values[[#This Row],[hf_high]]-venturi_values[[#This Row],[hf]])*5</f>
        <v>0</v>
      </c>
    </row>
    <row r="149" spans="1:24" x14ac:dyDescent="0.3">
      <c r="A149">
        <v>147</v>
      </c>
      <c r="B149">
        <v>14.700000000000001</v>
      </c>
      <c r="C149">
        <v>9.4093095401152596</v>
      </c>
      <c r="D149">
        <v>-9.4093095401152596</v>
      </c>
      <c r="E149">
        <v>336.85328153612625</v>
      </c>
      <c r="F149">
        <v>3.3685328153612625E-4</v>
      </c>
      <c r="G149">
        <v>0.24046077161731036</v>
      </c>
      <c r="H149">
        <v>0.43936042221434479</v>
      </c>
      <c r="I149">
        <v>28.910691343396149</v>
      </c>
      <c r="J149">
        <v>96.518790304183653</v>
      </c>
      <c r="K149">
        <v>3482.1812096958161</v>
      </c>
      <c r="L149">
        <v>2951.7493086566037</v>
      </c>
      <c r="M149">
        <v>3477.355270180607</v>
      </c>
      <c r="N149">
        <v>3487.0071492110251</v>
      </c>
      <c r="O149">
        <v>2950.881987916302</v>
      </c>
      <c r="P149">
        <v>2952.6166293969054</v>
      </c>
      <c r="W149">
        <f>(venturi_values[[#This Row],[lf_high]]-venturi_values[[#This Row],[lf]])*5</f>
        <v>0</v>
      </c>
      <c r="X149">
        <f>(venturi_values[[#This Row],[hf_high]]-venturi_values[[#This Row],[hf]])*5</f>
        <v>0</v>
      </c>
    </row>
    <row r="150" spans="1:24" x14ac:dyDescent="0.3">
      <c r="A150">
        <v>148</v>
      </c>
      <c r="B150">
        <v>14.8</v>
      </c>
      <c r="C150">
        <v>9.3889643101728897</v>
      </c>
      <c r="D150">
        <v>-9.3889643101728897</v>
      </c>
      <c r="E150">
        <v>336.1249223041894</v>
      </c>
      <c r="F150">
        <v>3.3612492230418938E-4</v>
      </c>
      <c r="G150">
        <v>0.24098183331581668</v>
      </c>
      <c r="H150">
        <v>0.44031248556470209</v>
      </c>
      <c r="I150">
        <v>29.036121994126031</v>
      </c>
      <c r="J150">
        <v>96.937542472082995</v>
      </c>
      <c r="K150">
        <v>3481.7624575279169</v>
      </c>
      <c r="L150">
        <v>2951.6238780058738</v>
      </c>
      <c r="M150">
        <v>3476.9155804043125</v>
      </c>
      <c r="N150">
        <v>3486.6093346515213</v>
      </c>
      <c r="O150">
        <v>2950.75279434605</v>
      </c>
      <c r="P150">
        <v>2952.4949616656977</v>
      </c>
      <c r="W150">
        <f>(venturi_values[[#This Row],[lf_high]]-venturi_values[[#This Row],[lf]])*5</f>
        <v>0</v>
      </c>
      <c r="X150">
        <f>(venturi_values[[#This Row],[hf_high]]-venturi_values[[#This Row],[hf]])*5</f>
        <v>0</v>
      </c>
    </row>
    <row r="151" spans="1:24" x14ac:dyDescent="0.3">
      <c r="A151">
        <v>149</v>
      </c>
      <c r="B151">
        <v>14.9</v>
      </c>
      <c r="C151">
        <v>9.3686190802305198</v>
      </c>
      <c r="D151">
        <v>-9.3686190802305198</v>
      </c>
      <c r="E151">
        <v>335.3965630722526</v>
      </c>
      <c r="F151">
        <v>3.3539656307225257E-4</v>
      </c>
      <c r="G151">
        <v>0.24150515812695025</v>
      </c>
      <c r="H151">
        <v>0.44126868398504487</v>
      </c>
      <c r="I151">
        <v>29.16237070096162</v>
      </c>
      <c r="J151">
        <v>97.359025732946705</v>
      </c>
      <c r="K151">
        <v>3481.3409742670533</v>
      </c>
      <c r="L151">
        <v>2951.4976292990382</v>
      </c>
      <c r="M151">
        <v>3476.4730229804059</v>
      </c>
      <c r="N151">
        <v>3486.2089255537007</v>
      </c>
      <c r="O151">
        <v>2950.6227581780095</v>
      </c>
      <c r="P151">
        <v>2952.3725004200669</v>
      </c>
      <c r="W151">
        <f>(venturi_values[[#This Row],[lf_high]]-venturi_values[[#This Row],[lf]])*5</f>
        <v>0</v>
      </c>
      <c r="X151">
        <f>(venturi_values[[#This Row],[hf_high]]-venturi_values[[#This Row],[hf]])*5</f>
        <v>0</v>
      </c>
    </row>
    <row r="152" spans="1:24" x14ac:dyDescent="0.3">
      <c r="A152">
        <v>150</v>
      </c>
      <c r="B152">
        <v>15</v>
      </c>
      <c r="C152">
        <v>9.3482738502881499</v>
      </c>
      <c r="D152">
        <v>-9.3482738502881499</v>
      </c>
      <c r="E152">
        <v>334.66820384031575</v>
      </c>
      <c r="F152">
        <v>3.3466820384031576E-4</v>
      </c>
      <c r="G152">
        <v>0.2420307608267695</v>
      </c>
      <c r="H152">
        <v>0.44222904447360345</v>
      </c>
      <c r="I152">
        <v>29.289444593192453</v>
      </c>
      <c r="J152">
        <v>97.783263888018169</v>
      </c>
      <c r="K152">
        <v>3480.9167361119817</v>
      </c>
      <c r="L152">
        <v>2951.3705554068074</v>
      </c>
      <c r="M152">
        <v>3476.0275729175805</v>
      </c>
      <c r="N152">
        <v>3485.8058993063828</v>
      </c>
      <c r="O152">
        <v>2950.4918720690116</v>
      </c>
      <c r="P152">
        <v>2952.2492387446032</v>
      </c>
      <c r="W152">
        <f>(venturi_values[[#This Row],[lf_high]]-venturi_values[[#This Row],[lf]])*5</f>
        <v>0</v>
      </c>
      <c r="X152">
        <f>(venturi_values[[#This Row],[hf_high]]-venturi_values[[#This Row],[hf]])*5</f>
        <v>0</v>
      </c>
    </row>
    <row r="153" spans="1:24" x14ac:dyDescent="0.3">
      <c r="A153">
        <v>151</v>
      </c>
      <c r="B153">
        <v>15.100000000000001</v>
      </c>
      <c r="C153">
        <v>9.3279286203457801</v>
      </c>
      <c r="D153">
        <v>-9.3279286203457801</v>
      </c>
      <c r="E153">
        <v>333.93984460837891</v>
      </c>
      <c r="F153">
        <v>3.339398446083789E-4</v>
      </c>
      <c r="G153">
        <v>0.24255865632024562</v>
      </c>
      <c r="H153">
        <v>0.44319359426415245</v>
      </c>
      <c r="I153">
        <v>29.417350877941516</v>
      </c>
      <c r="J153">
        <v>98.210280998389095</v>
      </c>
      <c r="K153">
        <v>3480.4897190016109</v>
      </c>
      <c r="L153">
        <v>2951.2426491220585</v>
      </c>
      <c r="M153">
        <v>3475.5792049516913</v>
      </c>
      <c r="N153">
        <v>3485.4002330515304</v>
      </c>
      <c r="O153">
        <v>2950.3601285957202</v>
      </c>
      <c r="P153">
        <v>2952.1251696483969</v>
      </c>
      <c r="W153">
        <f>(venturi_values[[#This Row],[lf_high]]-venturi_values[[#This Row],[lf]])*5</f>
        <v>0</v>
      </c>
      <c r="X153">
        <f>(venturi_values[[#This Row],[hf_high]]-venturi_values[[#This Row],[hf]])*5</f>
        <v>0</v>
      </c>
    </row>
    <row r="154" spans="1:24" x14ac:dyDescent="0.3">
      <c r="A154">
        <v>152</v>
      </c>
      <c r="B154">
        <v>15.200000000000001</v>
      </c>
      <c r="C154">
        <v>9.3075833904034102</v>
      </c>
      <c r="D154">
        <v>-9.3075833904034102</v>
      </c>
      <c r="E154">
        <v>333.21148537644206</v>
      </c>
      <c r="F154">
        <v>3.3321148537644203E-4</v>
      </c>
      <c r="G154">
        <v>0.24308885964267149</v>
      </c>
      <c r="H154">
        <v>0.4441623608285849</v>
      </c>
      <c r="I154">
        <v>29.546096841187222</v>
      </c>
      <c r="J154">
        <v>98.640101388411026</v>
      </c>
      <c r="K154">
        <v>3480.0598986115888</v>
      </c>
      <c r="L154">
        <v>2951.1139031588127</v>
      </c>
      <c r="M154">
        <v>3475.1278935421683</v>
      </c>
      <c r="N154">
        <v>3484.9919036810093</v>
      </c>
      <c r="O154">
        <v>2950.227520253577</v>
      </c>
      <c r="P154">
        <v>2952.0002860640484</v>
      </c>
      <c r="W154">
        <f>(venturi_values[[#This Row],[lf_high]]-venturi_values[[#This Row],[lf]])*5</f>
        <v>0</v>
      </c>
      <c r="X154">
        <f>(venturi_values[[#This Row],[hf_high]]-venturi_values[[#This Row],[hf]])*5</f>
        <v>0</v>
      </c>
    </row>
    <row r="155" spans="1:24" x14ac:dyDescent="0.3">
      <c r="A155">
        <v>153</v>
      </c>
      <c r="B155">
        <v>15.3</v>
      </c>
      <c r="C155">
        <v>9.2872381604610403</v>
      </c>
      <c r="D155">
        <v>-9.2872381604610403</v>
      </c>
      <c r="E155">
        <v>332.48312614450521</v>
      </c>
      <c r="F155">
        <v>3.3248312614450517E-4</v>
      </c>
      <c r="G155">
        <v>0.2436213859610892</v>
      </c>
      <c r="H155">
        <v>0.44513537187952096</v>
      </c>
      <c r="I155">
        <v>29.675689848800996</v>
      </c>
      <c r="J155">
        <v>99.072749649159718</v>
      </c>
      <c r="K155">
        <v>3479.6272503508403</v>
      </c>
      <c r="L155">
        <v>2950.9843101511988</v>
      </c>
      <c r="M155">
        <v>3474.6736128683824</v>
      </c>
      <c r="N155">
        <v>3484.5808878332982</v>
      </c>
      <c r="O155">
        <v>2950.0940394557347</v>
      </c>
      <c r="P155">
        <v>2951.8745808466629</v>
      </c>
      <c r="W155">
        <f>(venturi_values[[#This Row],[lf_high]]-venturi_values[[#This Row],[lf]])*5</f>
        <v>0</v>
      </c>
      <c r="X155">
        <f>(venturi_values[[#This Row],[hf_high]]-venturi_values[[#This Row],[hf]])*5</f>
        <v>0</v>
      </c>
    </row>
    <row r="156" spans="1:24" x14ac:dyDescent="0.3">
      <c r="A156">
        <v>154</v>
      </c>
      <c r="B156">
        <v>15.4</v>
      </c>
      <c r="C156">
        <v>9.2668929305186705</v>
      </c>
      <c r="D156">
        <v>-9.2668929305186705</v>
      </c>
      <c r="E156">
        <v>331.75476691256836</v>
      </c>
      <c r="F156">
        <v>3.3175476691256836E-4</v>
      </c>
      <c r="G156">
        <v>0.24415625057573623</v>
      </c>
      <c r="H156">
        <v>0.44611265537295008</v>
      </c>
      <c r="I156">
        <v>29.806137347600846</v>
      </c>
      <c r="J156">
        <v>99.508250641952259</v>
      </c>
      <c r="K156">
        <v>3479.1917493580477</v>
      </c>
      <c r="L156">
        <v>2950.8538626523991</v>
      </c>
      <c r="M156">
        <v>3474.2163368259498</v>
      </c>
      <c r="N156">
        <v>3484.1671618901455</v>
      </c>
      <c r="O156">
        <v>2949.9596785319709</v>
      </c>
      <c r="P156">
        <v>2951.7480467728274</v>
      </c>
      <c r="W156">
        <f>(venturi_values[[#This Row],[lf_high]]-venturi_values[[#This Row],[lf]])*5</f>
        <v>0</v>
      </c>
      <c r="X156">
        <f>(venturi_values[[#This Row],[hf_high]]-venturi_values[[#This Row],[hf]])*5</f>
        <v>0</v>
      </c>
    </row>
    <row r="157" spans="1:24" x14ac:dyDescent="0.3">
      <c r="A157">
        <v>155</v>
      </c>
      <c r="B157">
        <v>15.5</v>
      </c>
      <c r="C157">
        <v>9.2465477005763006</v>
      </c>
      <c r="D157">
        <v>-9.2465477005763006</v>
      </c>
      <c r="E157">
        <v>331.02640768063151</v>
      </c>
      <c r="F157">
        <v>3.3102640768063149E-4</v>
      </c>
      <c r="G157">
        <v>0.24469346892151092</v>
      </c>
      <c r="H157">
        <v>0.44709423951090876</v>
      </c>
      <c r="I157">
        <v>29.937446866421215</v>
      </c>
      <c r="J157">
        <v>99.946629501918935</v>
      </c>
      <c r="K157">
        <v>3478.753370498081</v>
      </c>
      <c r="L157">
        <v>2950.7225531335785</v>
      </c>
      <c r="M157">
        <v>3473.7560390229851</v>
      </c>
      <c r="N157">
        <v>3483.750701973177</v>
      </c>
      <c r="O157">
        <v>2949.824429727586</v>
      </c>
      <c r="P157">
        <v>2951.6206765395709</v>
      </c>
      <c r="W157">
        <f>(venturi_values[[#This Row],[lf_high]]-venturi_values[[#This Row],[lf]])*5</f>
        <v>0</v>
      </c>
      <c r="X157">
        <f>(venturi_values[[#This Row],[hf_high]]-venturi_values[[#This Row],[hf]])*5</f>
        <v>0</v>
      </c>
    </row>
    <row r="158" spans="1:24" x14ac:dyDescent="0.3">
      <c r="A158">
        <v>156</v>
      </c>
      <c r="B158">
        <v>15.600000000000001</v>
      </c>
      <c r="C158">
        <v>9.226202470633929</v>
      </c>
      <c r="D158">
        <v>-9.226202470633929</v>
      </c>
      <c r="E158">
        <v>330.29804844869466</v>
      </c>
      <c r="F158">
        <v>3.3029804844869463E-4</v>
      </c>
      <c r="G158">
        <v>0.24523305656945707</v>
      </c>
      <c r="H158">
        <v>0.44808015274419311</v>
      </c>
      <c r="I158">
        <v>30.069626017199266</v>
      </c>
      <c r="J158">
        <v>100.38791164162971</v>
      </c>
      <c r="K158">
        <v>3478.3120883583701</v>
      </c>
      <c r="L158">
        <v>2950.5903739828004</v>
      </c>
      <c r="M158">
        <v>3473.2926927762887</v>
      </c>
      <c r="N158">
        <v>3483.3314839404516</v>
      </c>
      <c r="O158">
        <v>2949.6882852022845</v>
      </c>
      <c r="P158">
        <v>2951.4924627633163</v>
      </c>
      <c r="W158">
        <f>(venturi_values[[#This Row],[lf_high]]-venturi_values[[#This Row],[lf]])*5</f>
        <v>0</v>
      </c>
      <c r="X158">
        <f>(venturi_values[[#This Row],[hf_high]]-venturi_values[[#This Row],[hf]])*5</f>
        <v>0</v>
      </c>
    </row>
    <row r="159" spans="1:24" x14ac:dyDescent="0.3">
      <c r="A159">
        <v>157</v>
      </c>
      <c r="B159">
        <v>15.700000000000001</v>
      </c>
      <c r="C159">
        <v>9.2058572406915591</v>
      </c>
      <c r="D159">
        <v>-9.2058572406915591</v>
      </c>
      <c r="E159">
        <v>329.56968921675781</v>
      </c>
      <c r="F159">
        <v>3.2956968921675782E-4</v>
      </c>
      <c r="G159">
        <v>0.24577502922826847</v>
      </c>
      <c r="H159">
        <v>0.44907042377510775</v>
      </c>
      <c r="I159">
        <v>30.202682496078111</v>
      </c>
      <c r="J159">
        <v>100.83212275477743</v>
      </c>
      <c r="K159">
        <v>3477.8678772452222</v>
      </c>
      <c r="L159">
        <v>2950.4573175039218</v>
      </c>
      <c r="M159">
        <v>3472.8262711074835</v>
      </c>
      <c r="N159">
        <v>3482.9094833829608</v>
      </c>
      <c r="O159">
        <v>2949.5512370290394</v>
      </c>
      <c r="P159">
        <v>2951.3633979788042</v>
      </c>
      <c r="W159">
        <f>(venturi_values[[#This Row],[lf_high]]-venturi_values[[#This Row],[lf]])*5</f>
        <v>0</v>
      </c>
      <c r="X159">
        <f>(venturi_values[[#This Row],[hf_high]]-venturi_values[[#This Row],[hf]])*5</f>
        <v>0</v>
      </c>
    </row>
    <row r="160" spans="1:24" x14ac:dyDescent="0.3">
      <c r="A160">
        <v>158</v>
      </c>
      <c r="B160">
        <v>15.8</v>
      </c>
      <c r="C160">
        <v>9.1855120107491892</v>
      </c>
      <c r="D160">
        <v>-9.1855120107491892</v>
      </c>
      <c r="E160">
        <v>328.84132998482096</v>
      </c>
      <c r="F160">
        <v>3.2884132998482095E-4</v>
      </c>
      <c r="G160">
        <v>0.24631940274581329</v>
      </c>
      <c r="H160">
        <v>0.45006508156025143</v>
      </c>
      <c r="I160">
        <v>30.336624084527088</v>
      </c>
      <c r="J160">
        <v>101.27928881991789</v>
      </c>
      <c r="K160">
        <v>3477.420711180082</v>
      </c>
      <c r="L160">
        <v>2950.3233759154728</v>
      </c>
      <c r="M160">
        <v>3472.3567467390862</v>
      </c>
      <c r="N160">
        <v>3482.4846756210777</v>
      </c>
      <c r="O160">
        <v>2949.4132771929371</v>
      </c>
      <c r="P160">
        <v>2951.2334746380084</v>
      </c>
      <c r="W160">
        <f>(venturi_values[[#This Row],[lf_high]]-venturi_values[[#This Row],[lf]])*5</f>
        <v>0</v>
      </c>
      <c r="X160">
        <f>(venturi_values[[#This Row],[hf_high]]-venturi_values[[#This Row],[hf]])*5</f>
        <v>0</v>
      </c>
    </row>
    <row r="161" spans="1:24" x14ac:dyDescent="0.3">
      <c r="A161">
        <v>159</v>
      </c>
      <c r="B161">
        <v>15.9</v>
      </c>
      <c r="C161">
        <v>9.1651667808068193</v>
      </c>
      <c r="D161">
        <v>-9.1651667808068193</v>
      </c>
      <c r="E161">
        <v>328.11297075288411</v>
      </c>
      <c r="F161">
        <v>3.2811297075288409E-4</v>
      </c>
      <c r="G161">
        <v>0.24686619311067884</v>
      </c>
      <c r="H161">
        <v>0.4510641553133391</v>
      </c>
      <c r="I161">
        <v>30.471458650479491</v>
      </c>
      <c r="J161">
        <v>101.72943610426805</v>
      </c>
      <c r="K161">
        <v>3476.9705638957316</v>
      </c>
      <c r="L161">
        <v>2950.1885413495202</v>
      </c>
      <c r="M161">
        <v>3471.8840920905182</v>
      </c>
      <c r="N161">
        <v>3482.0570357009451</v>
      </c>
      <c r="O161">
        <v>2949.2743975900057</v>
      </c>
      <c r="P161">
        <v>2951.1026851090346</v>
      </c>
      <c r="W161">
        <f>(venturi_values[[#This Row],[lf_high]]-venturi_values[[#This Row],[lf]])*5</f>
        <v>0</v>
      </c>
      <c r="X161">
        <f>(venturi_values[[#This Row],[hf_high]]-venturi_values[[#This Row],[hf]])*5</f>
        <v>0</v>
      </c>
    </row>
    <row r="162" spans="1:24" x14ac:dyDescent="0.3">
      <c r="A162">
        <v>160</v>
      </c>
      <c r="B162">
        <v>16</v>
      </c>
      <c r="C162">
        <v>9.1448215508644495</v>
      </c>
      <c r="D162">
        <v>-9.1448215508644495</v>
      </c>
      <c r="E162">
        <v>327.38461152094726</v>
      </c>
      <c r="F162">
        <v>3.2738461152094722E-4</v>
      </c>
      <c r="G162">
        <v>0.24741541645373683</v>
      </c>
      <c r="H162">
        <v>0.45206767450806229</v>
      </c>
      <c r="I162">
        <v>30.607194149488013</v>
      </c>
      <c r="J162">
        <v>102.18259116756367</v>
      </c>
      <c r="K162">
        <v>3476.5174088324361</v>
      </c>
      <c r="L162">
        <v>2950.052805850512</v>
      </c>
      <c r="M162">
        <v>3471.4082792740578</v>
      </c>
      <c r="N162">
        <v>3481.6265383908144</v>
      </c>
      <c r="O162">
        <v>2949.1345900260271</v>
      </c>
      <c r="P162">
        <v>2950.9710216749968</v>
      </c>
      <c r="W162">
        <f>(venturi_values[[#This Row],[lf_high]]-venturi_values[[#This Row],[lf]])*5</f>
        <v>0</v>
      </c>
      <c r="X162">
        <f>(venturi_values[[#This Row],[hf_high]]-venturi_values[[#This Row],[hf]])*5</f>
        <v>0</v>
      </c>
    </row>
    <row r="163" spans="1:24" x14ac:dyDescent="0.3">
      <c r="A163">
        <v>161</v>
      </c>
      <c r="B163">
        <v>16.100000000000001</v>
      </c>
      <c r="C163">
        <v>9.1244763209220796</v>
      </c>
      <c r="D163">
        <v>-9.1244763209220796</v>
      </c>
      <c r="E163">
        <v>326.65625228901041</v>
      </c>
      <c r="F163">
        <v>3.2665625228901041E-4</v>
      </c>
      <c r="G163">
        <v>0.24796708904972967</v>
      </c>
      <c r="H163">
        <v>0.45307566888098749</v>
      </c>
      <c r="I163">
        <v>30.743838625898281</v>
      </c>
      <c r="J163">
        <v>102.63878086597711</v>
      </c>
      <c r="K163">
        <v>3476.0612191340228</v>
      </c>
      <c r="L163">
        <v>2949.9161613741016</v>
      </c>
      <c r="M163">
        <v>3470.9292800907242</v>
      </c>
      <c r="N163">
        <v>3481.1931581773215</v>
      </c>
      <c r="O163">
        <v>2948.9938462153245</v>
      </c>
      <c r="P163">
        <v>2950.8384765328788</v>
      </c>
      <c r="W163">
        <f>(venturi_values[[#This Row],[lf_high]]-venturi_values[[#This Row],[lf]])*5</f>
        <v>0</v>
      </c>
      <c r="X163">
        <f>(venturi_values[[#This Row],[hf_high]]-venturi_values[[#This Row],[hf]])*5</f>
        <v>0</v>
      </c>
    </row>
    <row r="164" spans="1:24" x14ac:dyDescent="0.3">
      <c r="A164">
        <v>162</v>
      </c>
      <c r="B164">
        <v>16.2</v>
      </c>
      <c r="C164">
        <v>9.1041310909797097</v>
      </c>
      <c r="D164">
        <v>-9.1041310909797097</v>
      </c>
      <c r="E164">
        <v>325.92789305707356</v>
      </c>
      <c r="F164">
        <v>3.2592789305707355E-4</v>
      </c>
      <c r="G164">
        <v>0.24852122731887821</v>
      </c>
      <c r="H164">
        <v>0.45408816843449346</v>
      </c>
      <c r="I164">
        <v>30.881400214040767</v>
      </c>
      <c r="J164">
        <v>103.09803235609645</v>
      </c>
      <c r="K164">
        <v>3475.6019676439032</v>
      </c>
      <c r="L164">
        <v>2949.7785997859592</v>
      </c>
      <c r="M164">
        <v>3470.4470660260986</v>
      </c>
      <c r="N164">
        <v>3480.7568692617078</v>
      </c>
      <c r="O164">
        <v>2948.8521577795377</v>
      </c>
      <c r="P164">
        <v>2950.7050417923806</v>
      </c>
      <c r="W164">
        <f>(venturi_values[[#This Row],[lf_high]]-venturi_values[[#This Row],[lf]])*5</f>
        <v>0</v>
      </c>
      <c r="X164">
        <f>(venturi_values[[#This Row],[hf_high]]-venturi_values[[#This Row],[hf]])*5</f>
        <v>0</v>
      </c>
    </row>
    <row r="165" spans="1:24" x14ac:dyDescent="0.3">
      <c r="A165">
        <v>163</v>
      </c>
      <c r="B165">
        <v>16.3</v>
      </c>
      <c r="C165">
        <v>9.0837858610373399</v>
      </c>
      <c r="D165">
        <v>-9.0837858610373399</v>
      </c>
      <c r="E165">
        <v>325.19953382513677</v>
      </c>
      <c r="F165">
        <v>3.2519953382513674E-4</v>
      </c>
      <c r="G165">
        <v>0.24907784782851064</v>
      </c>
      <c r="H165">
        <v>0.45510520343974775</v>
      </c>
      <c r="I165">
        <v>31.019887139441352</v>
      </c>
      <c r="J165">
        <v>103.56037309896709</v>
      </c>
      <c r="K165">
        <v>3475.1396269010329</v>
      </c>
      <c r="L165">
        <v>2949.6401128605585</v>
      </c>
      <c r="M165">
        <v>3469.9616082460843</v>
      </c>
      <c r="N165">
        <v>3480.3176455559815</v>
      </c>
      <c r="O165">
        <v>2948.7095162463752</v>
      </c>
      <c r="P165">
        <v>2950.5707094747418</v>
      </c>
      <c r="W165">
        <f>(venturi_values[[#This Row],[lf_high]]-venturi_values[[#This Row],[lf]])*5</f>
        <v>0</v>
      </c>
      <c r="X165">
        <f>(venturi_values[[#This Row],[hf_high]]-venturi_values[[#This Row],[hf]])*5</f>
        <v>0</v>
      </c>
    </row>
    <row r="166" spans="1:24" x14ac:dyDescent="0.3">
      <c r="A166">
        <v>164</v>
      </c>
      <c r="B166">
        <v>16.400000000000002</v>
      </c>
      <c r="C166">
        <v>9.06344063109497</v>
      </c>
      <c r="D166">
        <v>-9.06344063109497</v>
      </c>
      <c r="E166">
        <v>324.47117459319992</v>
      </c>
      <c r="F166">
        <v>3.2447117459319993E-4</v>
      </c>
      <c r="G166">
        <v>0.24963696729471374</v>
      </c>
      <c r="H166">
        <v>0.45612680443972381</v>
      </c>
      <c r="I166">
        <v>31.15930772005099</v>
      </c>
      <c r="J166">
        <v>104.02583086419702</v>
      </c>
      <c r="K166">
        <v>3474.6741691358029</v>
      </c>
      <c r="L166">
        <v>2949.5006922799489</v>
      </c>
      <c r="M166">
        <v>3469.4728775925932</v>
      </c>
      <c r="N166">
        <v>3479.8754606790126</v>
      </c>
      <c r="O166">
        <v>2948.5659130483473</v>
      </c>
      <c r="P166">
        <v>2950.4354715115505</v>
      </c>
      <c r="W166">
        <f>(venturi_values[[#This Row],[lf_high]]-venturi_values[[#This Row],[lf]])*5</f>
        <v>0</v>
      </c>
      <c r="X166">
        <f>(venturi_values[[#This Row],[hf_high]]-venturi_values[[#This Row],[hf]])*5</f>
        <v>0</v>
      </c>
    </row>
    <row r="167" spans="1:24" x14ac:dyDescent="0.3">
      <c r="A167">
        <v>165</v>
      </c>
      <c r="B167">
        <v>16.5</v>
      </c>
      <c r="C167">
        <v>9.0430954011526001</v>
      </c>
      <c r="D167">
        <v>-9.0430954011526001</v>
      </c>
      <c r="E167">
        <v>323.74281536126307</v>
      </c>
      <c r="F167">
        <v>3.2374281536126306E-4</v>
      </c>
      <c r="G167">
        <v>0.25019860258400634</v>
      </c>
      <c r="H167">
        <v>0.45715300225225847</v>
      </c>
      <c r="I167">
        <v>31.299670367494773</v>
      </c>
      <c r="J167">
        <v>104.49443373412672</v>
      </c>
      <c r="K167">
        <v>3474.2055662658731</v>
      </c>
      <c r="L167">
        <v>2949.360329632505</v>
      </c>
      <c r="M167">
        <v>3468.9808445791668</v>
      </c>
      <c r="N167">
        <v>3479.4302879525794</v>
      </c>
      <c r="O167">
        <v>2948.4213395214801</v>
      </c>
      <c r="P167">
        <v>2950.2993197435298</v>
      </c>
      <c r="W167">
        <f>(venturi_values[[#This Row],[lf_high]]-venturi_values[[#This Row],[lf]])*5</f>
        <v>0</v>
      </c>
      <c r="X167">
        <f>(venturi_values[[#This Row],[hf_high]]-venturi_values[[#This Row],[hf]])*5</f>
        <v>0</v>
      </c>
    </row>
    <row r="168" spans="1:24" x14ac:dyDescent="0.3">
      <c r="A168">
        <v>166</v>
      </c>
      <c r="B168">
        <v>16.600000000000001</v>
      </c>
      <c r="C168">
        <v>9.0227501712102303</v>
      </c>
      <c r="D168">
        <v>-9.0227501712102303</v>
      </c>
      <c r="E168">
        <v>323.01445612932622</v>
      </c>
      <c r="F168">
        <v>3.230144561293262E-4</v>
      </c>
      <c r="G168">
        <v>0.25076277071503517</v>
      </c>
      <c r="H168">
        <v>0.4581838279731506</v>
      </c>
      <c r="I168">
        <v>31.440983588340647</v>
      </c>
      <c r="J168">
        <v>104.96621010806484</v>
      </c>
      <c r="K168">
        <v>3473.733789891935</v>
      </c>
      <c r="L168">
        <v>2949.2190164116591</v>
      </c>
      <c r="M168">
        <v>3468.4854793865316</v>
      </c>
      <c r="N168">
        <v>3478.9821003973384</v>
      </c>
      <c r="O168">
        <v>2948.2757869040088</v>
      </c>
      <c r="P168">
        <v>2950.1622459193095</v>
      </c>
      <c r="W168">
        <f>(venturi_values[[#This Row],[lf_high]]-venturi_values[[#This Row],[lf]])*5</f>
        <v>0</v>
      </c>
      <c r="X168">
        <f>(venturi_values[[#This Row],[hf_high]]-venturi_values[[#This Row],[hf]])*5</f>
        <v>0</v>
      </c>
    </row>
    <row r="169" spans="1:24" x14ac:dyDescent="0.3">
      <c r="A169">
        <v>167</v>
      </c>
      <c r="B169">
        <v>16.7</v>
      </c>
      <c r="C169">
        <v>9.0024049412678604</v>
      </c>
      <c r="D169">
        <v>-9.0024049412678604</v>
      </c>
      <c r="E169">
        <v>322.28609689738937</v>
      </c>
      <c r="F169">
        <v>3.2228609689738933E-4</v>
      </c>
      <c r="G169">
        <v>0.25132948886029388</v>
      </c>
      <c r="H169">
        <v>0.45921931297930235</v>
      </c>
      <c r="I169">
        <v>31.583255985388295</v>
      </c>
      <c r="J169">
        <v>105.44118870659122</v>
      </c>
      <c r="K169">
        <v>3473.2588112934086</v>
      </c>
      <c r="L169">
        <v>2949.0767440146114</v>
      </c>
      <c r="M169">
        <v>3467.9867518580791</v>
      </c>
      <c r="N169">
        <v>3478.5308707287381</v>
      </c>
      <c r="O169">
        <v>2948.1292463350496</v>
      </c>
      <c r="P169">
        <v>2950.0242416941733</v>
      </c>
      <c r="W169">
        <f>(venturi_values[[#This Row],[lf_high]]-venturi_values[[#This Row],[lf]])*5</f>
        <v>0</v>
      </c>
      <c r="X169">
        <f>(venturi_values[[#This Row],[hf_high]]-venturi_values[[#This Row],[hf]])*5</f>
        <v>0</v>
      </c>
    </row>
    <row r="170" spans="1:24" x14ac:dyDescent="0.3">
      <c r="A170">
        <v>168</v>
      </c>
      <c r="B170">
        <v>16.8</v>
      </c>
      <c r="C170">
        <v>8.9820597113254905</v>
      </c>
      <c r="D170">
        <v>-8.9820597113254905</v>
      </c>
      <c r="E170">
        <v>321.55773766545252</v>
      </c>
      <c r="F170">
        <v>3.2155773766545252E-4</v>
      </c>
      <c r="G170">
        <v>0.25189877434786567</v>
      </c>
      <c r="H170">
        <v>0.46025948893190261</v>
      </c>
      <c r="I170">
        <v>31.726496258978479</v>
      </c>
      <c r="J170">
        <v>105.9193985759281</v>
      </c>
      <c r="K170">
        <v>3472.7806014240718</v>
      </c>
      <c r="L170">
        <v>2948.9335037410215</v>
      </c>
      <c r="M170">
        <v>3467.4846314952756</v>
      </c>
      <c r="N170">
        <v>3478.0765713528681</v>
      </c>
      <c r="O170">
        <v>2947.9817088532523</v>
      </c>
      <c r="P170">
        <v>2949.8852986287907</v>
      </c>
      <c r="W170">
        <f>(venturi_values[[#This Row],[lf_high]]-venturi_values[[#This Row],[lf]])*5</f>
        <v>0</v>
      </c>
      <c r="X170">
        <f>(venturi_values[[#This Row],[hf_high]]-venturi_values[[#This Row],[hf]])*5</f>
        <v>0</v>
      </c>
    </row>
    <row r="171" spans="1:24" x14ac:dyDescent="0.3">
      <c r="A171">
        <v>169</v>
      </c>
      <c r="B171">
        <v>16.900000000000002</v>
      </c>
      <c r="C171">
        <v>8.9617144813831207</v>
      </c>
      <c r="D171">
        <v>-8.9617144813831207</v>
      </c>
      <c r="E171">
        <v>320.82937843351567</v>
      </c>
      <c r="F171">
        <v>3.2082937843351566E-4</v>
      </c>
      <c r="G171">
        <v>0.25247064466318925</v>
      </c>
      <c r="H171">
        <v>0.46130438777965438</v>
      </c>
      <c r="I171">
        <v>31.870713208323188</v>
      </c>
      <c r="J171">
        <v>106.40086909238087</v>
      </c>
      <c r="K171">
        <v>3472.2991309076187</v>
      </c>
      <c r="L171">
        <v>2948.7892867916767</v>
      </c>
      <c r="M171">
        <v>3466.9790874529999</v>
      </c>
      <c r="N171">
        <v>3477.6191743622376</v>
      </c>
      <c r="O171">
        <v>2947.8331653954269</v>
      </c>
      <c r="P171">
        <v>2949.7454081879264</v>
      </c>
      <c r="W171">
        <f>(venturi_values[[#This Row],[lf_high]]-venturi_values[[#This Row],[lf]])*5</f>
        <v>0</v>
      </c>
      <c r="X171">
        <f>(venturi_values[[#This Row],[hf_high]]-venturi_values[[#This Row],[hf]])*5</f>
        <v>0</v>
      </c>
    </row>
    <row r="172" spans="1:24" x14ac:dyDescent="0.3">
      <c r="A172">
        <v>170</v>
      </c>
      <c r="B172">
        <v>17</v>
      </c>
      <c r="C172">
        <v>8.9413692514407508</v>
      </c>
      <c r="D172">
        <v>-8.9413692514407508</v>
      </c>
      <c r="E172">
        <v>320.10101920157888</v>
      </c>
      <c r="F172">
        <v>3.2010101920157885E-4</v>
      </c>
      <c r="G172">
        <v>0.25304511745084907</v>
      </c>
      <c r="H172">
        <v>0.46235404176204514</v>
      </c>
      <c r="I172">
        <v>32.015915732856996</v>
      </c>
      <c r="J172">
        <v>106.88562996684948</v>
      </c>
      <c r="K172">
        <v>3471.8143700331502</v>
      </c>
      <c r="L172">
        <v>2948.6440842671427</v>
      </c>
      <c r="M172">
        <v>3466.4700885348079</v>
      </c>
      <c r="N172">
        <v>3477.1586515314925</v>
      </c>
      <c r="O172">
        <v>2947.6836067951572</v>
      </c>
      <c r="P172">
        <v>2949.6045617391283</v>
      </c>
      <c r="W172">
        <f>(venturi_values[[#This Row],[lf_high]]-venturi_values[[#This Row],[lf]])*5</f>
        <v>0</v>
      </c>
      <c r="X172">
        <f>(venturi_values[[#This Row],[hf_high]]-venturi_values[[#This Row],[hf]])*5</f>
        <v>0</v>
      </c>
    </row>
    <row r="173" spans="1:24" x14ac:dyDescent="0.3">
      <c r="A173">
        <v>171</v>
      </c>
      <c r="B173">
        <v>17.100000000000001</v>
      </c>
      <c r="C173">
        <v>8.9210240214983809</v>
      </c>
      <c r="D173">
        <v>-8.9210240214983809</v>
      </c>
      <c r="E173">
        <v>319.37265996964203</v>
      </c>
      <c r="F173">
        <v>3.1937265996964204E-4</v>
      </c>
      <c r="G173">
        <v>0.25362221051639006</v>
      </c>
      <c r="H173">
        <v>0.46340848341266322</v>
      </c>
      <c r="I173">
        <v>32.162112833610038</v>
      </c>
      <c r="J173">
        <v>107.37371124941228</v>
      </c>
      <c r="K173">
        <v>3471.3262887505875</v>
      </c>
      <c r="L173">
        <v>2948.4978871663898</v>
      </c>
      <c r="M173">
        <v>3465.957603188117</v>
      </c>
      <c r="N173">
        <v>3476.6949743130581</v>
      </c>
      <c r="O173">
        <v>2947.5330237813814</v>
      </c>
      <c r="P173">
        <v>2949.4627505513981</v>
      </c>
      <c r="W173">
        <f>(venturi_values[[#This Row],[lf_high]]-venturi_values[[#This Row],[lf]])*5</f>
        <v>0</v>
      </c>
      <c r="X173">
        <f>(venturi_values[[#This Row],[hf_high]]-venturi_values[[#This Row],[hf]])*5</f>
        <v>0</v>
      </c>
    </row>
    <row r="174" spans="1:24" x14ac:dyDescent="0.3">
      <c r="A174">
        <v>172</v>
      </c>
      <c r="B174">
        <v>17.2</v>
      </c>
      <c r="C174">
        <v>8.900678791556011</v>
      </c>
      <c r="D174">
        <v>-8.900678791556011</v>
      </c>
      <c r="E174">
        <v>318.64430073770518</v>
      </c>
      <c r="F174">
        <v>3.1864430073770517E-4</v>
      </c>
      <c r="G174">
        <v>0.25420194182815736</v>
      </c>
      <c r="H174">
        <v>0.46446774556255904</v>
      </c>
      <c r="I174">
        <v>32.309313614602949</v>
      </c>
      <c r="J174">
        <v>107.86514333398304</v>
      </c>
      <c r="K174">
        <v>3470.834856666017</v>
      </c>
      <c r="L174">
        <v>2948.3506863853968</v>
      </c>
      <c r="M174">
        <v>3465.4415994993178</v>
      </c>
      <c r="N174">
        <v>3476.2281138327162</v>
      </c>
      <c r="O174">
        <v>2947.3814069769587</v>
      </c>
      <c r="P174">
        <v>2949.3199657938349</v>
      </c>
      <c r="W174">
        <f>(venturi_values[[#This Row],[lf_high]]-venturi_values[[#This Row],[lf]])*5</f>
        <v>0</v>
      </c>
      <c r="X174">
        <f>(venturi_values[[#This Row],[hf_high]]-venturi_values[[#This Row],[hf]])*5</f>
        <v>0</v>
      </c>
    </row>
    <row r="175" spans="1:24" x14ac:dyDescent="0.3">
      <c r="A175">
        <v>173</v>
      </c>
      <c r="B175">
        <v>17.3</v>
      </c>
      <c r="C175">
        <v>8.8803335616136412</v>
      </c>
      <c r="D175">
        <v>-8.8803335616136412</v>
      </c>
      <c r="E175">
        <v>317.91594150576833</v>
      </c>
      <c r="F175">
        <v>3.1791594150576831E-4</v>
      </c>
      <c r="G175">
        <v>0.25478432951916108</v>
      </c>
      <c r="H175">
        <v>0.46553186134365226</v>
      </c>
      <c r="I175">
        <v>32.457527284264231</v>
      </c>
      <c r="J175">
        <v>108.35995696304273</v>
      </c>
      <c r="K175">
        <v>3470.340043036957</v>
      </c>
      <c r="L175">
        <v>2948.2024727157354</v>
      </c>
      <c r="M175">
        <v>3464.922045188805</v>
      </c>
      <c r="N175">
        <v>3475.758040885109</v>
      </c>
      <c r="O175">
        <v>2947.2287468972077</v>
      </c>
      <c r="P175">
        <v>2949.1761985342632</v>
      </c>
      <c r="W175">
        <f>(venturi_values[[#This Row],[lf_high]]-venturi_values[[#This Row],[lf]])*5</f>
        <v>0</v>
      </c>
      <c r="X175">
        <f>(venturi_values[[#This Row],[hf_high]]-venturi_values[[#This Row],[hf]])*5</f>
        <v>0</v>
      </c>
    </row>
    <row r="176" spans="1:24" x14ac:dyDescent="0.3">
      <c r="A176">
        <v>174</v>
      </c>
      <c r="B176">
        <v>17.400000000000002</v>
      </c>
      <c r="C176">
        <v>8.8599883316712713</v>
      </c>
      <c r="D176">
        <v>-8.8599883316712713</v>
      </c>
      <c r="E176">
        <v>317.18758227383148</v>
      </c>
      <c r="F176">
        <v>3.1718758227383144E-4</v>
      </c>
      <c r="G176">
        <v>0.25536939188896696</v>
      </c>
      <c r="H176">
        <v>0.46660086419218644</v>
      </c>
      <c r="I176">
        <v>32.606763156870386</v>
      </c>
      <c r="J176">
        <v>108.8581832324476</v>
      </c>
      <c r="K176">
        <v>3469.8418167675522</v>
      </c>
      <c r="L176">
        <v>2948.0532368431295</v>
      </c>
      <c r="M176">
        <v>3464.3989076059297</v>
      </c>
      <c r="N176">
        <v>3475.2847259291748</v>
      </c>
      <c r="O176">
        <v>2947.0750339484234</v>
      </c>
      <c r="P176">
        <v>2949.0314397378356</v>
      </c>
      <c r="W176">
        <f>(venturi_values[[#This Row],[lf_high]]-venturi_values[[#This Row],[lf]])*5</f>
        <v>0</v>
      </c>
      <c r="X176">
        <f>(venturi_values[[#This Row],[hf_high]]-venturi_values[[#This Row],[hf]])*5</f>
        <v>0</v>
      </c>
    </row>
    <row r="177" spans="1:24" x14ac:dyDescent="0.3">
      <c r="A177">
        <v>175</v>
      </c>
      <c r="B177">
        <v>17.5</v>
      </c>
      <c r="C177">
        <v>8.8396431017289014</v>
      </c>
      <c r="D177">
        <v>-8.8396431017289014</v>
      </c>
      <c r="E177">
        <v>316.45922304189463</v>
      </c>
      <c r="F177">
        <v>3.1645922304189463E-4</v>
      </c>
      <c r="G177">
        <v>0.25595714740561304</v>
      </c>
      <c r="H177">
        <v>0.46767478785223121</v>
      </c>
      <c r="I177">
        <v>32.757030654009363</v>
      </c>
      <c r="J177">
        <v>109.35985359631474</v>
      </c>
      <c r="K177">
        <v>3469.3401464036851</v>
      </c>
      <c r="L177">
        <v>2947.9029693459906</v>
      </c>
      <c r="M177">
        <v>3463.8721537238694</v>
      </c>
      <c r="N177">
        <v>3474.8081390835009</v>
      </c>
      <c r="O177">
        <v>2946.9202584263703</v>
      </c>
      <c r="P177">
        <v>2948.885680265611</v>
      </c>
      <c r="W177">
        <f>(venturi_values[[#This Row],[lf_high]]-venturi_values[[#This Row],[lf]])*5</f>
        <v>0</v>
      </c>
      <c r="X177">
        <f>(venturi_values[[#This Row],[hf_high]]-venturi_values[[#This Row],[hf]])*5</f>
        <v>0</v>
      </c>
    </row>
    <row r="178" spans="1:24" x14ac:dyDescent="0.3">
      <c r="A178">
        <v>176</v>
      </c>
      <c r="B178">
        <v>17.600000000000001</v>
      </c>
      <c r="C178">
        <v>8.8192978717865316</v>
      </c>
      <c r="D178">
        <v>-8.8192978717865316</v>
      </c>
      <c r="E178">
        <v>315.73086380995778</v>
      </c>
      <c r="F178">
        <v>3.1573086380995777E-4</v>
      </c>
      <c r="G178">
        <v>0.25654761470755322</v>
      </c>
      <c r="H178">
        <v>0.46875366637923299</v>
      </c>
      <c r="I178">
        <v>32.908339306067589</v>
      </c>
      <c r="J178">
        <v>109.86499987198663</v>
      </c>
      <c r="K178">
        <v>3468.8350001280132</v>
      </c>
      <c r="L178">
        <v>2947.7516606939321</v>
      </c>
      <c r="M178">
        <v>3463.3417501344138</v>
      </c>
      <c r="N178">
        <v>3474.3282501216127</v>
      </c>
      <c r="O178">
        <v>2946.7644105147501</v>
      </c>
      <c r="P178">
        <v>2948.738910873114</v>
      </c>
      <c r="W178">
        <f>(venturi_values[[#This Row],[lf_high]]-venturi_values[[#This Row],[lf]])*5</f>
        <v>0</v>
      </c>
      <c r="X178">
        <f>(venturi_values[[#This Row],[hf_high]]-venturi_values[[#This Row],[hf]])*5</f>
        <v>0</v>
      </c>
    </row>
    <row r="179" spans="1:24" x14ac:dyDescent="0.3">
      <c r="A179">
        <v>177</v>
      </c>
      <c r="B179">
        <v>17.7</v>
      </c>
      <c r="C179">
        <v>8.7989526418441617</v>
      </c>
      <c r="D179">
        <v>-8.7989526418441617</v>
      </c>
      <c r="E179">
        <v>315.00250457802099</v>
      </c>
      <c r="F179">
        <v>3.1500250457802096E-4</v>
      </c>
      <c r="G179">
        <v>0.25714081260562688</v>
      </c>
      <c r="H179">
        <v>0.46983753414361445</v>
      </c>
      <c r="I179">
        <v>33.060698753741065</v>
      </c>
      <c r="J179">
        <v>110.37365424507604</v>
      </c>
      <c r="K179">
        <v>3468.3263457549238</v>
      </c>
      <c r="L179">
        <v>2947.5993012462586</v>
      </c>
      <c r="M179">
        <v>3462.8076630426699</v>
      </c>
      <c r="N179">
        <v>3473.8450284671776</v>
      </c>
      <c r="O179">
        <v>2946.6074802836465</v>
      </c>
      <c r="P179">
        <v>2948.5911222088707</v>
      </c>
      <c r="W179">
        <f>(venturi_values[[#This Row],[lf_high]]-venturi_values[[#This Row],[lf]])*5</f>
        <v>0</v>
      </c>
      <c r="X179">
        <f>(venturi_values[[#This Row],[hf_high]]-venturi_values[[#This Row],[hf]])*5</f>
        <v>0</v>
      </c>
    </row>
    <row r="180" spans="1:24" x14ac:dyDescent="0.3">
      <c r="A180">
        <v>178</v>
      </c>
      <c r="B180">
        <v>17.8</v>
      </c>
      <c r="C180">
        <v>8.7786074119017918</v>
      </c>
      <c r="D180">
        <v>-8.7786074119017918</v>
      </c>
      <c r="E180">
        <v>314.27414534608414</v>
      </c>
      <c r="F180">
        <v>3.1427414534608415E-4</v>
      </c>
      <c r="G180">
        <v>0.25773676008505692</v>
      </c>
      <c r="H180">
        <v>0.47092642583442496</v>
      </c>
      <c r="I180">
        <v>33.214118749571092</v>
      </c>
      <c r="J180">
        <v>110.88584927459308</v>
      </c>
      <c r="K180">
        <v>3467.8141507254068</v>
      </c>
      <c r="L180">
        <v>2947.4458812504286</v>
      </c>
      <c r="M180">
        <v>3462.2698582616772</v>
      </c>
      <c r="N180">
        <v>3473.3584431891363</v>
      </c>
      <c r="O180">
        <v>2946.4494576879415</v>
      </c>
      <c r="P180">
        <v>2948.4423048129156</v>
      </c>
      <c r="W180">
        <f>(venturi_values[[#This Row],[lf_high]]-venturi_values[[#This Row],[lf]])*5</f>
        <v>0</v>
      </c>
      <c r="X180">
        <f>(venturi_values[[#This Row],[hf_high]]-venturi_values[[#This Row],[hf]])*5</f>
        <v>0</v>
      </c>
    </row>
    <row r="181" spans="1:24" x14ac:dyDescent="0.3">
      <c r="A181">
        <v>179</v>
      </c>
      <c r="B181">
        <v>17.900000000000002</v>
      </c>
      <c r="C181">
        <v>8.7582621819594202</v>
      </c>
      <c r="D181">
        <v>-8.7582621819594202</v>
      </c>
      <c r="E181">
        <v>313.54578611414723</v>
      </c>
      <c r="F181">
        <v>3.1354578611414723E-4</v>
      </c>
      <c r="G181">
        <v>0.25833547630747533</v>
      </c>
      <c r="H181">
        <v>0.47202037646304129</v>
      </c>
      <c r="I181">
        <v>33.368609159505077</v>
      </c>
      <c r="J181">
        <v>111.40161789815562</v>
      </c>
      <c r="K181">
        <v>3467.2983821018443</v>
      </c>
      <c r="L181">
        <v>2947.2913908404948</v>
      </c>
      <c r="M181">
        <v>3461.7283012069365</v>
      </c>
      <c r="N181">
        <v>3472.868462996752</v>
      </c>
      <c r="O181">
        <v>2946.2903325657098</v>
      </c>
      <c r="P181">
        <v>2948.2924491152799</v>
      </c>
      <c r="W181">
        <f>(venturi_values[[#This Row],[lf_high]]-venturi_values[[#This Row],[lf]])*5</f>
        <v>0</v>
      </c>
      <c r="X181">
        <f>(venturi_values[[#This Row],[hf_high]]-venturi_values[[#This Row],[hf]])*5</f>
        <v>0</v>
      </c>
    </row>
    <row r="182" spans="1:24" x14ac:dyDescent="0.3">
      <c r="A182">
        <v>180</v>
      </c>
      <c r="B182">
        <v>18</v>
      </c>
      <c r="C182">
        <v>8.7379169520170521</v>
      </c>
      <c r="D182">
        <v>-8.7379169520170521</v>
      </c>
      <c r="E182">
        <v>312.81742688221044</v>
      </c>
      <c r="F182">
        <v>3.1281742688221042E-4</v>
      </c>
      <c r="G182">
        <v>0.25893698061297615</v>
      </c>
      <c r="H182">
        <v>0.47311942136691937</v>
      </c>
      <c r="I182">
        <v>33.524179964482393</v>
      </c>
      <c r="J182">
        <v>111.92099343728431</v>
      </c>
      <c r="K182">
        <v>3466.7790065627155</v>
      </c>
      <c r="L182">
        <v>2947.1358200355176</v>
      </c>
      <c r="M182">
        <v>3461.1829568908511</v>
      </c>
      <c r="N182">
        <v>3472.3750562345799</v>
      </c>
      <c r="O182">
        <v>2946.1300946365832</v>
      </c>
      <c r="P182">
        <v>2948.1415454344519</v>
      </c>
      <c r="W182">
        <f>(venturi_values[[#This Row],[lf_high]]-venturi_values[[#This Row],[lf]])*5</f>
        <v>0</v>
      </c>
      <c r="X182">
        <f>(venturi_values[[#This Row],[hf_high]]-venturi_values[[#This Row],[hf]])*5</f>
        <v>0</v>
      </c>
    </row>
    <row r="183" spans="1:24" x14ac:dyDescent="0.3">
      <c r="A183">
        <v>181</v>
      </c>
      <c r="B183">
        <v>18.100000000000001</v>
      </c>
      <c r="C183">
        <v>8.7175717220746805</v>
      </c>
      <c r="D183">
        <v>-8.7175717220746805</v>
      </c>
      <c r="E183">
        <v>312.08906765027353</v>
      </c>
      <c r="F183">
        <v>3.120890676502735E-4</v>
      </c>
      <c r="G183">
        <v>0.25954129252219904</v>
      </c>
      <c r="H183">
        <v>0.47422359621340071</v>
      </c>
      <c r="I183">
        <v>33.680841262046847</v>
      </c>
      <c r="J183">
        <v>112.44400960278526</v>
      </c>
      <c r="K183">
        <v>3466.2559903972146</v>
      </c>
      <c r="L183">
        <v>2946.9791587379532</v>
      </c>
      <c r="M183">
        <v>3460.6337899170753</v>
      </c>
      <c r="N183">
        <v>3471.878190877354</v>
      </c>
      <c r="O183">
        <v>2945.9687335000917</v>
      </c>
      <c r="P183">
        <v>2947.9895839758146</v>
      </c>
      <c r="W183">
        <f>(venturi_values[[#This Row],[lf_high]]-venturi_values[[#This Row],[lf]])*5</f>
        <v>0</v>
      </c>
      <c r="X183">
        <f>(venturi_values[[#This Row],[hf_high]]-venturi_values[[#This Row],[hf]])*5</f>
        <v>0</v>
      </c>
    </row>
    <row r="184" spans="1:24" x14ac:dyDescent="0.3">
      <c r="A184">
        <v>182</v>
      </c>
      <c r="B184">
        <v>18.2</v>
      </c>
      <c r="C184">
        <v>8.6972264921323124</v>
      </c>
      <c r="D184">
        <v>-8.6972264921323124</v>
      </c>
      <c r="E184">
        <v>311.36070841833674</v>
      </c>
      <c r="F184">
        <v>3.1136070841833674E-4</v>
      </c>
      <c r="G184">
        <v>0.26014843173844004</v>
      </c>
      <c r="H184">
        <v>0.47533293700356938</v>
      </c>
      <c r="I184">
        <v>33.838603267984901</v>
      </c>
      <c r="J184">
        <v>112.97070050021962</v>
      </c>
      <c r="K184">
        <v>3465.7292994997802</v>
      </c>
      <c r="L184">
        <v>2946.8213967320148</v>
      </c>
      <c r="M184">
        <v>3460.0807644747692</v>
      </c>
      <c r="N184">
        <v>3471.3778345247911</v>
      </c>
      <c r="O184">
        <v>2945.8062386339752</v>
      </c>
      <c r="P184">
        <v>2947.8365548300544</v>
      </c>
      <c r="W184">
        <f>(venturi_values[[#This Row],[lf_high]]-venturi_values[[#This Row],[lf]])*5</f>
        <v>0</v>
      </c>
      <c r="X184">
        <f>(venturi_values[[#This Row],[hf_high]]-venturi_values[[#This Row],[hf]])*5</f>
        <v>0</v>
      </c>
    </row>
    <row r="185" spans="1:24" x14ac:dyDescent="0.3">
      <c r="A185">
        <v>183</v>
      </c>
      <c r="B185">
        <v>18.3</v>
      </c>
      <c r="C185">
        <v>8.6768812621899407</v>
      </c>
      <c r="D185">
        <v>-8.6768812621899407</v>
      </c>
      <c r="E185">
        <v>310.63234918639984</v>
      </c>
      <c r="F185">
        <v>3.1063234918639982E-4</v>
      </c>
      <c r="G185">
        <v>0.26075841814979378</v>
      </c>
      <c r="H185">
        <v>0.47644748007616639</v>
      </c>
      <c r="I185">
        <v>33.997476317991357</v>
      </c>
      <c r="J185">
        <v>113.50110063546448</v>
      </c>
      <c r="K185">
        <v>3465.1988993645355</v>
      </c>
      <c r="L185">
        <v>2946.6625236820087</v>
      </c>
      <c r="M185">
        <v>3459.5238443327621</v>
      </c>
      <c r="N185">
        <v>3470.8739543963088</v>
      </c>
      <c r="O185">
        <v>2945.642599392469</v>
      </c>
      <c r="P185">
        <v>2947.6824479715483</v>
      </c>
      <c r="W185">
        <f>(venturi_values[[#This Row],[lf_high]]-venturi_values[[#This Row],[lf]])*5</f>
        <v>0</v>
      </c>
      <c r="X185">
        <f>(venturi_values[[#This Row],[hf_high]]-venturi_values[[#This Row],[hf]])*5</f>
        <v>0</v>
      </c>
    </row>
    <row r="186" spans="1:24" x14ac:dyDescent="0.3">
      <c r="A186">
        <v>184</v>
      </c>
      <c r="B186">
        <v>18.400000000000002</v>
      </c>
      <c r="C186">
        <v>8.6565360322475708</v>
      </c>
      <c r="D186">
        <v>-8.6565360322475708</v>
      </c>
      <c r="E186">
        <v>309.90398995446299</v>
      </c>
      <c r="F186">
        <v>3.0990398995446296E-4</v>
      </c>
      <c r="G186">
        <v>0.26137127183132453</v>
      </c>
      <c r="H186">
        <v>0.47756726211155587</v>
      </c>
      <c r="I186">
        <v>34.157470869362072</v>
      </c>
      <c r="J186">
        <v>114.03524492036375</v>
      </c>
      <c r="K186">
        <v>3464.6647550796361</v>
      </c>
      <c r="L186">
        <v>2946.5025291306379</v>
      </c>
      <c r="M186">
        <v>3458.962992833618</v>
      </c>
      <c r="N186">
        <v>3470.3665173256541</v>
      </c>
      <c r="O186">
        <v>2945.477805004557</v>
      </c>
      <c r="P186">
        <v>2947.5272532567187</v>
      </c>
      <c r="W186">
        <f>(venturi_values[[#This Row],[lf_high]]-venturi_values[[#This Row],[lf]])*5</f>
        <v>0</v>
      </c>
      <c r="X186">
        <f>(venturi_values[[#This Row],[hf_high]]-venturi_values[[#This Row],[hf]])*5</f>
        <v>0</v>
      </c>
    </row>
    <row r="187" spans="1:24" x14ac:dyDescent="0.3">
      <c r="A187">
        <v>185</v>
      </c>
      <c r="B187">
        <v>18.5</v>
      </c>
      <c r="C187">
        <v>8.636190802305201</v>
      </c>
      <c r="D187">
        <v>-8.636190802305201</v>
      </c>
      <c r="E187">
        <v>309.17563072252619</v>
      </c>
      <c r="F187">
        <v>3.091756307225262E-4</v>
      </c>
      <c r="G187">
        <v>0.26198701304726868</v>
      </c>
      <c r="H187">
        <v>0.47869232013575019</v>
      </c>
      <c r="I187">
        <v>34.318597502714859</v>
      </c>
      <c r="J187">
        <v>114.57316867847378</v>
      </c>
      <c r="K187">
        <v>3464.126831321526</v>
      </c>
      <c r="L187">
        <v>2946.3414024972849</v>
      </c>
      <c r="M187">
        <v>3458.3981728876024</v>
      </c>
      <c r="N187">
        <v>3469.8554897554495</v>
      </c>
      <c r="O187">
        <v>2945.3118445722034</v>
      </c>
      <c r="P187">
        <v>2947.3709604223664</v>
      </c>
      <c r="W187">
        <f>(venturi_values[[#This Row],[lf_high]]-venturi_values[[#This Row],[lf]])*5</f>
        <v>0</v>
      </c>
      <c r="X187">
        <f>(venturi_values[[#This Row],[hf_high]]-venturi_values[[#This Row],[hf]])*5</f>
        <v>0</v>
      </c>
    </row>
    <row r="188" spans="1:24" x14ac:dyDescent="0.3">
      <c r="A188">
        <v>186</v>
      </c>
      <c r="B188">
        <v>18.600000000000001</v>
      </c>
      <c r="C188">
        <v>8.6158455723628311</v>
      </c>
      <c r="D188">
        <v>-8.6158455723628311</v>
      </c>
      <c r="E188">
        <v>308.44727149058934</v>
      </c>
      <c r="F188">
        <v>3.0844727149058934E-4</v>
      </c>
      <c r="G188">
        <v>0.26260566225326876</v>
      </c>
      <c r="H188">
        <v>0.47982269152449103</v>
      </c>
      <c r="I188">
        <v>34.48086692373893</v>
      </c>
      <c r="J188">
        <v>115.11490765090345</v>
      </c>
      <c r="K188">
        <v>3463.5850923490962</v>
      </c>
      <c r="L188">
        <v>2946.1791330762608</v>
      </c>
      <c r="M188">
        <v>3457.8293469665509</v>
      </c>
      <c r="N188">
        <v>3469.3408377316414</v>
      </c>
      <c r="O188">
        <v>2945.1447070685485</v>
      </c>
      <c r="P188">
        <v>2947.213559083973</v>
      </c>
      <c r="W188">
        <f>(venturi_values[[#This Row],[lf_high]]-venturi_values[[#This Row],[lf]])*5</f>
        <v>0</v>
      </c>
      <c r="X188">
        <f>(venturi_values[[#This Row],[hf_high]]-venturi_values[[#This Row],[hf]])*5</f>
        <v>0</v>
      </c>
    </row>
    <row r="189" spans="1:24" x14ac:dyDescent="0.3">
      <c r="A189">
        <v>187</v>
      </c>
      <c r="B189">
        <v>18.7</v>
      </c>
      <c r="C189">
        <v>8.5955003424204612</v>
      </c>
      <c r="D189">
        <v>-8.5955003424204612</v>
      </c>
      <c r="E189">
        <v>307.71891225865249</v>
      </c>
      <c r="F189">
        <v>3.0771891225865247E-4</v>
      </c>
      <c r="G189">
        <v>0.2632272400986379</v>
      </c>
      <c r="H189">
        <v>0.4809584140073877</v>
      </c>
      <c r="I189">
        <v>34.644289964972984</v>
      </c>
      <c r="J189">
        <v>115.66049800225088</v>
      </c>
      <c r="K189">
        <v>3463.0395019977491</v>
      </c>
      <c r="L189">
        <v>2946.015710035027</v>
      </c>
      <c r="M189">
        <v>3457.2564770976364</v>
      </c>
      <c r="N189">
        <v>3468.8225268978617</v>
      </c>
      <c r="O189">
        <v>2944.9763813360778</v>
      </c>
      <c r="P189">
        <v>2947.0550387339763</v>
      </c>
      <c r="W189">
        <f>(venturi_values[[#This Row],[lf_high]]-venturi_values[[#This Row],[lf]])*5</f>
        <v>0</v>
      </c>
      <c r="X189">
        <f>(venturi_values[[#This Row],[hf_high]]-venturi_values[[#This Row],[hf]])*5</f>
        <v>0</v>
      </c>
    </row>
    <row r="190" spans="1:24" x14ac:dyDescent="0.3">
      <c r="A190">
        <v>188</v>
      </c>
      <c r="B190">
        <v>18.8</v>
      </c>
      <c r="C190">
        <v>8.5751551124780914</v>
      </c>
      <c r="D190">
        <v>-8.5751551124780914</v>
      </c>
      <c r="E190">
        <v>306.99055302671565</v>
      </c>
      <c r="F190">
        <v>3.0699055302671561E-4</v>
      </c>
      <c r="G190">
        <v>0.26385176742865779</v>
      </c>
      <c r="H190">
        <v>0.48209952567211545</v>
      </c>
      <c r="I190">
        <v>34.80887758761326</v>
      </c>
      <c r="J190">
        <v>116.20997632663935</v>
      </c>
      <c r="K190">
        <v>3462.4900236733606</v>
      </c>
      <c r="L190">
        <v>2945.8511224123868</v>
      </c>
      <c r="M190">
        <v>3456.6795248570288</v>
      </c>
      <c r="N190">
        <v>3468.3005224896924</v>
      </c>
      <c r="O190">
        <v>2944.8068560847582</v>
      </c>
      <c r="P190">
        <v>2946.8953887400153</v>
      </c>
      <c r="W190">
        <f>(venturi_values[[#This Row],[lf_high]]-venturi_values[[#This Row],[lf]])*5</f>
        <v>0</v>
      </c>
      <c r="X190">
        <f>(venturi_values[[#This Row],[hf_high]]-venturi_values[[#This Row],[hf]])*5</f>
        <v>0</v>
      </c>
    </row>
    <row r="191" spans="1:24" x14ac:dyDescent="0.3">
      <c r="A191">
        <v>189</v>
      </c>
      <c r="B191">
        <v>18.900000000000002</v>
      </c>
      <c r="C191">
        <v>8.5548098825357215</v>
      </c>
      <c r="D191">
        <v>-8.5548098825357215</v>
      </c>
      <c r="E191">
        <v>306.2621937947788</v>
      </c>
      <c r="F191">
        <v>3.062621937947788E-4</v>
      </c>
      <c r="G191">
        <v>0.2644792652869089</v>
      </c>
      <c r="H191">
        <v>0.48324606496867301</v>
      </c>
      <c r="I191">
        <v>34.974640883351569</v>
      </c>
      <c r="J191">
        <v>116.76337965385348</v>
      </c>
      <c r="K191">
        <v>3461.9366203461464</v>
      </c>
      <c r="L191">
        <v>2945.6853591166482</v>
      </c>
      <c r="M191">
        <v>3456.0984513634535</v>
      </c>
      <c r="N191">
        <v>3467.7747893288392</v>
      </c>
      <c r="O191">
        <v>2944.6361198901477</v>
      </c>
      <c r="P191">
        <v>2946.7345983431487</v>
      </c>
      <c r="W191">
        <f>(venturi_values[[#This Row],[lf_high]]-venturi_values[[#This Row],[lf]])*5</f>
        <v>0</v>
      </c>
      <c r="X191">
        <f>(venturi_values[[#This Row],[hf_high]]-venturi_values[[#This Row],[hf]])*5</f>
        <v>0</v>
      </c>
    </row>
    <row r="192" spans="1:24" x14ac:dyDescent="0.3">
      <c r="A192">
        <v>190</v>
      </c>
      <c r="B192">
        <v>19</v>
      </c>
      <c r="C192">
        <v>8.5344646525933516</v>
      </c>
      <c r="D192">
        <v>-8.5344646525933516</v>
      </c>
      <c r="E192">
        <v>305.53383456284195</v>
      </c>
      <c r="F192">
        <v>3.0553383456284193E-4</v>
      </c>
      <c r="G192">
        <v>0.26510975491763417</v>
      </c>
      <c r="H192">
        <v>0.48439807071370183</v>
      </c>
      <c r="I192">
        <v>35.141591076244026</v>
      </c>
      <c r="J192">
        <v>117.32074545557825</v>
      </c>
      <c r="K192">
        <v>3461.3792545444217</v>
      </c>
      <c r="L192">
        <v>2945.5184089237559</v>
      </c>
      <c r="M192">
        <v>3455.5132172716426</v>
      </c>
      <c r="N192">
        <v>3467.2452918172007</v>
      </c>
      <c r="O192">
        <v>2944.4641611914685</v>
      </c>
      <c r="P192">
        <v>2946.5726566560434</v>
      </c>
      <c r="W192">
        <f>(venturi_values[[#This Row],[lf_high]]-venturi_values[[#This Row],[lf]])*5</f>
        <v>0</v>
      </c>
      <c r="X192">
        <f>(venturi_values[[#This Row],[hf_high]]-venturi_values[[#This Row],[hf]])*5</f>
        <v>0</v>
      </c>
    </row>
    <row r="193" spans="1:24" x14ac:dyDescent="0.3">
      <c r="A193">
        <v>191</v>
      </c>
      <c r="B193">
        <v>19.100000000000001</v>
      </c>
      <c r="C193">
        <v>8.5141194226509818</v>
      </c>
      <c r="D193">
        <v>-8.5141194226509818</v>
      </c>
      <c r="E193">
        <v>304.8054753309051</v>
      </c>
      <c r="F193">
        <v>3.0480547533090507E-4</v>
      </c>
      <c r="G193">
        <v>0.26574325776813629</v>
      </c>
      <c r="H193">
        <v>0.48555558209486621</v>
      </c>
      <c r="I193">
        <v>35.309739524611061</v>
      </c>
      <c r="J193">
        <v>117.88211165174219</v>
      </c>
      <c r="K193">
        <v>3460.8178883482578</v>
      </c>
      <c r="L193">
        <v>2945.3502604753889</v>
      </c>
      <c r="M193">
        <v>3454.9237827656707</v>
      </c>
      <c r="N193">
        <v>3466.711993930845</v>
      </c>
      <c r="O193">
        <v>2944.2909682896507</v>
      </c>
      <c r="P193">
        <v>2946.4095526611272</v>
      </c>
      <c r="W193">
        <f>(venturi_values[[#This Row],[lf_high]]-venturi_values[[#This Row],[lf]])*5</f>
        <v>0</v>
      </c>
      <c r="X193">
        <f>(venturi_values[[#This Row],[hf_high]]-venturi_values[[#This Row],[hf]])*5</f>
        <v>0</v>
      </c>
    </row>
    <row r="194" spans="1:24" x14ac:dyDescent="0.3">
      <c r="A194">
        <v>192</v>
      </c>
      <c r="B194">
        <v>19.200000000000003</v>
      </c>
      <c r="C194">
        <v>8.4937741927086119</v>
      </c>
      <c r="D194">
        <v>-8.4937741927086119</v>
      </c>
      <c r="E194">
        <v>304.0771160989683</v>
      </c>
      <c r="F194">
        <v>3.0407711609896831E-4</v>
      </c>
      <c r="G194">
        <v>0.26637979549120971</v>
      </c>
      <c r="H194">
        <v>0.48671863867529669</v>
      </c>
      <c r="I194">
        <v>35.479097722969357</v>
      </c>
      <c r="J194">
        <v>118.44751661696701</v>
      </c>
      <c r="K194">
        <v>3460.252483383033</v>
      </c>
      <c r="L194">
        <v>2945.1809022770303</v>
      </c>
      <c r="M194">
        <v>3454.3301075521845</v>
      </c>
      <c r="N194">
        <v>3466.1748592138815</v>
      </c>
      <c r="O194">
        <v>2944.1165293453414</v>
      </c>
      <c r="P194">
        <v>2946.2452752087192</v>
      </c>
      <c r="W194">
        <f>(venturi_values[[#This Row],[lf_high]]-venturi_values[[#This Row],[lf]])*5</f>
        <v>0</v>
      </c>
      <c r="X194">
        <f>(venturi_values[[#This Row],[hf_high]]-venturi_values[[#This Row],[hf]])*5</f>
        <v>0</v>
      </c>
    </row>
    <row r="195" spans="1:24" x14ac:dyDescent="0.3">
      <c r="A195">
        <v>193</v>
      </c>
      <c r="B195">
        <v>19.3</v>
      </c>
      <c r="C195">
        <v>8.473428962766242</v>
      </c>
      <c r="D195">
        <v>-8.473428962766242</v>
      </c>
      <c r="E195">
        <v>303.34875686703145</v>
      </c>
      <c r="F195">
        <v>3.0334875686703145E-4</v>
      </c>
      <c r="G195">
        <v>0.26701938994760799</v>
      </c>
      <c r="H195">
        <v>0.48788728039809853</v>
      </c>
      <c r="I195">
        <v>35.64967730399637</v>
      </c>
      <c r="J195">
        <v>119.01699918712642</v>
      </c>
      <c r="K195">
        <v>3459.6830008128736</v>
      </c>
      <c r="L195">
        <v>2945.0103226960036</v>
      </c>
      <c r="M195">
        <v>3453.7321508535174</v>
      </c>
      <c r="N195">
        <v>3465.6338507722298</v>
      </c>
      <c r="O195">
        <v>2943.9408323768839</v>
      </c>
      <c r="P195">
        <v>2946.0798130151234</v>
      </c>
      <c r="W195">
        <f>(venturi_values[[#This Row],[lf_high]]-venturi_values[[#This Row],[lf]])*5</f>
        <v>0</v>
      </c>
      <c r="X195">
        <f>(venturi_values[[#This Row],[hf_high]]-venturi_values[[#This Row],[hf]])*5</f>
        <v>0</v>
      </c>
    </row>
    <row r="196" spans="1:24" x14ac:dyDescent="0.3">
      <c r="A196">
        <v>194</v>
      </c>
      <c r="B196">
        <v>19.400000000000002</v>
      </c>
      <c r="C196">
        <v>8.4530837328238722</v>
      </c>
      <c r="D196">
        <v>-8.4530837328238722</v>
      </c>
      <c r="E196">
        <v>302.6203976350946</v>
      </c>
      <c r="F196">
        <v>3.0262039763509458E-4</v>
      </c>
      <c r="G196">
        <v>0.26766206320854596</v>
      </c>
      <c r="H196">
        <v>0.48906154759092346</v>
      </c>
      <c r="I196">
        <v>35.821490040527827</v>
      </c>
      <c r="J196">
        <v>119.59059866601454</v>
      </c>
      <c r="K196">
        <v>3459.1094013339853</v>
      </c>
      <c r="L196">
        <v>2944.838509959472</v>
      </c>
      <c r="M196">
        <v>3453.1298714006844</v>
      </c>
      <c r="N196">
        <v>3465.0889312672862</v>
      </c>
      <c r="O196">
        <v>2943.7638652582564</v>
      </c>
      <c r="P196">
        <v>2945.9131546606877</v>
      </c>
      <c r="W196">
        <f>(venturi_values[[#This Row],[lf_high]]-venturi_values[[#This Row],[lf]])*5</f>
        <v>0</v>
      </c>
      <c r="X196">
        <f>(venturi_values[[#This Row],[hf_high]]-venturi_values[[#This Row],[hf]])*5</f>
        <v>0</v>
      </c>
    </row>
    <row r="197" spans="1:24" x14ac:dyDescent="0.3">
      <c r="A197">
        <v>195</v>
      </c>
      <c r="B197">
        <v>19.5</v>
      </c>
      <c r="C197">
        <v>8.4327385028815023</v>
      </c>
      <c r="D197">
        <v>-8.4327385028815023</v>
      </c>
      <c r="E197">
        <v>301.89203840315776</v>
      </c>
      <c r="F197">
        <v>3.0189203840315772E-4</v>
      </c>
      <c r="G197">
        <v>0.26830783755823873</v>
      </c>
      <c r="H197">
        <v>0.49024148097060893</v>
      </c>
      <c r="I197">
        <v>35.994547847589111</v>
      </c>
      <c r="J197">
        <v>120.16835483212796</v>
      </c>
      <c r="K197">
        <v>3458.5316451678718</v>
      </c>
      <c r="L197">
        <v>2944.6654521524106</v>
      </c>
      <c r="M197">
        <v>3452.5232274262653</v>
      </c>
      <c r="N197">
        <v>3464.5400629094784</v>
      </c>
      <c r="O197">
        <v>2943.5856157169828</v>
      </c>
      <c r="P197">
        <v>2945.7452885878383</v>
      </c>
      <c r="W197">
        <f>(venturi_values[[#This Row],[lf_high]]-venturi_values[[#This Row],[lf]])*5</f>
        <v>0</v>
      </c>
      <c r="X197">
        <f>(venturi_values[[#This Row],[hf_high]]-venturi_values[[#This Row],[hf]])*5</f>
        <v>0</v>
      </c>
    </row>
    <row r="198" spans="1:24" x14ac:dyDescent="0.3">
      <c r="A198">
        <v>196</v>
      </c>
      <c r="B198">
        <v>19.600000000000001</v>
      </c>
      <c r="C198">
        <v>8.4123932729391324</v>
      </c>
      <c r="D198">
        <v>-8.4123932729391324</v>
      </c>
      <c r="E198">
        <v>301.16367917122091</v>
      </c>
      <c r="F198">
        <v>3.0116367917122091E-4</v>
      </c>
      <c r="G198">
        <v>0.26895673549647725</v>
      </c>
      <c r="H198">
        <v>0.49142712164788438</v>
      </c>
      <c r="I198">
        <v>36.168862784461012</v>
      </c>
      <c r="J198">
        <v>120.75030794556228</v>
      </c>
      <c r="K198">
        <v>3457.9496920544375</v>
      </c>
      <c r="L198">
        <v>2944.4911372155389</v>
      </c>
      <c r="M198">
        <v>3451.9121766571593</v>
      </c>
      <c r="N198">
        <v>3463.9872074517157</v>
      </c>
      <c r="O198">
        <v>2943.406071332005</v>
      </c>
      <c r="P198">
        <v>2945.5762030990727</v>
      </c>
      <c r="W198">
        <f>(venturi_values[[#This Row],[lf_high]]-venturi_values[[#This Row],[lf]])*5</f>
        <v>0</v>
      </c>
      <c r="X198">
        <f>(venturi_values[[#This Row],[hf_high]]-venturi_values[[#This Row],[hf]])*5</f>
        <v>0</v>
      </c>
    </row>
    <row r="199" spans="1:24" x14ac:dyDescent="0.3">
      <c r="A199">
        <v>197</v>
      </c>
      <c r="B199">
        <v>19.700000000000003</v>
      </c>
      <c r="C199">
        <v>8.3920480429967625</v>
      </c>
      <c r="D199">
        <v>-8.3920480429967625</v>
      </c>
      <c r="E199">
        <v>300.43531993928406</v>
      </c>
      <c r="F199">
        <v>3.0043531993928404E-4</v>
      </c>
      <c r="G199">
        <v>0.26960877974124198</v>
      </c>
      <c r="H199">
        <v>0.49261851113214583</v>
      </c>
      <c r="I199">
        <v>36.344447056780766</v>
      </c>
      <c r="J199">
        <v>121.33649875502604</v>
      </c>
      <c r="K199">
        <v>3457.3635012449736</v>
      </c>
      <c r="L199">
        <v>2944.3155529432192</v>
      </c>
      <c r="M199">
        <v>3451.2966763072222</v>
      </c>
      <c r="N199">
        <v>3463.4303261827249</v>
      </c>
      <c r="O199">
        <v>2943.2252195315159</v>
      </c>
      <c r="P199">
        <v>2945.4058863549226</v>
      </c>
      <c r="W199">
        <f>(venturi_values[[#This Row],[lf_high]]-venturi_values[[#This Row],[lf]])*5</f>
        <v>0</v>
      </c>
      <c r="X199">
        <f>(venturi_values[[#This Row],[hf_high]]-venturi_values[[#This Row],[hf]])*5</f>
        <v>0</v>
      </c>
    </row>
    <row r="200" spans="1:24" x14ac:dyDescent="0.3">
      <c r="A200">
        <v>198</v>
      </c>
      <c r="B200">
        <v>19.8</v>
      </c>
      <c r="C200">
        <v>8.3717028130543927</v>
      </c>
      <c r="D200">
        <v>-8.3717028130543927</v>
      </c>
      <c r="E200">
        <v>299.70696070734721</v>
      </c>
      <c r="F200">
        <v>2.9970696070734718E-4</v>
      </c>
      <c r="G200">
        <v>0.27026399323135347</v>
      </c>
      <c r="H200">
        <v>0.49381569133630016</v>
      </c>
      <c r="I200">
        <v>36.521313018678541</v>
      </c>
      <c r="J200">
        <v>121.92696850497403</v>
      </c>
      <c r="K200">
        <v>3456.7730314950259</v>
      </c>
      <c r="L200">
        <v>2944.1386869813214</v>
      </c>
      <c r="M200">
        <v>3450.676683069777</v>
      </c>
      <c r="N200">
        <v>3462.8693799202747</v>
      </c>
      <c r="O200">
        <v>2943.043047590761</v>
      </c>
      <c r="P200">
        <v>2945.2343263718817</v>
      </c>
      <c r="W200">
        <f>(venturi_values[[#This Row],[lf_high]]-venturi_values[[#This Row],[lf]])*5</f>
        <v>0</v>
      </c>
      <c r="X200">
        <f>(venturi_values[[#This Row],[hf_high]]-venturi_values[[#This Row],[hf]])*5</f>
        <v>0</v>
      </c>
    </row>
    <row r="201" spans="1:24" x14ac:dyDescent="0.3">
      <c r="A201">
        <v>199</v>
      </c>
      <c r="B201">
        <v>19.900000000000002</v>
      </c>
      <c r="C201">
        <v>8.3513575831120228</v>
      </c>
      <c r="D201">
        <v>-8.3513575831120228</v>
      </c>
      <c r="E201">
        <v>298.97860147541041</v>
      </c>
      <c r="F201">
        <v>2.9897860147541042E-4</v>
      </c>
      <c r="G201">
        <v>0.27092239912916266</v>
      </c>
      <c r="H201">
        <v>0.4950187045816799</v>
      </c>
      <c r="I201">
        <v>36.699473174950661</v>
      </c>
      <c r="J201">
        <v>122.52175894286223</v>
      </c>
      <c r="K201">
        <v>3456.1782410571377</v>
      </c>
      <c r="L201">
        <v>2943.9605268250493</v>
      </c>
      <c r="M201">
        <v>3450.0521531099944</v>
      </c>
      <c r="N201">
        <v>3462.304329004281</v>
      </c>
      <c r="O201">
        <v>2942.8595426298007</v>
      </c>
      <c r="P201">
        <v>2945.061511020298</v>
      </c>
      <c r="W201">
        <f>(venturi_values[[#This Row],[lf_high]]-venturi_values[[#This Row],[lf]])*5</f>
        <v>0</v>
      </c>
      <c r="X201">
        <f>(venturi_values[[#This Row],[hf_high]]-venturi_values[[#This Row],[hf]])*5</f>
        <v>0</v>
      </c>
    </row>
    <row r="202" spans="1:24" x14ac:dyDescent="0.3">
      <c r="A202">
        <v>200</v>
      </c>
      <c r="B202">
        <v>20</v>
      </c>
      <c r="C202">
        <v>8.3310123531696529</v>
      </c>
      <c r="D202">
        <v>-8.3310123531696529</v>
      </c>
      <c r="E202">
        <v>298.25024224347356</v>
      </c>
      <c r="F202">
        <v>2.9825024224347356E-4</v>
      </c>
      <c r="G202">
        <v>0.27158402082328059</v>
      </c>
      <c r="H202">
        <v>0.49622759360303115</v>
      </c>
      <c r="I202">
        <v>36.878940183270053</v>
      </c>
      <c r="J202">
        <v>123.12091232652753</v>
      </c>
      <c r="K202">
        <v>3455.5790876734723</v>
      </c>
      <c r="L202">
        <v>2943.7810598167298</v>
      </c>
      <c r="M202">
        <v>3449.4230420571457</v>
      </c>
      <c r="N202">
        <v>3461.7351332897988</v>
      </c>
      <c r="O202">
        <v>2942.6746916112315</v>
      </c>
      <c r="P202">
        <v>2944.8874280222281</v>
      </c>
      <c r="W202">
        <f>(venturi_values[[#This Row],[lf_high]]-venturi_values[[#This Row],[lf]])*5</f>
        <v>0</v>
      </c>
      <c r="X202">
        <f>(venturi_values[[#This Row],[hf_high]]-venturi_values[[#This Row],[hf]])*5</f>
        <v>0</v>
      </c>
    </row>
    <row r="203" spans="1:24" x14ac:dyDescent="0.3">
      <c r="A203">
        <v>201</v>
      </c>
      <c r="B203">
        <v>20.100000000000001</v>
      </c>
      <c r="C203">
        <v>8.3106671232272831</v>
      </c>
      <c r="D203">
        <v>-8.3106671232272831</v>
      </c>
      <c r="E203">
        <v>297.52188301153672</v>
      </c>
      <c r="F203">
        <v>2.9752188301153669E-4</v>
      </c>
      <c r="G203">
        <v>0.27224888193134739</v>
      </c>
      <c r="H203">
        <v>0.49744240155357294</v>
      </c>
      <c r="I203">
        <v>37.059726856434359</v>
      </c>
      <c r="J203">
        <v>123.72447143169306</v>
      </c>
      <c r="K203">
        <v>3454.9755285683068</v>
      </c>
      <c r="L203">
        <v>2943.6002731435656</v>
      </c>
      <c r="M203">
        <v>3448.789304996722</v>
      </c>
      <c r="N203">
        <v>3461.1617521398916</v>
      </c>
      <c r="O203">
        <v>2942.4884813378726</v>
      </c>
      <c r="P203">
        <v>2944.7120649492585</v>
      </c>
      <c r="W203">
        <f>(venturi_values[[#This Row],[lf_high]]-venturi_values[[#This Row],[lf]])*5</f>
        <v>0</v>
      </c>
      <c r="X203">
        <f>(venturi_values[[#This Row],[hf_high]]-venturi_values[[#This Row],[hf]])*5</f>
        <v>0</v>
      </c>
    </row>
    <row r="204" spans="1:24" x14ac:dyDescent="0.3">
      <c r="A204">
        <v>202</v>
      </c>
      <c r="B204">
        <v>20.200000000000003</v>
      </c>
      <c r="C204">
        <v>8.2903218932849114</v>
      </c>
      <c r="D204">
        <v>-8.2903218932849114</v>
      </c>
      <c r="E204">
        <v>296.79352377959981</v>
      </c>
      <c r="F204">
        <v>2.9679352377959977E-4</v>
      </c>
      <c r="G204">
        <v>0.27291700630284293</v>
      </c>
      <c r="H204">
        <v>0.49866317201013277</v>
      </c>
      <c r="I204">
        <v>37.241846164653012</v>
      </c>
      <c r="J204">
        <v>124.33247955960364</v>
      </c>
      <c r="K204">
        <v>3454.3675204403962</v>
      </c>
      <c r="L204">
        <v>2943.4181538353469</v>
      </c>
      <c r="M204">
        <v>3448.1508964624159</v>
      </c>
      <c r="N204">
        <v>3460.5841444183766</v>
      </c>
      <c r="O204">
        <v>2942.3008984504072</v>
      </c>
      <c r="P204">
        <v>2944.5354092202865</v>
      </c>
      <c r="W204">
        <f>(venturi_values[[#This Row],[lf_high]]-venturi_values[[#This Row],[lf]])*5</f>
        <v>0</v>
      </c>
      <c r="X204">
        <f>(venturi_values[[#This Row],[hf_high]]-venturi_values[[#This Row],[hf]])*5</f>
        <v>0</v>
      </c>
    </row>
    <row r="205" spans="1:24" x14ac:dyDescent="0.3">
      <c r="A205">
        <v>203</v>
      </c>
      <c r="B205">
        <v>20.3</v>
      </c>
      <c r="C205">
        <v>8.2699766633425433</v>
      </c>
      <c r="D205">
        <v>-8.2699766633425433</v>
      </c>
      <c r="E205">
        <v>296.06516454766302</v>
      </c>
      <c r="F205">
        <v>2.9606516454766302E-4</v>
      </c>
      <c r="G205">
        <v>0.2735884180219384</v>
      </c>
      <c r="H205">
        <v>0.49988994897835654</v>
      </c>
      <c r="I205">
        <v>37.425311237873451</v>
      </c>
      <c r="J205">
        <v>124.94498054479195</v>
      </c>
      <c r="K205">
        <v>3453.7550194552077</v>
      </c>
      <c r="L205">
        <v>2943.2346887621266</v>
      </c>
      <c r="M205">
        <v>3447.5077704279684</v>
      </c>
      <c r="N205">
        <v>3460.0022684824471</v>
      </c>
      <c r="O205">
        <v>2942.1119294249902</v>
      </c>
      <c r="P205">
        <v>2944.3574480992629</v>
      </c>
      <c r="W205">
        <f>(venturi_values[[#This Row],[lf_high]]-venturi_values[[#This Row],[lf]])*5</f>
        <v>0</v>
      </c>
      <c r="X205">
        <f>(venturi_values[[#This Row],[hf_high]]-venturi_values[[#This Row],[hf]])*5</f>
        <v>0</v>
      </c>
    </row>
    <row r="206" spans="1:24" x14ac:dyDescent="0.3">
      <c r="A206">
        <v>204</v>
      </c>
      <c r="B206">
        <v>20.400000000000002</v>
      </c>
      <c r="C206">
        <v>8.2496314334001717</v>
      </c>
      <c r="D206">
        <v>-8.2496314334001717</v>
      </c>
      <c r="E206">
        <v>295.33680531572611</v>
      </c>
      <c r="F206">
        <v>2.953368053157261E-4</v>
      </c>
      <c r="G206">
        <v>0.27426314141039065</v>
      </c>
      <c r="H206">
        <v>0.50112277689799767</v>
      </c>
      <c r="I206">
        <v>37.610135368147972</v>
      </c>
      <c r="J206">
        <v>125.56201876298017</v>
      </c>
      <c r="K206">
        <v>3453.1379812370196</v>
      </c>
      <c r="L206">
        <v>2943.049864631852</v>
      </c>
      <c r="M206">
        <v>3446.8598802988708</v>
      </c>
      <c r="N206">
        <v>3459.4160821751684</v>
      </c>
      <c r="O206">
        <v>2941.9215605708077</v>
      </c>
      <c r="P206">
        <v>2944.1781686928962</v>
      </c>
      <c r="W206">
        <f>(venturi_values[[#This Row],[lf_high]]-venturi_values[[#This Row],[lf]])*5</f>
        <v>0</v>
      </c>
      <c r="X206">
        <f>(venturi_values[[#This Row],[hf_high]]-venturi_values[[#This Row],[hf]])*5</f>
        <v>0</v>
      </c>
    </row>
    <row r="207" spans="1:24" x14ac:dyDescent="0.3">
      <c r="A207">
        <v>205</v>
      </c>
      <c r="B207">
        <v>20.5</v>
      </c>
      <c r="C207">
        <v>8.2292862034578036</v>
      </c>
      <c r="D207">
        <v>-8.2292862034578036</v>
      </c>
      <c r="E207">
        <v>294.60844608378932</v>
      </c>
      <c r="F207">
        <v>2.9460844608378929E-4</v>
      </c>
      <c r="G207">
        <v>0.27494120103047853</v>
      </c>
      <c r="H207">
        <v>0.50236170064828167</v>
      </c>
      <c r="I207">
        <v>37.796332012040999</v>
      </c>
      <c r="J207">
        <v>126.18363913911688</v>
      </c>
      <c r="K207">
        <v>3452.5163608608827</v>
      </c>
      <c r="L207">
        <v>2942.8636679879587</v>
      </c>
      <c r="M207">
        <v>3446.2071789039269</v>
      </c>
      <c r="N207">
        <v>3458.8255428178386</v>
      </c>
      <c r="O207">
        <v>2941.7297780275976</v>
      </c>
      <c r="P207">
        <v>2943.9975579483198</v>
      </c>
      <c r="W207">
        <f>(venturi_values[[#This Row],[lf_high]]-venturi_values[[#This Row],[lf]])*5</f>
        <v>0</v>
      </c>
      <c r="X207">
        <f>(venturi_values[[#This Row],[hf_high]]-venturi_values[[#This Row],[hf]])*5</f>
        <v>0</v>
      </c>
    </row>
    <row r="208" spans="1:24" x14ac:dyDescent="0.3">
      <c r="A208">
        <v>206</v>
      </c>
      <c r="B208">
        <v>20.6</v>
      </c>
      <c r="C208">
        <v>8.2089409735154319</v>
      </c>
      <c r="D208">
        <v>-8.2089409735154319</v>
      </c>
      <c r="E208">
        <v>293.88008685185247</v>
      </c>
      <c r="F208">
        <v>2.9388008685185248E-4</v>
      </c>
      <c r="G208">
        <v>0.27562262168798396</v>
      </c>
      <c r="H208">
        <v>0.50360676555335337</v>
      </c>
      <c r="I208">
        <v>37.98391479307876</v>
      </c>
      <c r="J208">
        <v>126.8098871555551</v>
      </c>
      <c r="K208">
        <v>3451.8901128444445</v>
      </c>
      <c r="L208">
        <v>2942.676085206921</v>
      </c>
      <c r="M208">
        <v>3445.5496184866665</v>
      </c>
      <c r="N208">
        <v>3458.2306072022225</v>
      </c>
      <c r="O208">
        <v>2941.5365677631285</v>
      </c>
      <c r="P208">
        <v>2943.8156026507136</v>
      </c>
      <c r="W208">
        <f>(venturi_values[[#This Row],[lf_high]]-venturi_values[[#This Row],[lf]])*5</f>
        <v>0</v>
      </c>
      <c r="X208">
        <f>(venturi_values[[#This Row],[hf_high]]-venturi_values[[#This Row],[hf]])*5</f>
        <v>0</v>
      </c>
    </row>
    <row r="209" spans="1:24" x14ac:dyDescent="0.3">
      <c r="A209">
        <v>207</v>
      </c>
      <c r="B209">
        <v>20.700000000000003</v>
      </c>
      <c r="C209">
        <v>8.1885957435730621</v>
      </c>
      <c r="D209">
        <v>-8.1885957435730621</v>
      </c>
      <c r="E209">
        <v>293.15172761991562</v>
      </c>
      <c r="F209">
        <v>2.9315172761991561E-4</v>
      </c>
      <c r="G209">
        <v>0.27630742843521683</v>
      </c>
      <c r="H209">
        <v>0.50485801738780345</v>
      </c>
      <c r="I209">
        <v>38.172897504241234</v>
      </c>
      <c r="J209">
        <v>127.44080886037182</v>
      </c>
      <c r="K209">
        <v>3451.259191139628</v>
      </c>
      <c r="L209">
        <v>2942.4871024957588</v>
      </c>
      <c r="M209">
        <v>3444.8871506966093</v>
      </c>
      <c r="N209">
        <v>3457.6312315826467</v>
      </c>
      <c r="O209">
        <v>2941.3419155706315</v>
      </c>
      <c r="P209">
        <v>2943.6322894208861</v>
      </c>
      <c r="W209">
        <f>(venturi_values[[#This Row],[lf_high]]-venturi_values[[#This Row],[lf]])*5</f>
        <v>0</v>
      </c>
      <c r="X209">
        <f>(venturi_values[[#This Row],[hf_high]]-venturi_values[[#This Row],[hf]])*5</f>
        <v>0</v>
      </c>
    </row>
    <row r="210" spans="1:24" x14ac:dyDescent="0.3">
      <c r="A210">
        <v>208</v>
      </c>
      <c r="B210">
        <v>20.8</v>
      </c>
      <c r="C210">
        <v>8.1682505136306922</v>
      </c>
      <c r="D210">
        <v>-8.1682505136306922</v>
      </c>
      <c r="E210">
        <v>292.42336838797877</v>
      </c>
      <c r="F210">
        <v>2.9242336838797875E-4</v>
      </c>
      <c r="G210">
        <v>0.27699564657408493</v>
      </c>
      <c r="H210">
        <v>0.50611550238227865</v>
      </c>
      <c r="I210">
        <v>38.363294110497684</v>
      </c>
      <c r="J210">
        <v>128.07645087583316</v>
      </c>
      <c r="K210">
        <v>3450.6235491241669</v>
      </c>
      <c r="L210">
        <v>2942.2967058895024</v>
      </c>
      <c r="M210">
        <v>3444.2197265803752</v>
      </c>
      <c r="N210">
        <v>3457.0273716679585</v>
      </c>
      <c r="O210">
        <v>2941.1458070661874</v>
      </c>
      <c r="P210">
        <v>2943.4476047128173</v>
      </c>
      <c r="W210">
        <f>(venturi_values[[#This Row],[lf_high]]-venturi_values[[#This Row],[lf]])*5</f>
        <v>0</v>
      </c>
      <c r="X210">
        <f>(venturi_values[[#This Row],[hf_high]]-venturi_values[[#This Row],[hf]])*5</f>
        <v>0</v>
      </c>
    </row>
    <row r="211" spans="1:24" x14ac:dyDescent="0.3">
      <c r="A211">
        <v>209</v>
      </c>
      <c r="B211">
        <v>20.900000000000002</v>
      </c>
      <c r="C211">
        <v>8.1479052836883223</v>
      </c>
      <c r="D211">
        <v>-8.1479052836883223</v>
      </c>
      <c r="E211">
        <v>291.69500915604192</v>
      </c>
      <c r="F211">
        <v>2.9169500915604188E-4</v>
      </c>
      <c r="G211">
        <v>0.27768730165921063</v>
      </c>
      <c r="H211">
        <v>0.50737926722917492</v>
      </c>
      <c r="I211">
        <v>38.555118751386722</v>
      </c>
      <c r="J211">
        <v>128.71686040700726</v>
      </c>
      <c r="K211">
        <v>3449.9831395929928</v>
      </c>
      <c r="L211">
        <v>2942.1048812486133</v>
      </c>
      <c r="M211">
        <v>3443.5472965726426</v>
      </c>
      <c r="N211">
        <v>3456.4189826133429</v>
      </c>
      <c r="O211">
        <v>2940.9482276860717</v>
      </c>
      <c r="P211">
        <v>2943.2615348111549</v>
      </c>
      <c r="W211">
        <f>(venturi_values[[#This Row],[lf_high]]-venturi_values[[#This Row],[lf]])*5</f>
        <v>0</v>
      </c>
      <c r="X211">
        <f>(venturi_values[[#This Row],[hf_high]]-venturi_values[[#This Row],[hf]])*5</f>
        <v>0</v>
      </c>
    </row>
    <row r="212" spans="1:24" x14ac:dyDescent="0.3">
      <c r="A212">
        <v>210</v>
      </c>
      <c r="B212">
        <v>21</v>
      </c>
      <c r="C212">
        <v>8.1275600537459525</v>
      </c>
      <c r="D212">
        <v>-8.1275600537459525</v>
      </c>
      <c r="E212">
        <v>290.96664992410507</v>
      </c>
      <c r="F212">
        <v>2.9096664992410507E-4</v>
      </c>
      <c r="G212">
        <v>0.27838241950109338</v>
      </c>
      <c r="H212">
        <v>0.50864935908841746</v>
      </c>
      <c r="I212">
        <v>38.748385743641364</v>
      </c>
      <c r="J212">
        <v>129.36208525052891</v>
      </c>
      <c r="K212">
        <v>3449.3379147494711</v>
      </c>
      <c r="L212">
        <v>2941.9116142563585</v>
      </c>
      <c r="M212">
        <v>3442.8698104869445</v>
      </c>
      <c r="N212">
        <v>3455.8060190119977</v>
      </c>
      <c r="O212">
        <v>2940.7491626840492</v>
      </c>
      <c r="P212">
        <v>2943.0740658286677</v>
      </c>
      <c r="W212">
        <f>(venturi_values[[#This Row],[lf_high]]-venturi_values[[#This Row],[lf]])*5</f>
        <v>0</v>
      </c>
      <c r="X212">
        <f>(venturi_values[[#This Row],[hf_high]]-venturi_values[[#This Row],[hf]])*5</f>
        <v>0</v>
      </c>
    </row>
    <row r="213" spans="1:24" x14ac:dyDescent="0.3">
      <c r="A213">
        <v>211</v>
      </c>
      <c r="B213">
        <v>21.1</v>
      </c>
      <c r="C213">
        <v>8.1072148238035826</v>
      </c>
      <c r="D213">
        <v>-8.1072148238035826</v>
      </c>
      <c r="E213">
        <v>290.23829069216822</v>
      </c>
      <c r="F213">
        <v>2.9023829069216821E-4</v>
      </c>
      <c r="G213">
        <v>0.27908102616932107</v>
      </c>
      <c r="H213">
        <v>0.50992582559332733</v>
      </c>
      <c r="I213">
        <v>38.94310958386064</v>
      </c>
      <c r="J213">
        <v>130.01217380351824</v>
      </c>
      <c r="K213">
        <v>3448.6878261964816</v>
      </c>
      <c r="L213">
        <v>2941.716890416139</v>
      </c>
      <c r="M213">
        <v>3442.1872175063058</v>
      </c>
      <c r="N213">
        <v>3455.1884348866574</v>
      </c>
      <c r="O213">
        <v>2940.548597128623</v>
      </c>
      <c r="P213">
        <v>2942.885183703655</v>
      </c>
      <c r="W213">
        <f>(venturi_values[[#This Row],[lf_high]]-venturi_values[[#This Row],[lf]])*5</f>
        <v>0</v>
      </c>
      <c r="X213">
        <f>(venturi_values[[#This Row],[hf_high]]-venturi_values[[#This Row],[hf]])*5</f>
        <v>0</v>
      </c>
    </row>
    <row r="214" spans="1:24" x14ac:dyDescent="0.3">
      <c r="A214">
        <v>212</v>
      </c>
      <c r="B214">
        <v>21.200000000000003</v>
      </c>
      <c r="C214">
        <v>8.0868695938612127</v>
      </c>
      <c r="D214">
        <v>-8.0868695938612127</v>
      </c>
      <c r="E214">
        <v>289.50993146023137</v>
      </c>
      <c r="F214">
        <v>2.8950993146023134E-4</v>
      </c>
      <c r="G214">
        <v>0.27978314799582826</v>
      </c>
      <c r="H214">
        <v>0.51120871485657504</v>
      </c>
      <c r="I214">
        <v>39.139304951227771</v>
      </c>
      <c r="J214">
        <v>130.66717507265551</v>
      </c>
      <c r="K214">
        <v>3448.0328249273443</v>
      </c>
      <c r="L214">
        <v>2941.5206950487723</v>
      </c>
      <c r="M214">
        <v>3441.4994661737114</v>
      </c>
      <c r="N214">
        <v>3454.5661836809772</v>
      </c>
      <c r="O214">
        <v>2940.3465159002353</v>
      </c>
      <c r="P214">
        <v>2942.6948741973092</v>
      </c>
      <c r="W214">
        <f>(venturi_values[[#This Row],[lf_high]]-venturi_values[[#This Row],[lf]])*5</f>
        <v>0</v>
      </c>
      <c r="X214">
        <f>(venturi_values[[#This Row],[hf_high]]-venturi_values[[#This Row],[hf]])*5</f>
        <v>0</v>
      </c>
    </row>
    <row r="215" spans="1:24" x14ac:dyDescent="0.3">
      <c r="A215">
        <v>213</v>
      </c>
      <c r="B215">
        <v>21.3</v>
      </c>
      <c r="C215">
        <v>8.0665243639188429</v>
      </c>
      <c r="D215">
        <v>-8.0665243639188429</v>
      </c>
      <c r="E215">
        <v>288.78157222829458</v>
      </c>
      <c r="F215">
        <v>2.8878157222829459E-4</v>
      </c>
      <c r="G215">
        <v>0.28048881157820532</v>
      </c>
      <c r="H215">
        <v>0.51249807547622694</v>
      </c>
      <c r="I215">
        <v>39.336986710276982</v>
      </c>
      <c r="J215">
        <v>131.32713868341818</v>
      </c>
      <c r="K215">
        <v>3447.3728613165817</v>
      </c>
      <c r="L215">
        <v>2941.3230132897229</v>
      </c>
      <c r="M215">
        <v>3440.8065043824108</v>
      </c>
      <c r="N215">
        <v>3453.9392182507527</v>
      </c>
      <c r="O215">
        <v>2940.1429036884147</v>
      </c>
      <c r="P215">
        <v>2942.5031228910311</v>
      </c>
      <c r="W215">
        <f>(venturi_values[[#This Row],[lf_high]]-venturi_values[[#This Row],[lf]])*5</f>
        <v>0</v>
      </c>
      <c r="X215">
        <f>(venturi_values[[#This Row],[hf_high]]-venturi_values[[#This Row],[hf]])*5</f>
        <v>0</v>
      </c>
    </row>
    <row r="216" spans="1:24" x14ac:dyDescent="0.3">
      <c r="A216">
        <v>214</v>
      </c>
      <c r="B216">
        <v>21.400000000000002</v>
      </c>
      <c r="C216">
        <v>8.046179133976473</v>
      </c>
      <c r="D216">
        <v>-8.046179133976473</v>
      </c>
      <c r="E216">
        <v>288.05321299635773</v>
      </c>
      <c r="F216">
        <v>2.8805321299635772E-4</v>
      </c>
      <c r="G216">
        <v>0.28119804378305685</v>
      </c>
      <c r="H216">
        <v>0.51379395654188165</v>
      </c>
      <c r="I216">
        <v>39.536169913708981</v>
      </c>
      <c r="J216">
        <v>131.99211488948049</v>
      </c>
      <c r="K216">
        <v>3446.7078851105193</v>
      </c>
      <c r="L216">
        <v>2941.123830086291</v>
      </c>
      <c r="M216">
        <v>3440.1082793660453</v>
      </c>
      <c r="N216">
        <v>3453.3074908549934</v>
      </c>
      <c r="O216">
        <v>2939.9377449888798</v>
      </c>
      <c r="P216">
        <v>2942.3099151837023</v>
      </c>
      <c r="W216">
        <f>(venturi_values[[#This Row],[lf_high]]-venturi_values[[#This Row],[lf]])*5</f>
        <v>0</v>
      </c>
      <c r="X216">
        <f>(venturi_values[[#This Row],[hf_high]]-venturi_values[[#This Row],[hf]])*5</f>
        <v>0</v>
      </c>
    </row>
    <row r="217" spans="1:24" x14ac:dyDescent="0.3">
      <c r="A217">
        <v>215</v>
      </c>
      <c r="B217">
        <v>21.5</v>
      </c>
      <c r="C217">
        <v>8.0258339040341031</v>
      </c>
      <c r="D217">
        <v>-8.0258339040341031</v>
      </c>
      <c r="E217">
        <v>287.32485376442088</v>
      </c>
      <c r="F217">
        <v>2.8732485376442086E-4</v>
      </c>
      <c r="G217">
        <v>0.28191087174941132</v>
      </c>
      <c r="H217">
        <v>0.51509640764089959</v>
      </c>
      <c r="I217">
        <v>39.736869805256518</v>
      </c>
      <c r="J217">
        <v>132.6621545822799</v>
      </c>
      <c r="K217">
        <v>3446.0378454177198</v>
      </c>
      <c r="L217">
        <v>2940.9231301947434</v>
      </c>
      <c r="M217">
        <v>3439.404737688606</v>
      </c>
      <c r="N217">
        <v>3452.6709531468337</v>
      </c>
      <c r="O217">
        <v>2939.7310241005857</v>
      </c>
      <c r="P217">
        <v>2942.1152362889011</v>
      </c>
      <c r="W217">
        <f>(venturi_values[[#This Row],[lf_high]]-venturi_values[[#This Row],[lf]])*5</f>
        <v>0</v>
      </c>
      <c r="X217">
        <f>(venturi_values[[#This Row],[hf_high]]-venturi_values[[#This Row],[hf]])*5</f>
        <v>0</v>
      </c>
    </row>
    <row r="218" spans="1:24" x14ac:dyDescent="0.3">
      <c r="A218">
        <v>216</v>
      </c>
      <c r="B218">
        <v>21.6</v>
      </c>
      <c r="C218">
        <v>8.0054886740917333</v>
      </c>
      <c r="D218">
        <v>-8.0054886740917333</v>
      </c>
      <c r="E218">
        <v>286.59649453248403</v>
      </c>
      <c r="F218">
        <v>2.8659649453248399E-4</v>
      </c>
      <c r="G218">
        <v>0.28262732289218262</v>
      </c>
      <c r="H218">
        <v>0.51640547886472865</v>
      </c>
      <c r="I218">
        <v>39.939101822601025</v>
      </c>
      <c r="J218">
        <v>133.33730930075484</v>
      </c>
      <c r="K218">
        <v>3445.3626906992449</v>
      </c>
      <c r="L218">
        <v>2940.7208981773988</v>
      </c>
      <c r="M218">
        <v>3438.6958252342074</v>
      </c>
      <c r="N218">
        <v>3452.0295561642824</v>
      </c>
      <c r="O218">
        <v>2939.5227251227207</v>
      </c>
      <c r="P218">
        <v>2941.9190712320769</v>
      </c>
      <c r="W218">
        <f>(venturi_values[[#This Row],[lf_high]]-venturi_values[[#This Row],[lf]])*5</f>
        <v>0</v>
      </c>
      <c r="X218">
        <f>(venturi_values[[#This Row],[hf_high]]-venturi_values[[#This Row],[hf]])*5</f>
        <v>0</v>
      </c>
    </row>
    <row r="219" spans="1:24" x14ac:dyDescent="0.3">
      <c r="A219">
        <v>217</v>
      </c>
      <c r="B219">
        <v>21.700000000000003</v>
      </c>
      <c r="C219">
        <v>7.9851434441493634</v>
      </c>
      <c r="D219">
        <v>-7.9851434441493634</v>
      </c>
      <c r="E219">
        <v>285.86813530054718</v>
      </c>
      <c r="F219">
        <v>2.8586813530054718E-4</v>
      </c>
      <c r="G219">
        <v>0.28334742490568504</v>
      </c>
      <c r="H219">
        <v>0.51772122081532568</v>
      </c>
      <c r="I219">
        <v>40.142881600341411</v>
      </c>
      <c r="J219">
        <v>134.0176312412556</v>
      </c>
      <c r="K219">
        <v>3444.6823687587444</v>
      </c>
      <c r="L219">
        <v>2940.5171183996586</v>
      </c>
      <c r="M219">
        <v>3437.9814871966814</v>
      </c>
      <c r="N219">
        <v>3451.3832503208073</v>
      </c>
      <c r="O219">
        <v>2939.3128319516481</v>
      </c>
      <c r="P219">
        <v>2941.721404847669</v>
      </c>
      <c r="W219">
        <f>(venturi_values[[#This Row],[lf_high]]-venturi_values[[#This Row],[lf]])*5</f>
        <v>0</v>
      </c>
      <c r="X219">
        <f>(venturi_values[[#This Row],[hf_high]]-venturi_values[[#This Row],[hf]])*5</f>
        <v>0</v>
      </c>
    </row>
    <row r="220" spans="1:24" x14ac:dyDescent="0.3">
      <c r="A220">
        <v>218</v>
      </c>
      <c r="B220">
        <v>21.8</v>
      </c>
      <c r="C220">
        <v>7.9647982142069935</v>
      </c>
      <c r="D220">
        <v>-7.9647982142069935</v>
      </c>
      <c r="E220">
        <v>285.13977606861033</v>
      </c>
      <c r="F220">
        <v>2.8513977606861032E-4</v>
      </c>
      <c r="G220">
        <v>0.28407120576720163</v>
      </c>
      <c r="H220">
        <v>0.51904368461167705</v>
      </c>
      <c r="I220">
        <v>40.348224973015903</v>
      </c>
      <c r="J220">
        <v>134.70317326763305</v>
      </c>
      <c r="K220">
        <v>3443.9968267323666</v>
      </c>
      <c r="L220">
        <v>2940.3117750269839</v>
      </c>
      <c r="M220">
        <v>3437.2616680689848</v>
      </c>
      <c r="N220">
        <v>3450.7319853957483</v>
      </c>
      <c r="O220">
        <v>2939.1013282777935</v>
      </c>
      <c r="P220">
        <v>2941.5222217761743</v>
      </c>
      <c r="W220">
        <f>(venturi_values[[#This Row],[lf_high]]-venturi_values[[#This Row],[lf]])*5</f>
        <v>0</v>
      </c>
      <c r="X220">
        <f>(venturi_values[[#This Row],[hf_high]]-venturi_values[[#This Row],[hf]])*5</f>
        <v>0</v>
      </c>
    </row>
    <row r="221" spans="1:24" x14ac:dyDescent="0.3">
      <c r="A221">
        <v>219</v>
      </c>
      <c r="B221">
        <v>21.900000000000002</v>
      </c>
      <c r="C221">
        <v>7.9444529842646237</v>
      </c>
      <c r="D221">
        <v>-7.9444529842646237</v>
      </c>
      <c r="E221">
        <v>284.41141683667348</v>
      </c>
      <c r="F221">
        <v>2.8441141683667345E-4</v>
      </c>
      <c r="G221">
        <v>0.28479869374060746</v>
      </c>
      <c r="H221">
        <v>0.52037292189641848</v>
      </c>
      <c r="I221">
        <v>40.555147978178162</v>
      </c>
      <c r="J221">
        <v>135.39398892150803</v>
      </c>
      <c r="K221">
        <v>3443.3060110784918</v>
      </c>
      <c r="L221">
        <v>2940.1048520218219</v>
      </c>
      <c r="M221">
        <v>3436.5363116324165</v>
      </c>
      <c r="N221">
        <v>3450.0757105245671</v>
      </c>
      <c r="O221">
        <v>2938.8881975824766</v>
      </c>
      <c r="P221">
        <v>2941.3215064611672</v>
      </c>
      <c r="W221">
        <f>(venturi_values[[#This Row],[lf_high]]-venturi_values[[#This Row],[lf]])*5</f>
        <v>0</v>
      </c>
      <c r="X221">
        <f>(venturi_values[[#This Row],[hf_high]]-venturi_values[[#This Row],[hf]])*5</f>
        <v>0</v>
      </c>
    </row>
    <row r="222" spans="1:24" x14ac:dyDescent="0.3">
      <c r="A222">
        <v>220</v>
      </c>
      <c r="B222">
        <v>22</v>
      </c>
      <c r="C222">
        <v>7.9241077543222538</v>
      </c>
      <c r="D222">
        <v>-7.9241077543222538</v>
      </c>
      <c r="E222">
        <v>283.68305760473669</v>
      </c>
      <c r="F222">
        <v>2.836830576047367E-4</v>
      </c>
      <c r="G222">
        <v>0.28552991738004846</v>
      </c>
      <c r="H222">
        <v>0.52170898484255768</v>
      </c>
      <c r="I222">
        <v>40.763666859528648</v>
      </c>
      <c r="J222">
        <v>136.09013243272602</v>
      </c>
      <c r="K222">
        <v>3442.6098675672738</v>
      </c>
      <c r="L222">
        <v>2939.8963331404711</v>
      </c>
      <c r="M222">
        <v>3435.8053609456374</v>
      </c>
      <c r="N222">
        <v>3449.4143741889102</v>
      </c>
      <c r="O222">
        <v>2938.6734231346854</v>
      </c>
      <c r="P222">
        <v>2941.1192431462568</v>
      </c>
      <c r="W222">
        <f>(venturi_values[[#This Row],[lf_high]]-venturi_values[[#This Row],[lf]])*5</f>
        <v>0</v>
      </c>
      <c r="X222">
        <f>(venturi_values[[#This Row],[hf_high]]-venturi_values[[#This Row],[hf]])*5</f>
        <v>0</v>
      </c>
    </row>
    <row r="223" spans="1:24" x14ac:dyDescent="0.3">
      <c r="A223">
        <v>221</v>
      </c>
      <c r="B223">
        <v>22.1</v>
      </c>
      <c r="C223">
        <v>7.9037625243798839</v>
      </c>
      <c r="D223">
        <v>-7.9037625243798839</v>
      </c>
      <c r="E223">
        <v>282.95469837279984</v>
      </c>
      <c r="F223">
        <v>2.8295469837279983E-4</v>
      </c>
      <c r="G223">
        <v>0.28626490553367839</v>
      </c>
      <c r="H223">
        <v>0.52305192616030116</v>
      </c>
      <c r="I223">
        <v>40.973798070102909</v>
      </c>
      <c r="J223">
        <v>136.79165873000056</v>
      </c>
      <c r="K223">
        <v>3441.9083412699993</v>
      </c>
      <c r="L223">
        <v>2939.6862019298969</v>
      </c>
      <c r="M223">
        <v>3435.0687583334993</v>
      </c>
      <c r="N223">
        <v>3448.7479242064992</v>
      </c>
      <c r="O223">
        <v>2938.456987987794</v>
      </c>
      <c r="P223">
        <v>2940.9154158719998</v>
      </c>
      <c r="W223">
        <f>(venturi_values[[#This Row],[lf_high]]-venturi_values[[#This Row],[lf]])*5</f>
        <v>0</v>
      </c>
      <c r="X223">
        <f>(venturi_values[[#This Row],[hf_high]]-venturi_values[[#This Row],[hf]])*5</f>
        <v>0</v>
      </c>
    </row>
    <row r="224" spans="1:24" x14ac:dyDescent="0.3">
      <c r="A224">
        <v>222</v>
      </c>
      <c r="B224">
        <v>22.200000000000003</v>
      </c>
      <c r="C224">
        <v>7.883417294437514</v>
      </c>
      <c r="D224">
        <v>-7.883417294437514</v>
      </c>
      <c r="E224">
        <v>282.22633914086299</v>
      </c>
      <c r="F224">
        <v>2.8222633914086297E-4</v>
      </c>
      <c r="G224">
        <v>0.28700368734745135</v>
      </c>
      <c r="H224">
        <v>0.5244017991039851</v>
      </c>
      <c r="I224">
        <v>41.185558275516804</v>
      </c>
      <c r="J224">
        <v>137.49862345174819</v>
      </c>
      <c r="K224">
        <v>3441.2013765482516</v>
      </c>
      <c r="L224">
        <v>2939.4744417244829</v>
      </c>
      <c r="M224">
        <v>3434.3264453756642</v>
      </c>
      <c r="N224">
        <v>3448.0763077208389</v>
      </c>
      <c r="O224">
        <v>2938.2388749762172</v>
      </c>
      <c r="P224">
        <v>2940.7100084727485</v>
      </c>
      <c r="W224">
        <f>(venturi_values[[#This Row],[lf_high]]-venturi_values[[#This Row],[lf]])*5</f>
        <v>0</v>
      </c>
      <c r="X224">
        <f>(venturi_values[[#This Row],[hf_high]]-venturi_values[[#This Row],[hf]])*5</f>
        <v>0</v>
      </c>
    </row>
    <row r="225" spans="1:24" x14ac:dyDescent="0.3">
      <c r="A225">
        <v>223</v>
      </c>
      <c r="B225">
        <v>22.3</v>
      </c>
      <c r="C225">
        <v>7.8630720644951442</v>
      </c>
      <c r="D225">
        <v>-7.8630720644951442</v>
      </c>
      <c r="E225">
        <v>281.49797990892614</v>
      </c>
      <c r="F225">
        <v>2.814979799089261E-4</v>
      </c>
      <c r="G225">
        <v>0.28774629226897536</v>
      </c>
      <c r="H225">
        <v>0.52575865747911543</v>
      </c>
      <c r="I225">
        <v>41.398964357271289</v>
      </c>
      <c r="J225">
        <v>138.21108295712094</v>
      </c>
      <c r="K225">
        <v>3440.4889170428787</v>
      </c>
      <c r="L225">
        <v>2939.2610356427285</v>
      </c>
      <c r="M225">
        <v>3433.5783628950226</v>
      </c>
      <c r="N225">
        <v>3447.3994711907349</v>
      </c>
      <c r="O225">
        <v>2938.0190667120105</v>
      </c>
      <c r="P225">
        <v>2940.5030045734466</v>
      </c>
      <c r="W225">
        <f>(venturi_values[[#This Row],[lf_high]]-venturi_values[[#This Row],[lf]])*5</f>
        <v>0</v>
      </c>
      <c r="X225">
        <f>(venturi_values[[#This Row],[hf_high]]-venturi_values[[#This Row],[hf]])*5</f>
        <v>0</v>
      </c>
    </row>
    <row r="226" spans="1:24" x14ac:dyDescent="0.3">
      <c r="A226">
        <v>224</v>
      </c>
      <c r="B226">
        <v>22.400000000000002</v>
      </c>
      <c r="C226">
        <v>7.8427268345527743</v>
      </c>
      <c r="D226">
        <v>-7.8427268345527743</v>
      </c>
      <c r="E226">
        <v>280.76962067698929</v>
      </c>
      <c r="F226">
        <v>2.8076962067698929E-4</v>
      </c>
      <c r="G226">
        <v>0.28849275005142472</v>
      </c>
      <c r="H226">
        <v>0.52712255564951671</v>
      </c>
      <c r="I226">
        <v>41.614033416116904</v>
      </c>
      <c r="J226">
        <v>138.92909433723892</v>
      </c>
      <c r="K226">
        <v>3439.7709056627609</v>
      </c>
      <c r="L226">
        <v>2939.045966583883</v>
      </c>
      <c r="M226">
        <v>3432.8244509458991</v>
      </c>
      <c r="N226">
        <v>3446.7173603796227</v>
      </c>
      <c r="O226">
        <v>2937.7975455813994</v>
      </c>
      <c r="P226">
        <v>2940.2943875863666</v>
      </c>
      <c r="W226">
        <f>(venturi_values[[#This Row],[lf_high]]-venturi_values[[#This Row],[lf]])*5</f>
        <v>0</v>
      </c>
      <c r="X226">
        <f>(venturi_values[[#This Row],[hf_high]]-venturi_values[[#This Row],[hf]])*5</f>
        <v>0</v>
      </c>
    </row>
    <row r="227" spans="1:24" x14ac:dyDescent="0.3">
      <c r="A227">
        <v>225</v>
      </c>
      <c r="B227">
        <v>22.5</v>
      </c>
      <c r="C227">
        <v>7.8223816046104044</v>
      </c>
      <c r="D227">
        <v>-7.8223816046104044</v>
      </c>
      <c r="E227">
        <v>280.04126144505244</v>
      </c>
      <c r="F227">
        <v>2.8004126144505243E-4</v>
      </c>
      <c r="G227">
        <v>0.28924309075751398</v>
      </c>
      <c r="H227">
        <v>0.52849354854459341</v>
      </c>
      <c r="I227">
        <v>41.830782775479733</v>
      </c>
      <c r="J227">
        <v>139.65271542662825</v>
      </c>
      <c r="K227">
        <v>3439.0472845733716</v>
      </c>
      <c r="L227">
        <v>2938.8292172245201</v>
      </c>
      <c r="M227">
        <v>3432.0646488020402</v>
      </c>
      <c r="N227">
        <v>3446.029920344703</v>
      </c>
      <c r="O227">
        <v>2937.5742937412556</v>
      </c>
      <c r="P227">
        <v>2940.0841407077846</v>
      </c>
      <c r="W227">
        <f>(venturi_values[[#This Row],[lf_high]]-venturi_values[[#This Row],[lf]])*5</f>
        <v>0</v>
      </c>
      <c r="X227">
        <f>(venturi_values[[#This Row],[hf_high]]-venturi_values[[#This Row],[hf]])*5</f>
        <v>0</v>
      </c>
    </row>
    <row r="228" spans="1:24" x14ac:dyDescent="0.3">
      <c r="A228">
        <v>226</v>
      </c>
      <c r="B228">
        <v>22.6</v>
      </c>
      <c r="C228">
        <v>7.8020363746680346</v>
      </c>
      <c r="D228">
        <v>-7.8020363746680346</v>
      </c>
      <c r="E228">
        <v>279.31290221311559</v>
      </c>
      <c r="F228">
        <v>2.7931290221311556E-4</v>
      </c>
      <c r="G228">
        <v>0.28999734476353356</v>
      </c>
      <c r="H228">
        <v>0.52987169166670323</v>
      </c>
      <c r="I228">
        <v>42.049229984949875</v>
      </c>
      <c r="J228">
        <v>140.38200481486689</v>
      </c>
      <c r="K228">
        <v>3438.317995185133</v>
      </c>
      <c r="L228">
        <v>2938.6107700150501</v>
      </c>
      <c r="M228">
        <v>3431.2988949443898</v>
      </c>
      <c r="N228">
        <v>3445.3370954258762</v>
      </c>
      <c r="O228">
        <v>2937.3492931155015</v>
      </c>
      <c r="P228">
        <v>2939.8722469145987</v>
      </c>
      <c r="W228">
        <f>(venturi_values[[#This Row],[lf_high]]-venturi_values[[#This Row],[lf]])*5</f>
        <v>0</v>
      </c>
      <c r="X228">
        <f>(venturi_values[[#This Row],[hf_high]]-venturi_values[[#This Row],[hf]])*5</f>
        <v>0</v>
      </c>
    </row>
    <row r="229" spans="1:24" x14ac:dyDescent="0.3">
      <c r="A229">
        <v>227</v>
      </c>
      <c r="B229">
        <v>22.700000000000003</v>
      </c>
      <c r="C229">
        <v>7.7816911447256638</v>
      </c>
      <c r="D229">
        <v>-7.7816911447256638</v>
      </c>
      <c r="E229">
        <v>278.58454298117874</v>
      </c>
      <c r="F229">
        <v>2.7858454298117875E-4</v>
      </c>
      <c r="G229">
        <v>0.29075554276344895</v>
      </c>
      <c r="H229">
        <v>0.53125704109864746</v>
      </c>
      <c r="I229">
        <v>42.26939282383389</v>
      </c>
      <c r="J229">
        <v>141.11702185844499</v>
      </c>
      <c r="K229">
        <v>3437.582978141555</v>
      </c>
      <c r="L229">
        <v>2938.3906071761658</v>
      </c>
      <c r="M229">
        <v>3430.5271270486328</v>
      </c>
      <c r="N229">
        <v>3444.6388292344773</v>
      </c>
      <c r="O229">
        <v>2937.1225253914508</v>
      </c>
      <c r="P229">
        <v>2939.6586889608807</v>
      </c>
      <c r="W229">
        <f>(venturi_values[[#This Row],[lf_high]]-venturi_values[[#This Row],[lf]])*5</f>
        <v>0</v>
      </c>
      <c r="X229">
        <f>(venturi_values[[#This Row],[hf_high]]-venturi_values[[#This Row],[hf]])*5</f>
        <v>0</v>
      </c>
    </row>
    <row r="230" spans="1:24" x14ac:dyDescent="0.3">
      <c r="A230">
        <v>228</v>
      </c>
      <c r="B230">
        <v>22.8</v>
      </c>
      <c r="C230">
        <v>7.7613459147832948</v>
      </c>
      <c r="D230">
        <v>-7.7613459147832948</v>
      </c>
      <c r="E230">
        <v>277.85618374924195</v>
      </c>
      <c r="F230">
        <v>2.7785618374924194E-4</v>
      </c>
      <c r="G230">
        <v>0.2915177157730649</v>
      </c>
      <c r="H230">
        <v>0.53264965351127902</v>
      </c>
      <c r="I230">
        <v>42.491289304772728</v>
      </c>
      <c r="J230">
        <v>141.85782669284279</v>
      </c>
      <c r="K230">
        <v>3436.8421733071568</v>
      </c>
      <c r="L230">
        <v>2938.1687106952272</v>
      </c>
      <c r="M230">
        <v>3429.7492819725148</v>
      </c>
      <c r="N230">
        <v>3443.9350646417988</v>
      </c>
      <c r="O230">
        <v>2936.8939720160843</v>
      </c>
      <c r="P230">
        <v>2939.4434493743702</v>
      </c>
      <c r="W230">
        <f>(venturi_values[[#This Row],[lf_high]]-venturi_values[[#This Row],[lf]])*5</f>
        <v>0</v>
      </c>
      <c r="X230">
        <f>(venturi_values[[#This Row],[hf_high]]-venturi_values[[#This Row],[hf]])*5</f>
        <v>0</v>
      </c>
    </row>
    <row r="231" spans="1:24" x14ac:dyDescent="0.3">
      <c r="A231">
        <v>229</v>
      </c>
      <c r="B231">
        <v>22.900000000000002</v>
      </c>
      <c r="C231">
        <v>7.7410006848409241</v>
      </c>
      <c r="D231">
        <v>-7.7410006848409241</v>
      </c>
      <c r="E231">
        <v>277.12782451730504</v>
      </c>
      <c r="F231">
        <v>2.7712782451730502E-4</v>
      </c>
      <c r="G231">
        <v>0.29228389513425429</v>
      </c>
      <c r="H231">
        <v>0.53404958617123</v>
      </c>
      <c r="I231">
        <v>42.71493767742588</v>
      </c>
      <c r="J231">
        <v>142.604480244831</v>
      </c>
      <c r="K231">
        <v>3436.0955197551689</v>
      </c>
      <c r="L231">
        <v>2937.9450623225739</v>
      </c>
      <c r="M231">
        <v>3428.9652957429275</v>
      </c>
      <c r="N231">
        <v>3443.2257437674102</v>
      </c>
      <c r="O231">
        <v>2936.6636141922513</v>
      </c>
      <c r="P231">
        <v>2939.2265104528965</v>
      </c>
      <c r="W231">
        <f>(venturi_values[[#This Row],[lf_high]]-venturi_values[[#This Row],[lf]])*5</f>
        <v>0</v>
      </c>
      <c r="X231">
        <f>(venturi_values[[#This Row],[hf_high]]-venturi_values[[#This Row],[hf]])*5</f>
        <v>0</v>
      </c>
    </row>
    <row r="232" spans="1:24" x14ac:dyDescent="0.3">
      <c r="A232">
        <v>230</v>
      </c>
      <c r="B232">
        <v>23</v>
      </c>
      <c r="C232">
        <v>7.7206554548985551</v>
      </c>
      <c r="D232">
        <v>-7.7206554548985551</v>
      </c>
      <c r="E232">
        <v>276.39946528536825</v>
      </c>
      <c r="F232">
        <v>2.7639946528536821E-4</v>
      </c>
      <c r="G232">
        <v>0.29305411251925423</v>
      </c>
      <c r="H232">
        <v>0.53545689694876075</v>
      </c>
      <c r="I232">
        <v>42.940356432223858</v>
      </c>
      <c r="J232">
        <v>143.35704424499789</v>
      </c>
      <c r="K232">
        <v>3435.3429557550021</v>
      </c>
      <c r="L232">
        <v>2937.7196435677761</v>
      </c>
      <c r="M232">
        <v>3428.1751035427524</v>
      </c>
      <c r="N232">
        <v>3442.5108079672518</v>
      </c>
      <c r="O232">
        <v>2936.4314328748092</v>
      </c>
      <c r="P232">
        <v>2939.007854260743</v>
      </c>
      <c r="W232">
        <f>(venturi_values[[#This Row],[lf_high]]-venturi_values[[#This Row],[lf]])*5</f>
        <v>0</v>
      </c>
      <c r="X232">
        <f>(venturi_values[[#This Row],[hf_high]]-venturi_values[[#This Row],[hf]])*5</f>
        <v>0</v>
      </c>
    </row>
    <row r="233" spans="1:24" x14ac:dyDescent="0.3">
      <c r="A233">
        <v>231</v>
      </c>
      <c r="B233">
        <v>23.1</v>
      </c>
      <c r="C233">
        <v>7.7003102249561843</v>
      </c>
      <c r="D233">
        <v>-7.7003102249561843</v>
      </c>
      <c r="E233">
        <v>275.6711060534314</v>
      </c>
      <c r="F233">
        <v>2.756711060534314E-4</v>
      </c>
      <c r="G233">
        <v>0.29382839993503107</v>
      </c>
      <c r="H233">
        <v>0.53687164432573575</v>
      </c>
      <c r="I233">
        <v>43.167564304190286</v>
      </c>
      <c r="J233">
        <v>144.11558124050967</v>
      </c>
      <c r="K233">
        <v>3434.5844187594903</v>
      </c>
      <c r="L233">
        <v>2937.4924356958095</v>
      </c>
      <c r="M233">
        <v>3427.3786396974647</v>
      </c>
      <c r="N233">
        <v>3441.7901978215159</v>
      </c>
      <c r="O233">
        <v>2936.1974087666836</v>
      </c>
      <c r="P233">
        <v>2938.7874626249354</v>
      </c>
      <c r="W233">
        <f>(venturi_values[[#This Row],[lf_high]]-venturi_values[[#This Row],[lf]])*5</f>
        <v>0</v>
      </c>
      <c r="X233">
        <f>(venturi_values[[#This Row],[hf_high]]-venturi_values[[#This Row],[hf]])*5</f>
        <v>0</v>
      </c>
    </row>
    <row r="234" spans="1:24" x14ac:dyDescent="0.3">
      <c r="A234">
        <v>232</v>
      </c>
      <c r="B234">
        <v>23.200000000000003</v>
      </c>
      <c r="C234">
        <v>7.6799649950138145</v>
      </c>
      <c r="D234">
        <v>-7.6799649950138145</v>
      </c>
      <c r="E234">
        <v>274.94274682149455</v>
      </c>
      <c r="F234">
        <v>2.7494274682149454E-4</v>
      </c>
      <c r="G234">
        <v>0.29460678972771348</v>
      </c>
      <c r="H234">
        <v>0.5382938874037233</v>
      </c>
      <c r="I234">
        <v>43.396580276834591</v>
      </c>
      <c r="J234">
        <v>144.88015460810615</v>
      </c>
      <c r="K234">
        <v>3433.8198453918935</v>
      </c>
      <c r="L234">
        <v>2937.263419723165</v>
      </c>
      <c r="M234">
        <v>3426.5758376614881</v>
      </c>
      <c r="N234">
        <v>3441.063853122299</v>
      </c>
      <c r="O234">
        <v>2935.9615223148598</v>
      </c>
      <c r="P234">
        <v>2938.5653171314702</v>
      </c>
      <c r="W234">
        <f>(venturi_values[[#This Row],[lf_high]]-venturi_values[[#This Row],[lf]])*5</f>
        <v>0</v>
      </c>
      <c r="X234">
        <f>(venturi_values[[#This Row],[hf_high]]-venturi_values[[#This Row],[hf]])*5</f>
        <v>0</v>
      </c>
    </row>
    <row r="235" spans="1:24" x14ac:dyDescent="0.3">
      <c r="A235">
        <v>233</v>
      </c>
      <c r="B235">
        <v>23.3</v>
      </c>
      <c r="C235">
        <v>7.6596197650714446</v>
      </c>
      <c r="D235">
        <v>-7.6596197650714446</v>
      </c>
      <c r="E235">
        <v>274.2143875895577</v>
      </c>
      <c r="F235">
        <v>2.7421438758955767E-4</v>
      </c>
      <c r="G235">
        <v>0.295389314587097</v>
      </c>
      <c r="H235">
        <v>0.53972368591222664</v>
      </c>
      <c r="I235">
        <v>43.62742358611748</v>
      </c>
      <c r="J235">
        <v>145.65082856733994</v>
      </c>
      <c r="K235">
        <v>3433.0491714326599</v>
      </c>
      <c r="L235">
        <v>2937.0325764138825</v>
      </c>
      <c r="M235">
        <v>3425.7666300042929</v>
      </c>
      <c r="N235">
        <v>3440.331712861027</v>
      </c>
      <c r="O235">
        <v>2935.7237537062988</v>
      </c>
      <c r="P235">
        <v>2938.3413991214661</v>
      </c>
      <c r="W235">
        <f>(venturi_values[[#This Row],[lf_high]]-venturi_values[[#This Row],[lf]])*5</f>
        <v>0</v>
      </c>
      <c r="X235">
        <f>(venturi_values[[#This Row],[hf_high]]-venturi_values[[#This Row],[hf]])*5</f>
        <v>0</v>
      </c>
    </row>
    <row r="236" spans="1:24" x14ac:dyDescent="0.3">
      <c r="A236">
        <v>234</v>
      </c>
      <c r="B236">
        <v>23.400000000000002</v>
      </c>
      <c r="C236">
        <v>7.6392745351290747</v>
      </c>
      <c r="D236">
        <v>-7.6392745351290747</v>
      </c>
      <c r="E236">
        <v>273.48602835762085</v>
      </c>
      <c r="F236">
        <v>2.7348602835762086E-4</v>
      </c>
      <c r="G236">
        <v>0.29617600755122042</v>
      </c>
      <c r="H236">
        <v>0.54116110021704467</v>
      </c>
      <c r="I236">
        <v>43.860113724490283</v>
      </c>
      <c r="J236">
        <v>146.42766819406114</v>
      </c>
      <c r="K236">
        <v>3432.2723318059388</v>
      </c>
      <c r="L236">
        <v>2936.7998862755094</v>
      </c>
      <c r="M236">
        <v>3424.9509483962356</v>
      </c>
      <c r="N236">
        <v>3439.5937152156421</v>
      </c>
      <c r="O236">
        <v>2935.4840828637748</v>
      </c>
      <c r="P236">
        <v>2938.115689687244</v>
      </c>
      <c r="W236">
        <f>(venturi_values[[#This Row],[lf_high]]-venturi_values[[#This Row],[lf]])*5</f>
        <v>0</v>
      </c>
      <c r="X236">
        <f>(venturi_values[[#This Row],[hf_high]]-venturi_values[[#This Row],[hf]])*5</f>
        <v>0</v>
      </c>
    </row>
    <row r="237" spans="1:24" x14ac:dyDescent="0.3">
      <c r="A237">
        <v>235</v>
      </c>
      <c r="B237">
        <v>23.5</v>
      </c>
      <c r="C237">
        <v>7.6189293051867049</v>
      </c>
      <c r="D237">
        <v>-7.6189293051867049</v>
      </c>
      <c r="E237">
        <v>272.757669125684</v>
      </c>
      <c r="F237">
        <v>2.72757669125684E-4</v>
      </c>
      <c r="G237">
        <v>0.29696690201101555</v>
      </c>
      <c r="H237">
        <v>0.54260619132876908</v>
      </c>
      <c r="I237">
        <v>44.09467044501006</v>
      </c>
      <c r="J237">
        <v>147.21073943415638</v>
      </c>
      <c r="K237">
        <v>3431.4892605658433</v>
      </c>
      <c r="L237">
        <v>2936.5653295549896</v>
      </c>
      <c r="M237">
        <v>3424.1287235941354</v>
      </c>
      <c r="N237">
        <v>3438.8497975375512</v>
      </c>
      <c r="O237">
        <v>2935.2424894416395</v>
      </c>
      <c r="P237">
        <v>2937.8881696683397</v>
      </c>
      <c r="W237">
        <f>(venturi_values[[#This Row],[lf_high]]-venturi_values[[#This Row],[lf]])*5</f>
        <v>0</v>
      </c>
      <c r="X237">
        <f>(venturi_values[[#This Row],[hf_high]]-venturi_values[[#This Row],[hf]])*5</f>
        <v>0</v>
      </c>
    </row>
    <row r="238" spans="1:24" x14ac:dyDescent="0.3">
      <c r="A238">
        <v>236</v>
      </c>
      <c r="B238">
        <v>23.6</v>
      </c>
      <c r="C238">
        <v>7.598584075244335</v>
      </c>
      <c r="D238">
        <v>-7.598584075244335</v>
      </c>
      <c r="E238">
        <v>272.02930989374715</v>
      </c>
      <c r="F238">
        <v>2.7202930989374713E-4</v>
      </c>
      <c r="G238">
        <v>0.29776203171503129</v>
      </c>
      <c r="H238">
        <v>0.54405902091141511</v>
      </c>
      <c r="I238">
        <v>44.331113765531647</v>
      </c>
      <c r="J238">
        <v>148.00010911754381</v>
      </c>
      <c r="K238">
        <v>3430.6998908824562</v>
      </c>
      <c r="L238">
        <v>2936.3288862344684</v>
      </c>
      <c r="M238">
        <v>3423.2998854265788</v>
      </c>
      <c r="N238">
        <v>3438.0998963383336</v>
      </c>
      <c r="O238">
        <v>2934.9989528215024</v>
      </c>
      <c r="P238">
        <v>2937.6588196474345</v>
      </c>
      <c r="W238">
        <f>(venturi_values[[#This Row],[lf_high]]-venturi_values[[#This Row],[lf]])*5</f>
        <v>0</v>
      </c>
      <c r="X238">
        <f>(venturi_values[[#This Row],[hf_high]]-venturi_values[[#This Row],[hf]])*5</f>
        <v>0</v>
      </c>
    </row>
    <row r="239" spans="1:24" x14ac:dyDescent="0.3">
      <c r="A239">
        <v>237</v>
      </c>
      <c r="B239">
        <v>23.700000000000003</v>
      </c>
      <c r="C239">
        <v>7.5782388453019642</v>
      </c>
      <c r="D239">
        <v>-7.5782388453019642</v>
      </c>
      <c r="E239">
        <v>271.3009506618103</v>
      </c>
      <c r="F239">
        <v>2.7130095066181027E-4</v>
      </c>
      <c r="G239">
        <v>0.29856143077423425</v>
      </c>
      <c r="H239">
        <v>0.5455196512911934</v>
      </c>
      <c r="I239">
        <v>44.569463972978937</v>
      </c>
      <c r="J239">
        <v>148.7958449724326</v>
      </c>
      <c r="K239">
        <v>3429.9041550275674</v>
      </c>
      <c r="L239">
        <v>2936.0905360270208</v>
      </c>
      <c r="M239">
        <v>3422.464362778946</v>
      </c>
      <c r="N239">
        <v>3437.3439472761888</v>
      </c>
      <c r="O239">
        <v>2934.7534521078314</v>
      </c>
      <c r="P239">
        <v>2937.4276199462101</v>
      </c>
      <c r="W239">
        <f>(venturi_values[[#This Row],[lf_high]]-venturi_values[[#This Row],[lf]])*5</f>
        <v>0</v>
      </c>
      <c r="X239">
        <f>(venturi_values[[#This Row],[hf_high]]-venturi_values[[#This Row],[hf]])*5</f>
        <v>0</v>
      </c>
    </row>
    <row r="240" spans="1:24" x14ac:dyDescent="0.3">
      <c r="A240">
        <v>238</v>
      </c>
      <c r="B240">
        <v>23.8</v>
      </c>
      <c r="C240">
        <v>7.5578936153595953</v>
      </c>
      <c r="D240">
        <v>-7.5578936153595953</v>
      </c>
      <c r="E240">
        <v>270.57259142987351</v>
      </c>
      <c r="F240">
        <v>2.7057259142987351E-4</v>
      </c>
      <c r="G240">
        <v>0.29936513366688672</v>
      </c>
      <c r="H240">
        <v>0.54698814546542252</v>
      </c>
      <c r="I240">
        <v>44.809741627696475</v>
      </c>
      <c r="J240">
        <v>149.59801563985113</v>
      </c>
      <c r="K240">
        <v>3429.1019843601489</v>
      </c>
      <c r="L240">
        <v>2935.8502583723034</v>
      </c>
      <c r="M240">
        <v>3421.6220835781564</v>
      </c>
      <c r="N240">
        <v>3436.5818851421413</v>
      </c>
      <c r="O240">
        <v>2934.5059661234727</v>
      </c>
      <c r="P240">
        <v>2937.1945506211341</v>
      </c>
      <c r="W240">
        <f>(venturi_values[[#This Row],[lf_high]]-venturi_values[[#This Row],[lf]])*5</f>
        <v>0</v>
      </c>
      <c r="X240">
        <f>(venturi_values[[#This Row],[hf_high]]-venturi_values[[#This Row],[hf]])*5</f>
        <v>0</v>
      </c>
    </row>
    <row r="241" spans="1:24" x14ac:dyDescent="0.3">
      <c r="A241">
        <v>239</v>
      </c>
      <c r="B241">
        <v>23.900000000000002</v>
      </c>
      <c r="C241">
        <v>7.5375483854172245</v>
      </c>
      <c r="D241">
        <v>-7.5375483854172245</v>
      </c>
      <c r="E241">
        <v>269.84423219793661</v>
      </c>
      <c r="F241">
        <v>2.6984423219793659E-4</v>
      </c>
      <c r="G241">
        <v>0.30017317524350401</v>
      </c>
      <c r="H241">
        <v>0.54846456711158753</v>
      </c>
      <c r="I241">
        <v>45.051967567883686</v>
      </c>
      <c r="J241">
        <v>150.40669068845057</v>
      </c>
      <c r="K241">
        <v>3428.2933093115494</v>
      </c>
      <c r="L241">
        <v>2935.608032432116</v>
      </c>
      <c r="M241">
        <v>3420.7729747771268</v>
      </c>
      <c r="N241">
        <v>3435.8136438459719</v>
      </c>
      <c r="O241">
        <v>2934.2564734050793</v>
      </c>
      <c r="P241">
        <v>2936.9595914591528</v>
      </c>
      <c r="W241">
        <f>(venturi_values[[#This Row],[lf_high]]-venturi_values[[#This Row],[lf]])*5</f>
        <v>0</v>
      </c>
      <c r="X241">
        <f>(venturi_values[[#This Row],[hf_high]]-venturi_values[[#This Row],[hf]])*5</f>
        <v>0</v>
      </c>
    </row>
    <row r="242" spans="1:24" x14ac:dyDescent="0.3">
      <c r="A242">
        <v>240</v>
      </c>
      <c r="B242">
        <v>24</v>
      </c>
      <c r="C242">
        <v>7.5172031554748555</v>
      </c>
      <c r="D242">
        <v>-7.5172031554748555</v>
      </c>
      <c r="E242">
        <v>269.11587296599981</v>
      </c>
      <c r="F242">
        <v>2.6911587296599978E-4</v>
      </c>
      <c r="G242">
        <v>0.30098559073189107</v>
      </c>
      <c r="H242">
        <v>0.54994898059654174</v>
      </c>
      <c r="I242">
        <v>45.29616291411272</v>
      </c>
      <c r="J242">
        <v>151.22194062958772</v>
      </c>
      <c r="K242">
        <v>3427.4780593704122</v>
      </c>
      <c r="L242">
        <v>2935.3638370858871</v>
      </c>
      <c r="M242">
        <v>3419.916962338933</v>
      </c>
      <c r="N242">
        <v>3435.0391564018914</v>
      </c>
      <c r="O242">
        <v>2934.0049521984638</v>
      </c>
      <c r="P242">
        <v>2936.7227219733104</v>
      </c>
      <c r="W242">
        <f>(venturi_values[[#This Row],[lf_high]]-venturi_values[[#This Row],[lf]])*5</f>
        <v>0</v>
      </c>
      <c r="X242">
        <f>(venturi_values[[#This Row],[hf_high]]-venturi_values[[#This Row],[hf]])*5</f>
        <v>0</v>
      </c>
    </row>
    <row r="243" spans="1:24" x14ac:dyDescent="0.3">
      <c r="A243">
        <v>241</v>
      </c>
      <c r="B243">
        <v>24.1</v>
      </c>
      <c r="C243">
        <v>7.4968579255324848</v>
      </c>
      <c r="D243">
        <v>-7.4968579255324848</v>
      </c>
      <c r="E243">
        <v>268.38751373406291</v>
      </c>
      <c r="F243">
        <v>2.6838751373406292E-4</v>
      </c>
      <c r="G243">
        <v>0.30180241574226307</v>
      </c>
      <c r="H243">
        <v>0.55144145098586339</v>
      </c>
      <c r="I243">
        <v>45.542349073932904</v>
      </c>
      <c r="J243">
        <v>152.04383693269719</v>
      </c>
      <c r="K243">
        <v>3426.6561630673027</v>
      </c>
      <c r="L243">
        <v>2935.1176509260667</v>
      </c>
      <c r="M243">
        <v>3419.0539712206678</v>
      </c>
      <c r="N243">
        <v>3434.2583549139376</v>
      </c>
      <c r="O243">
        <v>2933.7513804538489</v>
      </c>
      <c r="P243">
        <v>2936.4839213982846</v>
      </c>
      <c r="W243">
        <f>(venturi_values[[#This Row],[lf_high]]-venturi_values[[#This Row],[lf]])*5</f>
        <v>0</v>
      </c>
      <c r="X243">
        <f>(venturi_values[[#This Row],[hf_high]]-venturi_values[[#This Row],[hf]])*5</f>
        <v>0</v>
      </c>
    </row>
    <row r="244" spans="1:24" x14ac:dyDescent="0.3">
      <c r="A244">
        <v>242</v>
      </c>
      <c r="B244">
        <v>24.200000000000003</v>
      </c>
      <c r="C244">
        <v>7.4765126955901149</v>
      </c>
      <c r="D244">
        <v>-7.4765126955901149</v>
      </c>
      <c r="E244">
        <v>267.65915450212611</v>
      </c>
      <c r="F244">
        <v>2.6765915450212611E-4</v>
      </c>
      <c r="G244">
        <v>0.30262368627244762</v>
      </c>
      <c r="H244">
        <v>0.55294204405336111</v>
      </c>
      <c r="I244">
        <v>45.790547746562403</v>
      </c>
      <c r="J244">
        <v>152.87245204095456</v>
      </c>
      <c r="K244">
        <v>3425.8275479590452</v>
      </c>
      <c r="L244">
        <v>2934.8694522534374</v>
      </c>
      <c r="M244">
        <v>3418.1839253569974</v>
      </c>
      <c r="N244">
        <v>3433.471170561093</v>
      </c>
      <c r="O244">
        <v>2933.4957358210404</v>
      </c>
      <c r="P244">
        <v>2936.2431686858345</v>
      </c>
      <c r="W244">
        <f>(venturi_values[[#This Row],[lf_high]]-venturi_values[[#This Row],[lf]])*5</f>
        <v>0</v>
      </c>
      <c r="X244">
        <f>(venturi_values[[#This Row],[hf_high]]-venturi_values[[#This Row],[hf]])*5</f>
        <v>0</v>
      </c>
    </row>
    <row r="245" spans="1:24" x14ac:dyDescent="0.3">
      <c r="A245">
        <v>243</v>
      </c>
      <c r="B245">
        <v>24.3</v>
      </c>
      <c r="C245">
        <v>7.456167465647745</v>
      </c>
      <c r="D245">
        <v>-7.456167465647745</v>
      </c>
      <c r="E245">
        <v>266.93079527018926</v>
      </c>
      <c r="F245">
        <v>2.6693079527018924E-4</v>
      </c>
      <c r="G245">
        <v>0.3034494387131737</v>
      </c>
      <c r="H245">
        <v>0.55445082629073705</v>
      </c>
      <c r="I245">
        <v>46.040780927670085</v>
      </c>
      <c r="J245">
        <v>153.70785938724055</v>
      </c>
      <c r="K245">
        <v>3424.9921406127592</v>
      </c>
      <c r="L245">
        <v>2934.6192190723295</v>
      </c>
      <c r="M245">
        <v>3417.3067476433971</v>
      </c>
      <c r="N245">
        <v>3432.6775335821212</v>
      </c>
      <c r="O245">
        <v>2933.2379956444993</v>
      </c>
      <c r="P245">
        <v>2936.0004425001598</v>
      </c>
      <c r="W245">
        <f>(venturi_values[[#This Row],[lf_high]]-venturi_values[[#This Row],[lf]])*5</f>
        <v>0</v>
      </c>
      <c r="X245">
        <f>(venturi_values[[#This Row],[hf_high]]-venturi_values[[#This Row],[hf]])*5</f>
        <v>0</v>
      </c>
    </row>
    <row r="246" spans="1:24" x14ac:dyDescent="0.3">
      <c r="A246">
        <v>244</v>
      </c>
      <c r="B246">
        <v>24.400000000000002</v>
      </c>
      <c r="C246">
        <v>7.4358222357053751</v>
      </c>
      <c r="D246">
        <v>-7.4358222357053751</v>
      </c>
      <c r="E246">
        <v>266.20243603825242</v>
      </c>
      <c r="F246">
        <v>2.6620243603825238E-4</v>
      </c>
      <c r="G246">
        <v>0.30427970985344621</v>
      </c>
      <c r="H246">
        <v>0.55596786491740779</v>
      </c>
      <c r="I246">
        <v>46.293070914248702</v>
      </c>
      <c r="J246">
        <v>154.5501334104105</v>
      </c>
      <c r="K246">
        <v>3424.1498665895892</v>
      </c>
      <c r="L246">
        <v>2934.3669290857511</v>
      </c>
      <c r="M246">
        <v>3416.4223599190686</v>
      </c>
      <c r="N246">
        <v>3431.8773732601098</v>
      </c>
      <c r="O246">
        <v>2932.9781369583234</v>
      </c>
      <c r="P246">
        <v>2935.7557212131787</v>
      </c>
      <c r="W246">
        <f>(venturi_values[[#This Row],[lf_high]]-venturi_values[[#This Row],[lf]])*5</f>
        <v>0</v>
      </c>
      <c r="X246">
        <f>(venturi_values[[#This Row],[hf_high]]-venturi_values[[#This Row],[hf]])*5</f>
        <v>0</v>
      </c>
    </row>
    <row r="247" spans="1:24" x14ac:dyDescent="0.3">
      <c r="A247">
        <v>245</v>
      </c>
      <c r="B247">
        <v>24.5</v>
      </c>
      <c r="C247">
        <v>7.4154770057630053</v>
      </c>
      <c r="D247">
        <v>-7.4154770057630053</v>
      </c>
      <c r="E247">
        <v>265.47407680631557</v>
      </c>
      <c r="F247">
        <v>2.6547407680631557E-4</v>
      </c>
      <c r="G247">
        <v>0.30511453688600992</v>
      </c>
      <c r="H247">
        <v>0.55749322789048728</v>
      </c>
      <c r="I247">
        <v>46.547440309582157</v>
      </c>
      <c r="J247">
        <v>155.39934957187739</v>
      </c>
      <c r="K247">
        <v>3423.3006504281225</v>
      </c>
      <c r="L247">
        <v>2934.1125596904176</v>
      </c>
      <c r="M247">
        <v>3415.5306829495285</v>
      </c>
      <c r="N247">
        <v>3431.0706179067165</v>
      </c>
      <c r="O247">
        <v>2932.71613648113</v>
      </c>
      <c r="P247">
        <v>2935.5089828997052</v>
      </c>
      <c r="W247">
        <f>(venturi_values[[#This Row],[lf_high]]-venturi_values[[#This Row],[lf]])*5</f>
        <v>0</v>
      </c>
      <c r="X247">
        <f>(venturi_values[[#This Row],[hf_high]]-venturi_values[[#This Row],[hf]])*5</f>
        <v>0</v>
      </c>
    </row>
    <row r="248" spans="1:24" x14ac:dyDescent="0.3">
      <c r="A248">
        <v>246</v>
      </c>
      <c r="B248">
        <v>24.6</v>
      </c>
      <c r="C248">
        <v>7.3951317758206354</v>
      </c>
      <c r="D248">
        <v>-7.3951317758206354</v>
      </c>
      <c r="E248">
        <v>264.74571757437872</v>
      </c>
      <c r="F248">
        <v>2.647457175743787E-4</v>
      </c>
      <c r="G248">
        <v>0.30595395741290338</v>
      </c>
      <c r="H248">
        <v>0.55902698391493444</v>
      </c>
      <c r="I248">
        <v>46.803912028308346</v>
      </c>
      <c r="J248">
        <v>156.25558437251419</v>
      </c>
      <c r="K248">
        <v>3422.4444156274858</v>
      </c>
      <c r="L248">
        <v>2933.8560879716915</v>
      </c>
      <c r="M248">
        <v>3414.6316364088602</v>
      </c>
      <c r="N248">
        <v>3430.2571948461114</v>
      </c>
      <c r="O248">
        <v>2932.4519706108422</v>
      </c>
      <c r="P248">
        <v>2935.2602053325409</v>
      </c>
      <c r="W248">
        <f>(venturi_values[[#This Row],[lf_high]]-venturi_values[[#This Row],[lf]])*5</f>
        <v>0</v>
      </c>
      <c r="X248">
        <f>(venturi_values[[#This Row],[hf_high]]-venturi_values[[#This Row],[hf]])*5</f>
        <v>0</v>
      </c>
    </row>
    <row r="249" spans="1:24" x14ac:dyDescent="0.3">
      <c r="A249">
        <v>247</v>
      </c>
      <c r="B249">
        <v>24.700000000000003</v>
      </c>
      <c r="C249">
        <v>7.3747865458782655</v>
      </c>
      <c r="D249">
        <v>-7.3747865458782655</v>
      </c>
      <c r="E249">
        <v>264.01735834244187</v>
      </c>
      <c r="F249">
        <v>2.6401735834244184E-4</v>
      </c>
      <c r="G249">
        <v>0.30679800945110408</v>
      </c>
      <c r="H249">
        <v>0.5605692024538691</v>
      </c>
      <c r="I249">
        <v>47.062509301579873</v>
      </c>
      <c r="J249">
        <v>157.11891536988344</v>
      </c>
      <c r="K249">
        <v>3421.5810846301165</v>
      </c>
      <c r="L249">
        <v>2933.5974906984202</v>
      </c>
      <c r="M249">
        <v>3413.7251388616223</v>
      </c>
      <c r="N249">
        <v>3429.4370303986107</v>
      </c>
      <c r="O249">
        <v>2932.1856154193729</v>
      </c>
      <c r="P249">
        <v>2935.0093659774675</v>
      </c>
      <c r="W249">
        <f>(venturi_values[[#This Row],[lf_high]]-venturi_values[[#This Row],[lf]])*5</f>
        <v>0</v>
      </c>
      <c r="X249">
        <f>(venturi_values[[#This Row],[hf_high]]-venturi_values[[#This Row],[hf]])*5</f>
        <v>0</v>
      </c>
    </row>
    <row r="250" spans="1:24" x14ac:dyDescent="0.3">
      <c r="A250">
        <v>248</v>
      </c>
      <c r="B250">
        <v>24.8</v>
      </c>
      <c r="C250">
        <v>7.3544413159358957</v>
      </c>
      <c r="D250">
        <v>-7.3544413159358957</v>
      </c>
      <c r="E250">
        <v>263.28899911050502</v>
      </c>
      <c r="F250">
        <v>2.6328899911050503E-4</v>
      </c>
      <c r="G250">
        <v>0.30764673143826832</v>
      </c>
      <c r="H250">
        <v>0.5621199537390581</v>
      </c>
      <c r="I250">
        <v>47.323255682324998</v>
      </c>
      <c r="J250">
        <v>157.98942119580039</v>
      </c>
      <c r="K250">
        <v>3420.7105788041995</v>
      </c>
      <c r="L250">
        <v>2933.3367443176749</v>
      </c>
      <c r="M250">
        <v>3412.8111077444096</v>
      </c>
      <c r="N250">
        <v>3428.6100498639894</v>
      </c>
      <c r="O250">
        <v>2931.9170466472051</v>
      </c>
      <c r="P250">
        <v>2934.7564419881446</v>
      </c>
      <c r="W250">
        <f>(venturi_values[[#This Row],[lf_high]]-venturi_values[[#This Row],[lf]])*5</f>
        <v>0</v>
      </c>
      <c r="X250">
        <f>(venturi_values[[#This Row],[hf_high]]-venturi_values[[#This Row],[hf]])*5</f>
        <v>0</v>
      </c>
    </row>
    <row r="251" spans="1:24" x14ac:dyDescent="0.3">
      <c r="A251">
        <v>249</v>
      </c>
      <c r="B251">
        <v>24.900000000000002</v>
      </c>
      <c r="C251">
        <v>7.3340960859935258</v>
      </c>
      <c r="D251">
        <v>-7.3340960859935258</v>
      </c>
      <c r="E251">
        <v>262.56063987856822</v>
      </c>
      <c r="F251">
        <v>2.6256063987856822E-4</v>
      </c>
      <c r="G251">
        <v>0.30850016223856602</v>
      </c>
      <c r="H251">
        <v>0.56367930878157735</v>
      </c>
      <c r="I251">
        <v>47.586175050610784</v>
      </c>
      <c r="J251">
        <v>158.8671815742384</v>
      </c>
      <c r="K251">
        <v>3419.8328184257616</v>
      </c>
      <c r="L251">
        <v>2933.0738249493893</v>
      </c>
      <c r="M251">
        <v>3411.8894593470495</v>
      </c>
      <c r="N251">
        <v>3427.7761775044737</v>
      </c>
      <c r="O251">
        <v>2931.6462396978709</v>
      </c>
      <c r="P251">
        <v>2934.5014102009077</v>
      </c>
      <c r="W251">
        <f>(venturi_values[[#This Row],[lf_high]]-venturi_values[[#This Row],[lf]])*5</f>
        <v>0</v>
      </c>
      <c r="X251">
        <f>(venturi_values[[#This Row],[hf_high]]-venturi_values[[#This Row],[hf]])*5</f>
        <v>0</v>
      </c>
    </row>
    <row r="252" spans="1:24" x14ac:dyDescent="0.3">
      <c r="A252">
        <v>250</v>
      </c>
      <c r="B252">
        <v>25</v>
      </c>
      <c r="C252">
        <v>7.3137508560511559</v>
      </c>
      <c r="D252">
        <v>-7.3137508560511559</v>
      </c>
      <c r="E252">
        <v>261.83228064663138</v>
      </c>
      <c r="F252">
        <v>2.6183228064663135E-4</v>
      </c>
      <c r="G252">
        <v>0.30935834114861316</v>
      </c>
      <c r="H252">
        <v>0.56524733938265115</v>
      </c>
      <c r="I252">
        <v>47.851291619110867</v>
      </c>
      <c r="J252">
        <v>159.752277339583</v>
      </c>
      <c r="K252">
        <v>3418.9477226604167</v>
      </c>
      <c r="L252">
        <v>2932.8087083808891</v>
      </c>
      <c r="M252">
        <v>3410.9601087934375</v>
      </c>
      <c r="N252">
        <v>3426.935336527396</v>
      </c>
      <c r="O252">
        <v>2931.3731696323157</v>
      </c>
      <c r="P252">
        <v>2934.2442471294626</v>
      </c>
      <c r="W252">
        <f>(venturi_values[[#This Row],[lf_high]]-venturi_values[[#This Row],[lf]])*5</f>
        <v>0</v>
      </c>
      <c r="X252">
        <f>(venturi_values[[#This Row],[hf_high]]-venturi_values[[#This Row],[hf]])*5</f>
        <v>0</v>
      </c>
    </row>
    <row r="253" spans="1:24" x14ac:dyDescent="0.3">
      <c r="A253">
        <v>251</v>
      </c>
      <c r="B253">
        <v>25.1</v>
      </c>
      <c r="C253">
        <v>7.2934056261087861</v>
      </c>
      <c r="D253">
        <v>-7.2934056261087861</v>
      </c>
      <c r="E253">
        <v>261.10392141469453</v>
      </c>
      <c r="F253">
        <v>2.6110392141469454E-4</v>
      </c>
      <c r="G253">
        <v>0.310221307903503</v>
      </c>
      <c r="H253">
        <v>0.56682411814467204</v>
      </c>
      <c r="I253">
        <v>48.118629938680002</v>
      </c>
      <c r="J253">
        <v>160.64479045524257</v>
      </c>
      <c r="K253">
        <v>3418.0552095447574</v>
      </c>
      <c r="L253">
        <v>2932.5413700613199</v>
      </c>
      <c r="M253">
        <v>3410.0229700219952</v>
      </c>
      <c r="N253">
        <v>3426.0874490675196</v>
      </c>
      <c r="O253">
        <v>2931.0978111631593</v>
      </c>
      <c r="P253">
        <v>2933.9849289594804</v>
      </c>
      <c r="W253">
        <f>(venturi_values[[#This Row],[lf_high]]-venturi_values[[#This Row],[lf]])*5</f>
        <v>0</v>
      </c>
      <c r="X253">
        <f>(venturi_values[[#This Row],[hf_high]]-venturi_values[[#This Row],[hf]])*5</f>
        <v>0</v>
      </c>
    </row>
    <row r="254" spans="1:24" x14ac:dyDescent="0.3">
      <c r="A254">
        <v>252</v>
      </c>
      <c r="B254">
        <v>25.200000000000003</v>
      </c>
      <c r="C254">
        <v>7.2730603961664162</v>
      </c>
      <c r="D254">
        <v>-7.2730603961664162</v>
      </c>
      <c r="E254">
        <v>260.37556218275768</v>
      </c>
      <c r="F254">
        <v>2.6037556218275768E-4</v>
      </c>
      <c r="G254">
        <v>0.31108910268293949</v>
      </c>
      <c r="H254">
        <v>0.56840971848240796</v>
      </c>
      <c r="I254">
        <v>48.388214904038229</v>
      </c>
      <c r="J254">
        <v>161.54480403262514</v>
      </c>
      <c r="K254">
        <v>3417.1551959673748</v>
      </c>
      <c r="L254">
        <v>2932.2717850959616</v>
      </c>
      <c r="M254">
        <v>3409.0779557657434</v>
      </c>
      <c r="N254">
        <v>3425.2324361690062</v>
      </c>
      <c r="O254">
        <v>2930.8201386488404</v>
      </c>
      <c r="P254">
        <v>2933.7234315430828</v>
      </c>
      <c r="W254">
        <f>(venturi_values[[#This Row],[lf_high]]-venturi_values[[#This Row],[lf]])*5</f>
        <v>0</v>
      </c>
      <c r="X254">
        <f>(venturi_values[[#This Row],[hf_high]]-venturi_values[[#This Row],[hf]])*5</f>
        <v>0</v>
      </c>
    </row>
    <row r="255" spans="1:24" x14ac:dyDescent="0.3">
      <c r="A255">
        <v>253</v>
      </c>
      <c r="B255">
        <v>25.3</v>
      </c>
      <c r="C255">
        <v>7.2527151662240463</v>
      </c>
      <c r="D255">
        <v>-7.2527151662240463</v>
      </c>
      <c r="E255">
        <v>259.64720295082083</v>
      </c>
      <c r="F255">
        <v>2.5964720295082081E-4</v>
      </c>
      <c r="G255">
        <v>0.311961766117473</v>
      </c>
      <c r="H255">
        <v>0.57000421463439499</v>
      </c>
      <c r="I255">
        <v>48.660071759566463</v>
      </c>
      <c r="J255">
        <v>162.45240235048672</v>
      </c>
      <c r="K255">
        <v>3416.247597649513</v>
      </c>
      <c r="L255">
        <v>2931.9999282404333</v>
      </c>
      <c r="M255">
        <v>3408.1249775319884</v>
      </c>
      <c r="N255">
        <v>3424.3702177670375</v>
      </c>
      <c r="O255">
        <v>2930.5401260876465</v>
      </c>
      <c r="P255">
        <v>2933.4597303932201</v>
      </c>
      <c r="W255">
        <f>(venturi_values[[#This Row],[lf_high]]-venturi_values[[#This Row],[lf]])*5</f>
        <v>0</v>
      </c>
      <c r="X255">
        <f>(venturi_values[[#This Row],[hf_high]]-venturi_values[[#This Row],[hf]])*5</f>
        <v>0</v>
      </c>
    </row>
    <row r="256" spans="1:24" x14ac:dyDescent="0.3">
      <c r="A256">
        <v>254</v>
      </c>
      <c r="B256">
        <v>25.400000000000002</v>
      </c>
      <c r="C256">
        <v>7.2323699362816765</v>
      </c>
      <c r="D256">
        <v>-7.2323699362816765</v>
      </c>
      <c r="E256">
        <v>258.91884371888398</v>
      </c>
      <c r="F256">
        <v>2.5891884371888395E-4</v>
      </c>
      <c r="G256">
        <v>0.31283933929484159</v>
      </c>
      <c r="H256">
        <v>0.57160768167452536</v>
      </c>
      <c r="I256">
        <v>48.93422610521651</v>
      </c>
      <c r="J256">
        <v>163.36767087466276</v>
      </c>
      <c r="K256">
        <v>3415.3323291253369</v>
      </c>
      <c r="L256">
        <v>2931.7257738947833</v>
      </c>
      <c r="M256">
        <v>3407.1639455816039</v>
      </c>
      <c r="N256">
        <v>3423.5007126690698</v>
      </c>
      <c r="O256">
        <v>2930.2577471116269</v>
      </c>
      <c r="P256">
        <v>2933.1938006779396</v>
      </c>
      <c r="W256">
        <f>(venturi_values[[#This Row],[lf_high]]-venturi_values[[#This Row],[lf]])*5</f>
        <v>0</v>
      </c>
      <c r="X256">
        <f>(venturi_values[[#This Row],[hf_high]]-venturi_values[[#This Row],[hf]])*5</f>
        <v>0</v>
      </c>
    </row>
    <row r="257" spans="1:24" x14ac:dyDescent="0.3">
      <c r="A257">
        <v>255</v>
      </c>
      <c r="B257">
        <v>25.5</v>
      </c>
      <c r="C257">
        <v>7.2120247063393066</v>
      </c>
      <c r="D257">
        <v>-7.2120247063393066</v>
      </c>
      <c r="E257">
        <v>258.19048448694713</v>
      </c>
      <c r="F257">
        <v>2.5819048448694714E-4</v>
      </c>
      <c r="G257">
        <v>0.31372186376641997</v>
      </c>
      <c r="H257">
        <v>0.57322019552382908</v>
      </c>
      <c r="I257">
        <v>49.210703902538086</v>
      </c>
      <c r="J257">
        <v>164.29069627818842</v>
      </c>
      <c r="K257">
        <v>3414.4093037218113</v>
      </c>
      <c r="L257">
        <v>2931.4492960974617</v>
      </c>
      <c r="M257">
        <v>3406.194768907902</v>
      </c>
      <c r="N257">
        <v>3422.6238385357206</v>
      </c>
      <c r="O257">
        <v>2929.9729749803855</v>
      </c>
      <c r="P257">
        <v>2932.9256172145379</v>
      </c>
      <c r="W257">
        <f>(venturi_values[[#This Row],[lf_high]]-venturi_values[[#This Row],[lf]])*5</f>
        <v>0</v>
      </c>
      <c r="X257">
        <f>(venturi_values[[#This Row],[hf_high]]-venturi_values[[#This Row],[hf]])*5</f>
        <v>0</v>
      </c>
    </row>
    <row r="258" spans="1:24" x14ac:dyDescent="0.3">
      <c r="A258">
        <v>256</v>
      </c>
      <c r="B258">
        <v>25.6</v>
      </c>
      <c r="C258">
        <v>7.1916794763969367</v>
      </c>
      <c r="D258">
        <v>-7.1916794763969367</v>
      </c>
      <c r="E258">
        <v>257.46212525501033</v>
      </c>
      <c r="F258">
        <v>2.5746212525501033E-4</v>
      </c>
      <c r="G258">
        <v>0.31460938155377755</v>
      </c>
      <c r="H258">
        <v>0.57484183296245761</v>
      </c>
      <c r="I258">
        <v>49.489531480825185</v>
      </c>
      <c r="J258">
        <v>165.22156646181901</v>
      </c>
      <c r="K258">
        <v>3413.478433538181</v>
      </c>
      <c r="L258">
        <v>2931.1704685191748</v>
      </c>
      <c r="M258">
        <v>3405.2173552150898</v>
      </c>
      <c r="N258">
        <v>3421.7395118612721</v>
      </c>
      <c r="O258">
        <v>2929.6857825747502</v>
      </c>
      <c r="P258">
        <v>2932.6551544635995</v>
      </c>
      <c r="W258">
        <f>(venturi_values[[#This Row],[lf_high]]-venturi_values[[#This Row],[lf]])*5</f>
        <v>0</v>
      </c>
      <c r="X258">
        <f>(venturi_values[[#This Row],[hf_high]]-venturi_values[[#This Row],[hf]])*5</f>
        <v>0</v>
      </c>
    </row>
    <row r="259" spans="1:24" x14ac:dyDescent="0.3">
      <c r="A259">
        <v>257</v>
      </c>
      <c r="B259">
        <v>25.700000000000003</v>
      </c>
      <c r="C259">
        <v>7.171334246454566</v>
      </c>
      <c r="D259">
        <v>-7.171334246454566</v>
      </c>
      <c r="E259">
        <v>256.73376602307343</v>
      </c>
      <c r="F259">
        <v>2.5673376602307341E-4</v>
      </c>
      <c r="G259">
        <v>0.31550193515534802</v>
      </c>
      <c r="H259">
        <v>0.57647267164187044</v>
      </c>
      <c r="I259">
        <v>49.770735543384717</v>
      </c>
      <c r="J259">
        <v>166.16037057495788</v>
      </c>
      <c r="K259">
        <v>3412.5396294250418</v>
      </c>
      <c r="L259">
        <v>2930.8892644566149</v>
      </c>
      <c r="M259">
        <v>3404.2316108962937</v>
      </c>
      <c r="N259">
        <v>3420.8476479537899</v>
      </c>
      <c r="O259">
        <v>2929.3961423903133</v>
      </c>
      <c r="P259">
        <v>2932.3823865229165</v>
      </c>
      <c r="W259">
        <f>(venturi_values[[#This Row],[lf_high]]-venturi_values[[#This Row],[lf]])*5</f>
        <v>0</v>
      </c>
      <c r="X259">
        <f>(venturi_values[[#This Row],[hf_high]]-venturi_values[[#This Row],[hf]])*5</f>
        <v>0</v>
      </c>
    </row>
    <row r="260" spans="1:24" x14ac:dyDescent="0.3">
      <c r="A260">
        <v>258</v>
      </c>
      <c r="B260">
        <v>25.8</v>
      </c>
      <c r="C260">
        <v>7.150989016512197</v>
      </c>
      <c r="D260">
        <v>-7.150989016512197</v>
      </c>
      <c r="E260">
        <v>256.00540679113664</v>
      </c>
      <c r="F260">
        <v>2.5600540679113665E-4</v>
      </c>
      <c r="G260">
        <v>0.31639956755321297</v>
      </c>
      <c r="H260">
        <v>0.5781127900972286</v>
      </c>
      <c r="I260">
        <v>50.054343173930086</v>
      </c>
      <c r="J260">
        <v>167.10719903700112</v>
      </c>
      <c r="K260">
        <v>3411.5928009629988</v>
      </c>
      <c r="L260">
        <v>2930.6056568260697</v>
      </c>
      <c r="M260">
        <v>3403.2374410111488</v>
      </c>
      <c r="N260">
        <v>3419.9481609148488</v>
      </c>
      <c r="O260">
        <v>2929.1040265308516</v>
      </c>
      <c r="P260">
        <v>2932.1072871212878</v>
      </c>
      <c r="W260">
        <f>(venturi_values[[#This Row],[lf_high]]-venturi_values[[#This Row],[lf]])*5</f>
        <v>0</v>
      </c>
      <c r="X260">
        <f>(venturi_values[[#This Row],[hf_high]]-venturi_values[[#This Row],[hf]])*5</f>
        <v>0</v>
      </c>
    </row>
    <row r="261" spans="1:24" x14ac:dyDescent="0.3">
      <c r="A261">
        <v>259</v>
      </c>
      <c r="B261">
        <v>25.900000000000002</v>
      </c>
      <c r="C261">
        <v>7.1306437865698262</v>
      </c>
      <c r="D261">
        <v>-7.1306437865698262</v>
      </c>
      <c r="E261">
        <v>255.27704755919976</v>
      </c>
      <c r="F261">
        <v>2.5527704755919973E-4</v>
      </c>
      <c r="G261">
        <v>0.31730232222000215</v>
      </c>
      <c r="H261">
        <v>0.57976226776000384</v>
      </c>
      <c r="I261">
        <v>50.340381843103039</v>
      </c>
      <c r="J261">
        <v>168.06214355911121</v>
      </c>
      <c r="K261">
        <v>3410.6378564408888</v>
      </c>
      <c r="L261">
        <v>2930.3196181568969</v>
      </c>
      <c r="M261">
        <v>3402.2347492629333</v>
      </c>
      <c r="N261">
        <v>3419.0409636188442</v>
      </c>
      <c r="O261">
        <v>2928.8094067016036</v>
      </c>
      <c r="P261">
        <v>2931.8298296121902</v>
      </c>
      <c r="W261">
        <f>(venturi_values[[#This Row],[lf_high]]-venturi_values[[#This Row],[lf]])*5</f>
        <v>0</v>
      </c>
      <c r="X261">
        <f>(venturi_values[[#This Row],[hf_high]]-venturi_values[[#This Row],[hf]])*5</f>
        <v>0</v>
      </c>
    </row>
    <row r="262" spans="1:24" x14ac:dyDescent="0.3">
      <c r="A262">
        <v>260</v>
      </c>
      <c r="B262">
        <v>26</v>
      </c>
      <c r="C262">
        <v>7.1102985566274572</v>
      </c>
      <c r="D262">
        <v>-7.1102985566274572</v>
      </c>
      <c r="E262">
        <v>254.54868832726294</v>
      </c>
      <c r="F262">
        <v>2.5454868832726292E-4</v>
      </c>
      <c r="G262">
        <v>0.31821024312591073</v>
      </c>
      <c r="H262">
        <v>0.58142118497079975</v>
      </c>
      <c r="I262">
        <v>50.62887941512561</v>
      </c>
      <c r="J262">
        <v>169.02529716642448</v>
      </c>
      <c r="K262">
        <v>3409.6747028335753</v>
      </c>
      <c r="L262">
        <v>2930.0311205848743</v>
      </c>
      <c r="M262">
        <v>3401.223437975254</v>
      </c>
      <c r="N262">
        <v>3418.1259676918967</v>
      </c>
      <c r="O262">
        <v>2928.5122542024205</v>
      </c>
      <c r="P262">
        <v>2931.5499869673281</v>
      </c>
      <c r="W262">
        <f>(venturi_values[[#This Row],[lf_high]]-venturi_values[[#This Row],[lf]])*5</f>
        <v>0</v>
      </c>
      <c r="X262">
        <f>(venturi_values[[#This Row],[hf_high]]-venturi_values[[#This Row],[hf]])*5</f>
        <v>0</v>
      </c>
    </row>
    <row r="263" spans="1:24" x14ac:dyDescent="0.3">
      <c r="A263">
        <v>261</v>
      </c>
      <c r="B263">
        <v>26.1</v>
      </c>
      <c r="C263">
        <v>7.0899533266850865</v>
      </c>
      <c r="D263">
        <v>-7.0899533266850865</v>
      </c>
      <c r="E263">
        <v>253.82032909532609</v>
      </c>
      <c r="F263">
        <v>2.5382032909532606E-4</v>
      </c>
      <c r="G263">
        <v>0.31912337474583935</v>
      </c>
      <c r="H263">
        <v>0.58308962299239775</v>
      </c>
      <c r="I263">
        <v>50.919864154586705</v>
      </c>
      <c r="J263">
        <v>169.99675422070825</v>
      </c>
      <c r="K263">
        <v>3408.7032457792916</v>
      </c>
      <c r="L263">
        <v>2929.7401358454131</v>
      </c>
      <c r="M263">
        <v>3400.2034080682561</v>
      </c>
      <c r="N263">
        <v>3417.2030834903271</v>
      </c>
      <c r="O263">
        <v>2928.2125399207753</v>
      </c>
      <c r="P263">
        <v>2931.2677317700509</v>
      </c>
      <c r="W263">
        <f>(venturi_values[[#This Row],[lf_high]]-venturi_values[[#This Row],[lf]])*5</f>
        <v>0</v>
      </c>
      <c r="X263">
        <f>(venturi_values[[#This Row],[hf_high]]-venturi_values[[#This Row],[hf]])*5</f>
        <v>0</v>
      </c>
    </row>
    <row r="264" spans="1:24" x14ac:dyDescent="0.3">
      <c r="A264">
        <v>262</v>
      </c>
      <c r="B264">
        <v>26.200000000000003</v>
      </c>
      <c r="C264">
        <v>7.0696080967427157</v>
      </c>
      <c r="D264">
        <v>-7.0696080967427157</v>
      </c>
      <c r="E264">
        <v>253.09196986338921</v>
      </c>
      <c r="F264">
        <v>2.5309196986338919E-4</v>
      </c>
      <c r="G264">
        <v>0.32004176206665574</v>
      </c>
      <c r="H264">
        <v>0.58476766402302516</v>
      </c>
      <c r="I264">
        <v>51.213364733364941</v>
      </c>
      <c r="J264">
        <v>170.97661044347282</v>
      </c>
      <c r="K264">
        <v>3407.7233895565269</v>
      </c>
      <c r="L264">
        <v>2929.446635266635</v>
      </c>
      <c r="M264">
        <v>3399.174559034353</v>
      </c>
      <c r="N264">
        <v>3416.2722200787007</v>
      </c>
      <c r="O264">
        <v>2927.9102343246341</v>
      </c>
      <c r="P264">
        <v>2930.9830362086359</v>
      </c>
      <c r="W264">
        <f>(venturi_values[[#This Row],[lf_high]]-venturi_values[[#This Row],[lf]])*5</f>
        <v>0</v>
      </c>
      <c r="X264">
        <f>(venturi_values[[#This Row],[hf_high]]-venturi_values[[#This Row],[hf]])*5</f>
        <v>0</v>
      </c>
    </row>
    <row r="265" spans="1:24" x14ac:dyDescent="0.3">
      <c r="A265">
        <v>263</v>
      </c>
      <c r="B265">
        <v>26.3</v>
      </c>
      <c r="C265">
        <v>7.0492628668003467</v>
      </c>
      <c r="D265">
        <v>-7.0492628668003467</v>
      </c>
      <c r="E265">
        <v>252.36361063145239</v>
      </c>
      <c r="F265">
        <v>2.5236361063145238E-4</v>
      </c>
      <c r="G265">
        <v>0.32096545059458298</v>
      </c>
      <c r="H265">
        <v>0.58645539120985524</v>
      </c>
      <c r="I265">
        <v>51.509410237691846</v>
      </c>
      <c r="J265">
        <v>171.96496293955218</v>
      </c>
      <c r="K265">
        <v>3406.7350370604477</v>
      </c>
      <c r="L265">
        <v>2929.1505897623078</v>
      </c>
      <c r="M265">
        <v>3398.1367889134699</v>
      </c>
      <c r="N265">
        <v>3415.3332852074254</v>
      </c>
      <c r="O265">
        <v>2927.6053074551769</v>
      </c>
      <c r="P265">
        <v>2930.6958720694388</v>
      </c>
      <c r="W265">
        <f>(venturi_values[[#This Row],[lf_high]]-venturi_values[[#This Row],[lf]])*5</f>
        <v>0</v>
      </c>
      <c r="X265">
        <f>(venturi_values[[#This Row],[hf_high]]-venturi_values[[#This Row],[hf]])*5</f>
        <v>0</v>
      </c>
    </row>
    <row r="266" spans="1:24" x14ac:dyDescent="0.3">
      <c r="A266">
        <v>264</v>
      </c>
      <c r="B266">
        <v>26.400000000000002</v>
      </c>
      <c r="C266">
        <v>7.028917636857976</v>
      </c>
      <c r="D266">
        <v>-7.028917636857976</v>
      </c>
      <c r="E266">
        <v>251.63525139951551</v>
      </c>
      <c r="F266">
        <v>2.5163525139951552E-4</v>
      </c>
      <c r="G266">
        <v>0.32189448636271617</v>
      </c>
      <c r="H266">
        <v>0.58815288866274062</v>
      </c>
      <c r="I266">
        <v>51.808030175358432</v>
      </c>
      <c r="J266">
        <v>172.96191022116309</v>
      </c>
      <c r="K266">
        <v>3405.7380897788366</v>
      </c>
      <c r="L266">
        <v>2928.8519698246414</v>
      </c>
      <c r="M266">
        <v>3397.0899942677784</v>
      </c>
      <c r="N266">
        <v>3414.3861852898949</v>
      </c>
      <c r="O266">
        <v>2927.2977289193805</v>
      </c>
      <c r="P266">
        <v>2930.4062107299023</v>
      </c>
      <c r="W266">
        <f>(venturi_values[[#This Row],[lf_high]]-venturi_values[[#This Row],[lf]])*5</f>
        <v>0</v>
      </c>
      <c r="X266">
        <f>(venturi_values[[#This Row],[hf_high]]-venturi_values[[#This Row],[hf]])*5</f>
        <v>0</v>
      </c>
    </row>
    <row r="267" spans="1:24" x14ac:dyDescent="0.3">
      <c r="A267">
        <v>265</v>
      </c>
      <c r="B267">
        <v>26.5</v>
      </c>
      <c r="C267">
        <v>7.008572406915607</v>
      </c>
      <c r="D267">
        <v>-7.008572406915607</v>
      </c>
      <c r="E267">
        <v>250.90689216757872</v>
      </c>
      <c r="F267">
        <v>2.5090689216757871E-4</v>
      </c>
      <c r="G267">
        <v>0.32282891593866919</v>
      </c>
      <c r="H267">
        <v>0.58986024146818561</v>
      </c>
      <c r="I267">
        <v>52.10925448306817</v>
      </c>
      <c r="J267">
        <v>173.9675522324531</v>
      </c>
      <c r="K267">
        <v>3404.7324477675465</v>
      </c>
      <c r="L267">
        <v>2928.5507455169318</v>
      </c>
      <c r="M267">
        <v>3396.0340701559239</v>
      </c>
      <c r="N267">
        <v>3413.4308253791692</v>
      </c>
      <c r="O267">
        <v>2926.9874678824399</v>
      </c>
      <c r="P267">
        <v>2930.1140231514237</v>
      </c>
      <c r="W267">
        <f>(venturi_values[[#This Row],[lf_high]]-venturi_values[[#This Row],[lf]])*5</f>
        <v>0</v>
      </c>
      <c r="X267">
        <f>(venturi_values[[#This Row],[hf_high]]-venturi_values[[#This Row],[hf]])*5</f>
        <v>0</v>
      </c>
    </row>
    <row r="268" spans="1:24" x14ac:dyDescent="0.3">
      <c r="A268">
        <v>266</v>
      </c>
      <c r="B268">
        <v>26.6</v>
      </c>
      <c r="C268">
        <v>6.9882271769732363</v>
      </c>
      <c r="D268">
        <v>-6.9882271769732363</v>
      </c>
      <c r="E268">
        <v>250.17853293564184</v>
      </c>
      <c r="F268">
        <v>2.5017853293564184E-4</v>
      </c>
      <c r="G268">
        <v>0.32376878643235618</v>
      </c>
      <c r="H268">
        <v>0.59157753570356431</v>
      </c>
      <c r="I268">
        <v>52.413113533940333</v>
      </c>
      <c r="J268">
        <v>174.98199037455095</v>
      </c>
      <c r="K268">
        <v>3403.7180096254488</v>
      </c>
      <c r="L268">
        <v>2928.2468864660596</v>
      </c>
      <c r="M268">
        <v>3394.9689101067211</v>
      </c>
      <c r="N268">
        <v>3412.4671091441764</v>
      </c>
      <c r="O268">
        <v>2926.6744930600412</v>
      </c>
      <c r="P268">
        <v>2929.8192798720779</v>
      </c>
      <c r="W268">
        <f>(venturi_values[[#This Row],[lf_high]]-venturi_values[[#This Row],[lf]])*5</f>
        <v>0</v>
      </c>
      <c r="X268">
        <f>(venturi_values[[#This Row],[hf_high]]-venturi_values[[#This Row],[hf]])*5</f>
        <v>0</v>
      </c>
    </row>
    <row r="269" spans="1:24" x14ac:dyDescent="0.3">
      <c r="A269">
        <v>267</v>
      </c>
      <c r="B269">
        <v>26.700000000000003</v>
      </c>
      <c r="C269">
        <v>6.9678819470308664</v>
      </c>
      <c r="D269">
        <v>-6.9678819470308664</v>
      </c>
      <c r="E269">
        <v>249.45017370370499</v>
      </c>
      <c r="F269">
        <v>2.4945017370370498E-4</v>
      </c>
      <c r="G269">
        <v>0.32471414550390809</v>
      </c>
      <c r="H269">
        <v>0.59330485845158509</v>
      </c>
      <c r="I269">
        <v>52.719638145166599</v>
      </c>
      <c r="J269">
        <v>176.0053275311277</v>
      </c>
      <c r="K269">
        <v>3402.6946724688723</v>
      </c>
      <c r="L269">
        <v>2927.9403618548331</v>
      </c>
      <c r="M269">
        <v>3393.8944060923159</v>
      </c>
      <c r="N269">
        <v>3411.4949388454288</v>
      </c>
      <c r="O269">
        <v>2926.3587727104782</v>
      </c>
      <c r="P269">
        <v>2929.521950999188</v>
      </c>
      <c r="W269">
        <f>(venturi_values[[#This Row],[lf_high]]-venturi_values[[#This Row],[lf]])*5</f>
        <v>0</v>
      </c>
      <c r="X269">
        <f>(venturi_values[[#This Row],[hf_high]]-venturi_values[[#This Row],[hf]])*5</f>
        <v>0</v>
      </c>
    </row>
    <row r="270" spans="1:24" x14ac:dyDescent="0.3">
      <c r="A270">
        <v>268</v>
      </c>
      <c r="B270">
        <v>26.8</v>
      </c>
      <c r="C270">
        <v>6.9475367170884965</v>
      </c>
      <c r="D270">
        <v>-6.9475367170884965</v>
      </c>
      <c r="E270">
        <v>248.72181447176817</v>
      </c>
      <c r="F270">
        <v>2.4872181447176817E-4</v>
      </c>
      <c r="G270">
        <v>0.32566504137172947</v>
      </c>
      <c r="H270">
        <v>0.59504229781501183</v>
      </c>
      <c r="I270">
        <v>53.028859585825138</v>
      </c>
      <c r="J270">
        <v>177.03766809448462</v>
      </c>
      <c r="K270">
        <v>3401.6623319055152</v>
      </c>
      <c r="L270">
        <v>2927.6311404141748</v>
      </c>
      <c r="M270">
        <v>3392.8104485007912</v>
      </c>
      <c r="N270">
        <v>3410.5142153102393</v>
      </c>
      <c r="O270">
        <v>2926.0402746266</v>
      </c>
      <c r="P270">
        <v>2929.2220062017495</v>
      </c>
      <c r="W270">
        <f>(venturi_values[[#This Row],[lf_high]]-venturi_values[[#This Row],[lf]])*5</f>
        <v>0</v>
      </c>
      <c r="X270">
        <f>(venturi_values[[#This Row],[hf_high]]-venturi_values[[#This Row],[hf]])*5</f>
        <v>0</v>
      </c>
    </row>
    <row r="271" spans="1:24" x14ac:dyDescent="0.3">
      <c r="A271">
        <v>269</v>
      </c>
      <c r="B271">
        <v>26.900000000000002</v>
      </c>
      <c r="C271">
        <v>6.9271914871461266</v>
      </c>
      <c r="D271">
        <v>-6.9271914871461266</v>
      </c>
      <c r="E271">
        <v>247.99345523983132</v>
      </c>
      <c r="F271">
        <v>2.479934552398313E-4</v>
      </c>
      <c r="G271">
        <v>0.32662152282069679</v>
      </c>
      <c r="H271">
        <v>0.59678994293164345</v>
      </c>
      <c r="I271">
        <v>53.340809584855471</v>
      </c>
      <c r="J271">
        <v>178.07911799217712</v>
      </c>
      <c r="K271">
        <v>3400.6208820078227</v>
      </c>
      <c r="L271">
        <v>2927.3191904151445</v>
      </c>
      <c r="M271">
        <v>3391.716926108214</v>
      </c>
      <c r="N271">
        <v>3409.5248379074314</v>
      </c>
      <c r="O271">
        <v>2925.7189661275988</v>
      </c>
      <c r="P271">
        <v>2928.9194147026901</v>
      </c>
      <c r="W271">
        <f>(venturi_values[[#This Row],[lf_high]]-venturi_values[[#This Row],[lf]])*5</f>
        <v>0</v>
      </c>
      <c r="X271">
        <f>(venturi_values[[#This Row],[hf_high]]-venturi_values[[#This Row],[hf]])*5</f>
        <v>0</v>
      </c>
    </row>
    <row r="272" spans="1:24" x14ac:dyDescent="0.3">
      <c r="A272">
        <v>270</v>
      </c>
      <c r="B272">
        <v>27</v>
      </c>
      <c r="C272">
        <v>6.9068462572037568</v>
      </c>
      <c r="D272">
        <v>-6.9068462572037568</v>
      </c>
      <c r="E272">
        <v>247.26509600789447</v>
      </c>
      <c r="F272">
        <v>2.4726509600789444E-4</v>
      </c>
      <c r="G272">
        <v>0.3275836392105011</v>
      </c>
      <c r="H272">
        <v>0.59854788398955749</v>
      </c>
      <c r="I272">
        <v>53.655520339197878</v>
      </c>
      <c r="J272">
        <v>179.12978471418839</v>
      </c>
      <c r="K272">
        <v>3399.5702152858116</v>
      </c>
      <c r="L272">
        <v>2927.0044796608022</v>
      </c>
      <c r="M272">
        <v>3390.6137260501023</v>
      </c>
      <c r="N272">
        <v>3408.526704521521</v>
      </c>
      <c r="O272">
        <v>2925.3948140506263</v>
      </c>
      <c r="P272">
        <v>2928.614145270978</v>
      </c>
      <c r="W272">
        <f>(venturi_values[[#This Row],[lf_high]]-venturi_values[[#This Row],[lf]])*5</f>
        <v>0</v>
      </c>
      <c r="X272">
        <f>(venturi_values[[#This Row],[hf_high]]-venturi_values[[#This Row],[hf]])*5</f>
        <v>0</v>
      </c>
    </row>
    <row r="273" spans="1:24" x14ac:dyDescent="0.3">
      <c r="A273">
        <v>271</v>
      </c>
      <c r="B273">
        <v>27.1</v>
      </c>
      <c r="C273">
        <v>6.8865010272613869</v>
      </c>
      <c r="D273">
        <v>-6.8865010272613869</v>
      </c>
      <c r="E273">
        <v>246.53673677595762</v>
      </c>
      <c r="F273">
        <v>2.4653673677595763E-4</v>
      </c>
      <c r="G273">
        <v>0.32855144048413948</v>
      </c>
      <c r="H273">
        <v>0.60031621224262521</v>
      </c>
      <c r="I273">
        <v>53.973024522101525</v>
      </c>
      <c r="J273">
        <v>180.18977734066632</v>
      </c>
      <c r="K273">
        <v>3398.5102226593335</v>
      </c>
      <c r="L273">
        <v>2926.6869754778982</v>
      </c>
      <c r="M273">
        <v>3389.5007337923003</v>
      </c>
      <c r="N273">
        <v>3407.5197115263668</v>
      </c>
      <c r="O273">
        <v>2925.0677847422353</v>
      </c>
      <c r="P273">
        <v>2928.306166213561</v>
      </c>
      <c r="W273">
        <f>(venturi_values[[#This Row],[lf_high]]-venturi_values[[#This Row],[lf]])*5</f>
        <v>0</v>
      </c>
      <c r="X273">
        <f>(venturi_values[[#This Row],[hf_high]]-venturi_values[[#This Row],[hf]])*5</f>
        <v>0</v>
      </c>
    </row>
    <row r="274" spans="1:24" x14ac:dyDescent="0.3">
      <c r="A274">
        <v>272</v>
      </c>
      <c r="B274">
        <v>27.200000000000003</v>
      </c>
      <c r="C274">
        <v>6.866155797319017</v>
      </c>
      <c r="D274">
        <v>-6.866155797319017</v>
      </c>
      <c r="E274">
        <v>245.8083775440208</v>
      </c>
      <c r="F274">
        <v>2.4580837754402082E-4</v>
      </c>
      <c r="G274">
        <v>0.32952497717655715</v>
      </c>
      <c r="H274">
        <v>0.60209502002630189</v>
      </c>
      <c r="I274">
        <v>54.293355291605252</v>
      </c>
      <c r="J274">
        <v>181.25920657023644</v>
      </c>
      <c r="K274">
        <v>3397.4407934297633</v>
      </c>
      <c r="L274">
        <v>2926.3666447083947</v>
      </c>
      <c r="M274">
        <v>3388.3778331012513</v>
      </c>
      <c r="N274">
        <v>3406.5037537582753</v>
      </c>
      <c r="O274">
        <v>2924.7378440496464</v>
      </c>
      <c r="P274">
        <v>2927.995445367143</v>
      </c>
      <c r="W274">
        <f>(venturi_values[[#This Row],[lf_high]]-venturi_values[[#This Row],[lf]])*5</f>
        <v>0</v>
      </c>
      <c r="X274">
        <f>(venturi_values[[#This Row],[hf_high]]-venturi_values[[#This Row],[hf]])*5</f>
        <v>0</v>
      </c>
    </row>
    <row r="275" spans="1:24" x14ac:dyDescent="0.3">
      <c r="A275">
        <v>273</v>
      </c>
      <c r="B275">
        <v>27.3</v>
      </c>
      <c r="C275">
        <v>6.8458105673766472</v>
      </c>
      <c r="D275">
        <v>-6.8458105673766472</v>
      </c>
      <c r="E275">
        <v>245.08001831208395</v>
      </c>
      <c r="F275">
        <v>2.4508001831208395E-4</v>
      </c>
      <c r="G275">
        <v>0.33050430042344342</v>
      </c>
      <c r="H275">
        <v>0.60388440077369898</v>
      </c>
      <c r="I275">
        <v>54.616546299194873</v>
      </c>
      <c r="J275">
        <v>182.33818474890475</v>
      </c>
      <c r="K275">
        <v>3396.3618152510949</v>
      </c>
      <c r="L275">
        <v>2926.043453700805</v>
      </c>
      <c r="M275">
        <v>3387.2449060136496</v>
      </c>
      <c r="N275">
        <v>3405.4787244885401</v>
      </c>
      <c r="O275">
        <v>2924.4049573118291</v>
      </c>
      <c r="P275">
        <v>2927.6819500897809</v>
      </c>
      <c r="W275">
        <f>(venturi_values[[#This Row],[lf_high]]-venturi_values[[#This Row],[lf]])*5</f>
        <v>0</v>
      </c>
      <c r="X275">
        <f>(venturi_values[[#This Row],[hf_high]]-venturi_values[[#This Row],[hf]])*5</f>
        <v>0</v>
      </c>
    </row>
    <row r="276" spans="1:24" x14ac:dyDescent="0.3">
      <c r="A276">
        <v>274</v>
      </c>
      <c r="B276">
        <v>27.400000000000002</v>
      </c>
      <c r="C276">
        <v>6.8254653374342773</v>
      </c>
      <c r="D276">
        <v>-6.8254653374342773</v>
      </c>
      <c r="E276">
        <v>244.3516590801471</v>
      </c>
      <c r="F276">
        <v>2.4435165908014709E-4</v>
      </c>
      <c r="G276">
        <v>0.33148946197018492</v>
      </c>
      <c r="H276">
        <v>0.60568444903194274</v>
      </c>
      <c r="I276">
        <v>54.942631698641335</v>
      </c>
      <c r="J276">
        <v>183.42682589956402</v>
      </c>
      <c r="K276">
        <v>3395.2731741004359</v>
      </c>
      <c r="L276">
        <v>2925.7173683013584</v>
      </c>
      <c r="M276">
        <v>3386.1018328054579</v>
      </c>
      <c r="N276">
        <v>3404.4445153954139</v>
      </c>
      <c r="O276">
        <v>2924.0690893503993</v>
      </c>
      <c r="P276">
        <v>2927.3656472523176</v>
      </c>
      <c r="W276">
        <f>(venturi_values[[#This Row],[lf_high]]-venturi_values[[#This Row],[lf]])*5</f>
        <v>0</v>
      </c>
      <c r="X276">
        <f>(venturi_values[[#This Row],[hf_high]]-venturi_values[[#This Row],[hf]])*5</f>
        <v>0</v>
      </c>
    </row>
    <row r="277" spans="1:24" x14ac:dyDescent="0.3">
      <c r="A277">
        <v>275</v>
      </c>
      <c r="B277">
        <v>27.5</v>
      </c>
      <c r="C277">
        <v>6.8051201074919074</v>
      </c>
      <c r="D277">
        <v>-6.8051201074919074</v>
      </c>
      <c r="E277">
        <v>243.62329984821028</v>
      </c>
      <c r="F277">
        <v>2.4362329984821028E-4</v>
      </c>
      <c r="G277">
        <v>0.33248051418097996</v>
      </c>
      <c r="H277">
        <v>0.60749526047882751</v>
      </c>
      <c r="I277">
        <v>55.271646155024413</v>
      </c>
      <c r="J277">
        <v>184.52524575211922</v>
      </c>
      <c r="K277">
        <v>3394.1747542478806</v>
      </c>
      <c r="L277">
        <v>2925.3883538449754</v>
      </c>
      <c r="M277">
        <v>3384.9484919602746</v>
      </c>
      <c r="N277">
        <v>3403.4010165354866</v>
      </c>
      <c r="O277">
        <v>2923.7302044603248</v>
      </c>
      <c r="P277">
        <v>2927.0465032296261</v>
      </c>
      <c r="W277">
        <f>(venturi_values[[#This Row],[lf_high]]-venturi_values[[#This Row],[lf]])*5</f>
        <v>0</v>
      </c>
      <c r="X277">
        <f>(venturi_values[[#This Row],[hf_high]]-venturi_values[[#This Row],[hf]])*5</f>
        <v>0</v>
      </c>
    </row>
    <row r="278" spans="1:24" x14ac:dyDescent="0.3">
      <c r="A278">
        <v>276</v>
      </c>
      <c r="B278">
        <v>27.6</v>
      </c>
      <c r="C278">
        <v>6.7847748775495376</v>
      </c>
      <c r="D278">
        <v>-6.7847748775495376</v>
      </c>
      <c r="E278">
        <v>242.89494061627343</v>
      </c>
      <c r="F278">
        <v>2.4289494061627341E-4</v>
      </c>
      <c r="G278">
        <v>0.3334775100481166</v>
      </c>
      <c r="H278">
        <v>0.60931693193976855</v>
      </c>
      <c r="I278">
        <v>55.603624853945853</v>
      </c>
      <c r="J278">
        <v>185.63356177424629</v>
      </c>
      <c r="K278">
        <v>3393.0664382257537</v>
      </c>
      <c r="L278">
        <v>2925.0563751460541</v>
      </c>
      <c r="M278">
        <v>3383.7847601370413</v>
      </c>
      <c r="N278">
        <v>3402.3481163144661</v>
      </c>
      <c r="O278">
        <v>2923.3882664004359</v>
      </c>
      <c r="P278">
        <v>2926.7244838916722</v>
      </c>
      <c r="W278">
        <f>(venturi_values[[#This Row],[lf_high]]-venturi_values[[#This Row],[lf]])*5</f>
        <v>0</v>
      </c>
      <c r="X278">
        <f>(venturi_values[[#This Row],[hf_high]]-venturi_values[[#This Row],[hf]])*5</f>
        <v>0</v>
      </c>
    </row>
    <row r="279" spans="1:24" x14ac:dyDescent="0.3">
      <c r="A279">
        <v>277</v>
      </c>
      <c r="B279">
        <v>27.700000000000003</v>
      </c>
      <c r="C279">
        <v>6.7644296476071677</v>
      </c>
      <c r="D279">
        <v>-6.7644296476071677</v>
      </c>
      <c r="E279">
        <v>242.16658138433658</v>
      </c>
      <c r="F279">
        <v>2.4216658138433657E-4</v>
      </c>
      <c r="G279">
        <v>0.33448050320141787</v>
      </c>
      <c r="H279">
        <v>0.61114956140505972</v>
      </c>
      <c r="I279">
        <v>55.938603510936851</v>
      </c>
      <c r="J279">
        <v>186.75189320279841</v>
      </c>
      <c r="K279">
        <v>3391.9481067972015</v>
      </c>
      <c r="L279">
        <v>2924.721396489063</v>
      </c>
      <c r="M279">
        <v>3382.6105121370615</v>
      </c>
      <c r="N279">
        <v>3401.2857014573415</v>
      </c>
      <c r="O279">
        <v>2923.0432383837347</v>
      </c>
      <c r="P279">
        <v>2926.3995545943912</v>
      </c>
      <c r="W279">
        <f>(venturi_values[[#This Row],[lf_high]]-venturi_values[[#This Row],[lf]])*5</f>
        <v>0</v>
      </c>
      <c r="X279">
        <f>(venturi_values[[#This Row],[hf_high]]-venturi_values[[#This Row],[hf]])*5</f>
        <v>0</v>
      </c>
    </row>
    <row r="280" spans="1:24" x14ac:dyDescent="0.3">
      <c r="A280">
        <v>278</v>
      </c>
      <c r="B280">
        <v>27.8</v>
      </c>
      <c r="C280">
        <v>6.7440844176647978</v>
      </c>
      <c r="D280">
        <v>-6.7440844176647978</v>
      </c>
      <c r="E280">
        <v>241.43822215239973</v>
      </c>
      <c r="F280">
        <v>2.4143822215239971E-4</v>
      </c>
      <c r="G280">
        <v>0.33548954791785823</v>
      </c>
      <c r="H280">
        <v>0.61299324804744459</v>
      </c>
      <c r="I280">
        <v>56.276618381064445</v>
      </c>
      <c r="J280">
        <v>187.88036107587797</v>
      </c>
      <c r="K280">
        <v>3390.819638924122</v>
      </c>
      <c r="L280">
        <v>2924.3833816189353</v>
      </c>
      <c r="M280">
        <v>3381.4256208703282</v>
      </c>
      <c r="N280">
        <v>3400.2136569779159</v>
      </c>
      <c r="O280">
        <v>2922.6950830675032</v>
      </c>
      <c r="P280">
        <v>2926.0716801703675</v>
      </c>
      <c r="W280">
        <f>(venturi_values[[#This Row],[lf_high]]-venturi_values[[#This Row],[lf]])*5</f>
        <v>0</v>
      </c>
      <c r="X280">
        <f>(venturi_values[[#This Row],[hf_high]]-venturi_values[[#This Row],[hf]])*5</f>
        <v>0</v>
      </c>
    </row>
    <row r="281" spans="1:24" x14ac:dyDescent="0.3">
      <c r="A281">
        <v>279</v>
      </c>
      <c r="B281">
        <v>27.900000000000002</v>
      </c>
      <c r="C281">
        <v>6.723739187722428</v>
      </c>
      <c r="D281">
        <v>-6.723739187722428</v>
      </c>
      <c r="E281">
        <v>240.70986292046291</v>
      </c>
      <c r="F281">
        <v>2.407098629204629E-4</v>
      </c>
      <c r="G281">
        <v>0.33650469913135472</v>
      </c>
      <c r="H281">
        <v>0.61484809224000614</v>
      </c>
      <c r="I281">
        <v>56.617706268741784</v>
      </c>
      <c r="J281">
        <v>189.01908826558756</v>
      </c>
      <c r="K281">
        <v>3389.6809117344123</v>
      </c>
      <c r="L281">
        <v>2924.0422937312583</v>
      </c>
      <c r="M281">
        <v>3380.229957321133</v>
      </c>
      <c r="N281">
        <v>3399.1318661476917</v>
      </c>
      <c r="O281">
        <v>2922.3437625431961</v>
      </c>
      <c r="P281">
        <v>2925.7408249193204</v>
      </c>
      <c r="W281">
        <f>(venturi_values[[#This Row],[lf_high]]-venturi_values[[#This Row],[lf]])*5</f>
        <v>0</v>
      </c>
      <c r="X281">
        <f>(venturi_values[[#This Row],[hf_high]]-venturi_values[[#This Row],[hf]])*5</f>
        <v>0</v>
      </c>
    </row>
    <row r="282" spans="1:24" x14ac:dyDescent="0.3">
      <c r="A282">
        <v>280</v>
      </c>
      <c r="B282">
        <v>28</v>
      </c>
      <c r="C282">
        <v>6.7033939577800581</v>
      </c>
      <c r="D282">
        <v>-6.7033939577800581</v>
      </c>
      <c r="E282">
        <v>239.98150368852606</v>
      </c>
      <c r="F282">
        <v>2.3998150368852606E-4</v>
      </c>
      <c r="G282">
        <v>0.33752601244273628</v>
      </c>
      <c r="H282">
        <v>0.61671419557438223</v>
      </c>
      <c r="I282">
        <v>56.961904537747081</v>
      </c>
      <c r="J282">
        <v>190.16819951147866</v>
      </c>
      <c r="K282">
        <v>3388.5318004885212</v>
      </c>
      <c r="L282">
        <v>2923.6980954622527</v>
      </c>
      <c r="M282">
        <v>3379.0233905129471</v>
      </c>
      <c r="N282">
        <v>3398.0402104640953</v>
      </c>
      <c r="O282">
        <v>2921.9892383261204</v>
      </c>
      <c r="P282">
        <v>2925.406952598385</v>
      </c>
      <c r="W282">
        <f>(venturi_values[[#This Row],[lf_high]]-venturi_values[[#This Row],[lf]])*5</f>
        <v>0</v>
      </c>
      <c r="X282">
        <f>(venturi_values[[#This Row],[hf_high]]-venturi_values[[#This Row],[hf]])*5</f>
        <v>0</v>
      </c>
    </row>
    <row r="283" spans="1:24" x14ac:dyDescent="0.3">
      <c r="A283">
        <v>281</v>
      </c>
      <c r="B283">
        <v>28.1</v>
      </c>
      <c r="C283">
        <v>6.6830487278376882</v>
      </c>
      <c r="D283">
        <v>-6.6830487278376882</v>
      </c>
      <c r="E283">
        <v>239.25314445658921</v>
      </c>
      <c r="F283">
        <v>2.392531444565892E-4</v>
      </c>
      <c r="G283">
        <v>0.33855354412989497</v>
      </c>
      <c r="H283">
        <v>0.61859166087931416</v>
      </c>
      <c r="I283">
        <v>57.30925112145637</v>
      </c>
      <c r="J283">
        <v>191.32782145471421</v>
      </c>
      <c r="K283">
        <v>3387.3721785452858</v>
      </c>
      <c r="L283">
        <v>2923.3507488785435</v>
      </c>
      <c r="M283">
        <v>3377.80578747255</v>
      </c>
      <c r="N283">
        <v>3396.9385696180216</v>
      </c>
      <c r="O283">
        <v>2921.6314713448996</v>
      </c>
      <c r="P283">
        <v>2925.0700264121874</v>
      </c>
      <c r="W283">
        <f>(venturi_values[[#This Row],[lf_high]]-venturi_values[[#This Row],[lf]])*5</f>
        <v>0</v>
      </c>
      <c r="X283">
        <f>(venturi_values[[#This Row],[hf_high]]-venturi_values[[#This Row],[hf]])*5</f>
        <v>0</v>
      </c>
    </row>
    <row r="284" spans="1:24" x14ac:dyDescent="0.3">
      <c r="A284">
        <v>282</v>
      </c>
      <c r="B284">
        <v>28.200000000000003</v>
      </c>
      <c r="C284">
        <v>6.6627034978953175</v>
      </c>
      <c r="D284">
        <v>-6.6627034978953175</v>
      </c>
      <c r="E284">
        <v>238.52478522465233</v>
      </c>
      <c r="F284">
        <v>2.3852478522465233E-4</v>
      </c>
      <c r="G284">
        <v>0.3395873511581235</v>
      </c>
      <c r="H284">
        <v>0.62048059223953422</v>
      </c>
      <c r="I284">
        <v>57.659784533295337</v>
      </c>
      <c r="J284">
        <v>192.49808267296157</v>
      </c>
      <c r="K284">
        <v>3386.2019173270382</v>
      </c>
      <c r="L284">
        <v>2923.0002154667045</v>
      </c>
      <c r="M284">
        <v>3376.57701319339</v>
      </c>
      <c r="N284">
        <v>3395.8268214606865</v>
      </c>
      <c r="O284">
        <v>2921.2704219307057</v>
      </c>
      <c r="P284">
        <v>2924.7300090027034</v>
      </c>
      <c r="W284">
        <f>(venturi_values[[#This Row],[lf_high]]-venturi_values[[#This Row],[lf]])*5</f>
        <v>0</v>
      </c>
      <c r="X284">
        <f>(venturi_values[[#This Row],[hf_high]]-venturi_values[[#This Row],[hf]])*5</f>
        <v>0</v>
      </c>
    </row>
    <row r="285" spans="1:24" x14ac:dyDescent="0.3">
      <c r="A285">
        <v>283</v>
      </c>
      <c r="B285">
        <v>28.3</v>
      </c>
      <c r="C285">
        <v>6.6423582679529485</v>
      </c>
      <c r="D285">
        <v>-6.6423582679529485</v>
      </c>
      <c r="E285">
        <v>237.79642599271554</v>
      </c>
      <c r="F285">
        <v>2.3779642599271552E-4</v>
      </c>
      <c r="G285">
        <v>0.34062749119064262</v>
      </c>
      <c r="H285">
        <v>0.62238109501500127</v>
      </c>
      <c r="I285">
        <v>58.013543877415657</v>
      </c>
      <c r="J285">
        <v>193.67911371603603</v>
      </c>
      <c r="K285">
        <v>3385.0208862839636</v>
      </c>
      <c r="L285">
        <v>2922.6464561225844</v>
      </c>
      <c r="M285">
        <v>3375.3369305981619</v>
      </c>
      <c r="N285">
        <v>3394.7048419697653</v>
      </c>
      <c r="O285">
        <v>2920.9060498062618</v>
      </c>
      <c r="P285">
        <v>2924.386862438907</v>
      </c>
      <c r="W285">
        <f>(venturi_values[[#This Row],[lf_high]]-venturi_values[[#This Row],[lf]])*5</f>
        <v>0</v>
      </c>
      <c r="X285">
        <f>(venturi_values[[#This Row],[hf_high]]-venturi_values[[#This Row],[hf]])*5</f>
        <v>0</v>
      </c>
    </row>
    <row r="286" spans="1:24" x14ac:dyDescent="0.3">
      <c r="A286">
        <v>284</v>
      </c>
      <c r="B286">
        <v>28.400000000000002</v>
      </c>
      <c r="C286">
        <v>6.6220130380105777</v>
      </c>
      <c r="D286">
        <v>-6.6220130380105777</v>
      </c>
      <c r="E286">
        <v>237.06806676077866</v>
      </c>
      <c r="F286">
        <v>2.3706806676077866E-4</v>
      </c>
      <c r="G286">
        <v>0.34167402259932261</v>
      </c>
      <c r="H286">
        <v>0.62429327586049066</v>
      </c>
      <c r="I286">
        <v>58.370568859601207</v>
      </c>
      <c r="J286">
        <v>194.87104714231134</v>
      </c>
      <c r="K286">
        <v>3383.8289528576884</v>
      </c>
      <c r="L286">
        <v>2922.2894311403988</v>
      </c>
      <c r="M286">
        <v>3374.0854005005726</v>
      </c>
      <c r="N286">
        <v>3393.5725052148041</v>
      </c>
      <c r="O286">
        <v>2920.5383140746108</v>
      </c>
      <c r="P286">
        <v>2924.0405482061869</v>
      </c>
      <c r="W286">
        <f>(venturi_values[[#This Row],[lf_high]]-venturi_values[[#This Row],[lf]])*5</f>
        <v>0</v>
      </c>
      <c r="X286">
        <f>(venturi_values[[#This Row],[hf_high]]-venturi_values[[#This Row],[hf]])*5</f>
        <v>0</v>
      </c>
    </row>
    <row r="287" spans="1:24" x14ac:dyDescent="0.3">
      <c r="A287">
        <v>285</v>
      </c>
      <c r="B287">
        <v>28.5</v>
      </c>
      <c r="C287">
        <v>6.6016678080682087</v>
      </c>
      <c r="D287">
        <v>-6.6016678080682087</v>
      </c>
      <c r="E287">
        <v>236.33970752884184</v>
      </c>
      <c r="F287">
        <v>2.3633970752884184E-4</v>
      </c>
      <c r="G287">
        <v>0.34272700447560267</v>
      </c>
      <c r="H287">
        <v>0.62621724274554558</v>
      </c>
      <c r="I287">
        <v>58.73089979840988</v>
      </c>
      <c r="J287">
        <v>196.07401755591678</v>
      </c>
      <c r="K287">
        <v>3382.6259824440831</v>
      </c>
      <c r="L287">
        <v>2921.9291002015898</v>
      </c>
      <c r="M287">
        <v>3372.8222815662871</v>
      </c>
      <c r="N287">
        <v>3392.4296833218791</v>
      </c>
      <c r="O287">
        <v>2920.1671732076375</v>
      </c>
      <c r="P287">
        <v>2923.6910271955421</v>
      </c>
      <c r="W287">
        <f>(venturi_values[[#This Row],[lf_high]]-venturi_values[[#This Row],[lf]])*5</f>
        <v>0</v>
      </c>
      <c r="X287">
        <f>(venturi_values[[#This Row],[hf_high]]-venturi_values[[#This Row],[hf]])*5</f>
        <v>0</v>
      </c>
    </row>
    <row r="288" spans="1:24" x14ac:dyDescent="0.3">
      <c r="A288">
        <v>286</v>
      </c>
      <c r="B288">
        <v>28.6</v>
      </c>
      <c r="C288">
        <v>6.581322578125838</v>
      </c>
      <c r="D288">
        <v>-6.581322578125838</v>
      </c>
      <c r="E288">
        <v>235.61134829690499</v>
      </c>
      <c r="F288">
        <v>2.3561134829690498E-4</v>
      </c>
      <c r="G288">
        <v>0.3437864966416137</v>
      </c>
      <c r="H288">
        <v>0.62815310497480026</v>
      </c>
      <c r="I288">
        <v>59.094577636557133</v>
      </c>
      <c r="J288">
        <v>197.28816164474122</v>
      </c>
      <c r="K288">
        <v>3381.4118383552586</v>
      </c>
      <c r="L288">
        <v>2921.5654223634428</v>
      </c>
      <c r="M288">
        <v>3371.5474302730217</v>
      </c>
      <c r="N288">
        <v>3391.2762464374955</v>
      </c>
      <c r="O288">
        <v>2919.7925850343463</v>
      </c>
      <c r="P288">
        <v>2923.3382596925394</v>
      </c>
      <c r="W288">
        <f>(venturi_values[[#This Row],[lf_high]]-venturi_values[[#This Row],[lf]])*5</f>
        <v>0</v>
      </c>
      <c r="X288">
        <f>(venturi_values[[#This Row],[hf_high]]-venturi_values[[#This Row],[hf]])*5</f>
        <v>0</v>
      </c>
    </row>
    <row r="289" spans="1:24" x14ac:dyDescent="0.3">
      <c r="A289">
        <v>287</v>
      </c>
      <c r="B289">
        <v>28.700000000000003</v>
      </c>
      <c r="C289">
        <v>6.5609773481834672</v>
      </c>
      <c r="D289">
        <v>-6.5609773481834672</v>
      </c>
      <c r="E289">
        <v>234.88298906496811</v>
      </c>
      <c r="F289">
        <v>2.3488298906496812E-4</v>
      </c>
      <c r="G289">
        <v>0.34485255966150696</v>
      </c>
      <c r="H289">
        <v>0.6301009732086793</v>
      </c>
      <c r="I289">
        <v>59.461643952546609</v>
      </c>
      <c r="J289">
        <v>198.51361821926238</v>
      </c>
      <c r="K289">
        <v>3380.1863817807375</v>
      </c>
      <c r="L289">
        <v>2921.1983560474532</v>
      </c>
      <c r="M289">
        <v>3370.2607008697746</v>
      </c>
      <c r="N289">
        <v>3390.1120626917004</v>
      </c>
      <c r="O289">
        <v>2919.4145067288769</v>
      </c>
      <c r="P289">
        <v>2922.9822053660296</v>
      </c>
      <c r="W289">
        <f>(venturi_values[[#This Row],[lf_high]]-venturi_values[[#This Row],[lf]])*5</f>
        <v>0</v>
      </c>
      <c r="X289">
        <f>(venturi_values[[#This Row],[hf_high]]-venturi_values[[#This Row],[hf]])*5</f>
        <v>0</v>
      </c>
    </row>
    <row r="290" spans="1:24" x14ac:dyDescent="0.3">
      <c r="A290">
        <v>288</v>
      </c>
      <c r="B290">
        <v>28.8</v>
      </c>
      <c r="C290">
        <v>6.5406321182410982</v>
      </c>
      <c r="D290">
        <v>-6.5406321182410982</v>
      </c>
      <c r="E290">
        <v>234.15462983303129</v>
      </c>
      <c r="F290">
        <v>2.3415462983303128E-4</v>
      </c>
      <c r="G290">
        <v>0.3459252548529948</v>
      </c>
      <c r="H290">
        <v>0.63206095948448426</v>
      </c>
      <c r="I290">
        <v>59.832140972554704</v>
      </c>
      <c r="J290">
        <v>199.75052825222343</v>
      </c>
      <c r="K290">
        <v>3378.9494717477764</v>
      </c>
      <c r="L290">
        <v>2920.8278590274454</v>
      </c>
      <c r="M290">
        <v>3368.9619453351652</v>
      </c>
      <c r="N290">
        <v>3388.9369981603877</v>
      </c>
      <c r="O290">
        <v>2919.0328947982689</v>
      </c>
      <c r="P290">
        <v>2922.6228232566218</v>
      </c>
      <c r="Q290">
        <v>2899</v>
      </c>
      <c r="R290">
        <v>2928</v>
      </c>
      <c r="S290">
        <v>2914</v>
      </c>
      <c r="T290">
        <v>3368</v>
      </c>
      <c r="U290">
        <v>3401</v>
      </c>
      <c r="V290">
        <v>3384</v>
      </c>
      <c r="W290">
        <f>(venturi_values[[#This Row],[lf_high]]-venturi_values[[#This Row],[lf]])*5</f>
        <v>70</v>
      </c>
      <c r="X290">
        <f>(venturi_values[[#This Row],[hf_high]]-venturi_values[[#This Row],[hf]])*5</f>
        <v>85</v>
      </c>
    </row>
    <row r="291" spans="1:24" x14ac:dyDescent="0.3">
      <c r="A291">
        <v>289</v>
      </c>
      <c r="B291">
        <v>28.900000000000002</v>
      </c>
      <c r="C291">
        <v>6.5202868882987275</v>
      </c>
      <c r="D291">
        <v>-6.5202868882987275</v>
      </c>
      <c r="E291">
        <v>233.42627060109442</v>
      </c>
      <c r="F291">
        <v>2.3342627060109441E-4</v>
      </c>
      <c r="G291">
        <v>0.3470046442991076</v>
      </c>
      <c r="H291">
        <v>0.63403317723787556</v>
      </c>
      <c r="I291">
        <v>60.20611158257509</v>
      </c>
      <c r="J291">
        <v>200.99903491917766</v>
      </c>
      <c r="K291">
        <v>3377.7009650808222</v>
      </c>
      <c r="L291">
        <v>2920.4538884174249</v>
      </c>
      <c r="M291">
        <v>3367.6510133348634</v>
      </c>
      <c r="N291">
        <v>3387.7509168267811</v>
      </c>
      <c r="O291">
        <v>2918.6477050699477</v>
      </c>
      <c r="P291">
        <v>2922.260071764902</v>
      </c>
      <c r="W291">
        <f>(venturi_values[[#This Row],[lf_high]]-venturi_values[[#This Row],[lf]])*5</f>
        <v>0</v>
      </c>
      <c r="X291">
        <f>(venturi_values[[#This Row],[hf_high]]-venturi_values[[#This Row],[hf]])*5</f>
        <v>0</v>
      </c>
    </row>
    <row r="292" spans="1:24" x14ac:dyDescent="0.3">
      <c r="A292">
        <v>290</v>
      </c>
      <c r="B292">
        <v>29</v>
      </c>
      <c r="C292">
        <v>6.4999416583563585</v>
      </c>
      <c r="D292">
        <v>-6.4999416583563585</v>
      </c>
      <c r="E292">
        <v>232.69791136915762</v>
      </c>
      <c r="F292">
        <v>2.326979113691576E-4</v>
      </c>
      <c r="G292">
        <v>0.34809079086017081</v>
      </c>
      <c r="H292">
        <v>0.63601774132475652</v>
      </c>
      <c r="I292">
        <v>60.583599340829586</v>
      </c>
      <c r="J292">
        <v>202.25928363992247</v>
      </c>
      <c r="K292">
        <v>3376.4407163600772</v>
      </c>
      <c r="L292">
        <v>2920.0764006591703</v>
      </c>
      <c r="M292">
        <v>3366.327752178081</v>
      </c>
      <c r="N292">
        <v>3386.5536805420734</v>
      </c>
      <c r="O292">
        <v>2918.2588926789454</v>
      </c>
      <c r="P292">
        <v>2921.8939086393952</v>
      </c>
      <c r="W292">
        <f>(venturi_values[[#This Row],[lf_high]]-venturi_values[[#This Row],[lf]])*5</f>
        <v>0</v>
      </c>
      <c r="X292">
        <f>(venturi_values[[#This Row],[hf_high]]-venturi_values[[#This Row],[hf]])*5</f>
        <v>0</v>
      </c>
    </row>
    <row r="293" spans="1:24" x14ac:dyDescent="0.3">
      <c r="A293">
        <v>291</v>
      </c>
      <c r="B293">
        <v>29.1</v>
      </c>
      <c r="C293">
        <v>6.4795964284139878</v>
      </c>
      <c r="D293">
        <v>-6.4795964284139878</v>
      </c>
      <c r="E293">
        <v>231.96955213722075</v>
      </c>
      <c r="F293">
        <v>2.3196955213722074E-4</v>
      </c>
      <c r="G293">
        <v>0.34918375818600861</v>
      </c>
      <c r="H293">
        <v>0.63801476804357127</v>
      </c>
      <c r="I293">
        <v>60.964648490452468</v>
      </c>
      <c r="J293">
        <v>203.53142212084603</v>
      </c>
      <c r="K293">
        <v>3375.1685778791539</v>
      </c>
      <c r="L293">
        <v>2919.6953515095474</v>
      </c>
      <c r="M293">
        <v>3364.9920067731114</v>
      </c>
      <c r="N293">
        <v>3385.3451489851964</v>
      </c>
      <c r="O293">
        <v>2917.8664120548337</v>
      </c>
      <c r="P293">
        <v>2921.5242909642611</v>
      </c>
      <c r="W293">
        <f>(venturi_values[[#This Row],[lf_high]]-venturi_values[[#This Row],[lf]])*5</f>
        <v>0</v>
      </c>
      <c r="X293">
        <f>(venturi_values[[#This Row],[hf_high]]-venturi_values[[#This Row],[hf]])*5</f>
        <v>0</v>
      </c>
    </row>
    <row r="294" spans="1:24" x14ac:dyDescent="0.3">
      <c r="A294">
        <v>292</v>
      </c>
      <c r="B294">
        <v>29.200000000000003</v>
      </c>
      <c r="C294">
        <v>6.4592511984716179</v>
      </c>
      <c r="D294">
        <v>-6.4592511984716179</v>
      </c>
      <c r="E294">
        <v>231.2411929052839</v>
      </c>
      <c r="F294">
        <v>2.3124119290528387E-4</v>
      </c>
      <c r="G294">
        <v>0.35028361072837705</v>
      </c>
      <c r="H294">
        <v>0.64002437515802224</v>
      </c>
      <c r="I294">
        <v>61.349303972454592</v>
      </c>
      <c r="J294">
        <v>204.8156003982084</v>
      </c>
      <c r="K294">
        <v>3373.8843996017913</v>
      </c>
      <c r="L294">
        <v>2919.3106960275454</v>
      </c>
      <c r="M294">
        <v>3363.643619581881</v>
      </c>
      <c r="N294">
        <v>3384.1251796217016</v>
      </c>
      <c r="O294">
        <v>2917.4702169083716</v>
      </c>
      <c r="P294">
        <v>2921.1511751467192</v>
      </c>
      <c r="W294">
        <f>(venturi_values[[#This Row],[lf_high]]-venturi_values[[#This Row],[lf]])*5</f>
        <v>0</v>
      </c>
      <c r="X294">
        <f>(venturi_values[[#This Row],[hf_high]]-venturi_values[[#This Row],[hf]])*5</f>
        <v>0</v>
      </c>
    </row>
    <row r="295" spans="1:24" x14ac:dyDescent="0.3">
      <c r="A295">
        <v>293</v>
      </c>
      <c r="B295">
        <v>29.3</v>
      </c>
      <c r="C295">
        <v>6.438905968529248</v>
      </c>
      <c r="D295">
        <v>-6.438905968529248</v>
      </c>
      <c r="E295">
        <v>230.51283367334707</v>
      </c>
      <c r="F295">
        <v>2.3051283367334706E-4</v>
      </c>
      <c r="G295">
        <v>0.35139041375363383</v>
      </c>
      <c r="H295">
        <v>0.64204668192021974</v>
      </c>
      <c r="I295">
        <v>61.737611438974987</v>
      </c>
      <c r="J295">
        <v>206.11197088238191</v>
      </c>
      <c r="K295">
        <v>3372.5880291176181</v>
      </c>
      <c r="L295">
        <v>2918.9223885610249</v>
      </c>
      <c r="M295">
        <v>3362.2824305734989</v>
      </c>
      <c r="N295">
        <v>3382.8936276617374</v>
      </c>
      <c r="O295">
        <v>2917.0702602178558</v>
      </c>
      <c r="P295">
        <v>2920.7745169041941</v>
      </c>
      <c r="W295">
        <f>(venturi_values[[#This Row],[lf_high]]-venturi_values[[#This Row],[lf]])*5</f>
        <v>0</v>
      </c>
      <c r="X295">
        <f>(venturi_values[[#This Row],[hf_high]]-venturi_values[[#This Row],[hf]])*5</f>
        <v>0</v>
      </c>
    </row>
    <row r="296" spans="1:24" x14ac:dyDescent="0.3">
      <c r="A296">
        <v>294</v>
      </c>
      <c r="B296">
        <v>29.400000000000002</v>
      </c>
      <c r="C296">
        <v>6.4185607385868781</v>
      </c>
      <c r="D296">
        <v>-6.4185607385868781</v>
      </c>
      <c r="E296">
        <v>229.78447444141023</v>
      </c>
      <c r="F296">
        <v>2.2978447444141023E-4</v>
      </c>
      <c r="G296">
        <v>0.35250423335564884</v>
      </c>
      <c r="H296">
        <v>0.64408180909427193</v>
      </c>
      <c r="I296">
        <v>62.129617266826862</v>
      </c>
      <c r="J296">
        <v>207.42068840307508</v>
      </c>
      <c r="K296">
        <v>3371.2793115969248</v>
      </c>
      <c r="L296">
        <v>2918.5303827331732</v>
      </c>
      <c r="M296">
        <v>3360.9082771767712</v>
      </c>
      <c r="N296">
        <v>3381.6503460170784</v>
      </c>
      <c r="O296">
        <v>2916.6664942151683</v>
      </c>
      <c r="P296">
        <v>2920.394271251178</v>
      </c>
      <c r="W296">
        <f>(venturi_values[[#This Row],[lf_high]]-venturi_values[[#This Row],[lf]])*5</f>
        <v>0</v>
      </c>
      <c r="X296">
        <f>(venturi_values[[#This Row],[hf_high]]-venturi_values[[#This Row],[hf]])*5</f>
        <v>0</v>
      </c>
    </row>
    <row r="297" spans="1:24" x14ac:dyDescent="0.3">
      <c r="A297">
        <v>295</v>
      </c>
      <c r="B297">
        <v>29.5</v>
      </c>
      <c r="C297">
        <v>6.3982155086445092</v>
      </c>
      <c r="D297">
        <v>-6.3982155086445092</v>
      </c>
      <c r="E297">
        <v>229.0561152094734</v>
      </c>
      <c r="F297">
        <v>2.2905611520947339E-4</v>
      </c>
      <c r="G297">
        <v>0.35362513646896065</v>
      </c>
      <c r="H297">
        <v>0.64612987898032315</v>
      </c>
      <c r="I297">
        <v>62.525368571345524</v>
      </c>
      <c r="J297">
        <v>208.74191025556351</v>
      </c>
      <c r="K297">
        <v>3369.9580897444362</v>
      </c>
      <c r="L297">
        <v>2918.1346314286543</v>
      </c>
      <c r="M297">
        <v>3359.5209942316578</v>
      </c>
      <c r="N297">
        <v>3380.3951852572145</v>
      </c>
      <c r="O297">
        <v>2916.2588703715141</v>
      </c>
      <c r="P297">
        <v>2920.0103924857945</v>
      </c>
      <c r="W297">
        <f>(venturi_values[[#This Row],[lf_high]]-venturi_values[[#This Row],[lf]])*5</f>
        <v>0</v>
      </c>
      <c r="X297">
        <f>(venturi_values[[#This Row],[hf_high]]-venturi_values[[#This Row],[hf]])*5</f>
        <v>0</v>
      </c>
    </row>
    <row r="298" spans="1:24" x14ac:dyDescent="0.3">
      <c r="A298">
        <v>296</v>
      </c>
      <c r="B298">
        <v>29.6</v>
      </c>
      <c r="C298">
        <v>6.3778702787021384</v>
      </c>
      <c r="D298">
        <v>-6.3778702787021384</v>
      </c>
      <c r="E298">
        <v>228.32775597753653</v>
      </c>
      <c r="F298">
        <v>2.2832775597753652E-4</v>
      </c>
      <c r="G298">
        <v>0.35475319088218515</v>
      </c>
      <c r="H298">
        <v>0.64819101543905422</v>
      </c>
      <c r="I298">
        <v>62.924913220546053</v>
      </c>
      <c r="J298">
        <v>210.07579624795611</v>
      </c>
      <c r="K298">
        <v>3368.6242037520437</v>
      </c>
      <c r="L298">
        <v>2917.7350867794539</v>
      </c>
      <c r="M298">
        <v>3358.1204139396459</v>
      </c>
      <c r="N298">
        <v>3379.1279935644416</v>
      </c>
      <c r="O298">
        <v>2915.8473393828376</v>
      </c>
      <c r="P298">
        <v>2919.6228341760702</v>
      </c>
      <c r="W298">
        <f>(venturi_values[[#This Row],[lf_high]]-venturi_values[[#This Row],[lf]])*5</f>
        <v>0</v>
      </c>
      <c r="X298">
        <f>(venturi_values[[#This Row],[hf_high]]-venturi_values[[#This Row],[hf]])*5</f>
        <v>0</v>
      </c>
    </row>
    <row r="299" spans="1:24" x14ac:dyDescent="0.3">
      <c r="A299">
        <v>297</v>
      </c>
      <c r="B299">
        <v>29.700000000000003</v>
      </c>
      <c r="C299">
        <v>6.3575250487597685</v>
      </c>
      <c r="D299">
        <v>-6.3575250487597685</v>
      </c>
      <c r="E299">
        <v>227.59939674559971</v>
      </c>
      <c r="F299">
        <v>2.2759939674559969E-4</v>
      </c>
      <c r="G299">
        <v>0.35588846525168139</v>
      </c>
      <c r="H299">
        <v>0.65026534391665236</v>
      </c>
      <c r="I299">
        <v>63.328299849598615</v>
      </c>
      <c r="J299">
        <v>211.42250874952109</v>
      </c>
      <c r="K299">
        <v>3367.2774912504788</v>
      </c>
      <c r="L299">
        <v>2917.331700150401</v>
      </c>
      <c r="M299">
        <v>3356.7063658130028</v>
      </c>
      <c r="N299">
        <v>3377.8486166879547</v>
      </c>
      <c r="O299">
        <v>2915.4318511549131</v>
      </c>
      <c r="P299">
        <v>2919.2315491458889</v>
      </c>
      <c r="W299">
        <f>(venturi_values[[#This Row],[lf_high]]-venturi_values[[#This Row],[lf]])*5</f>
        <v>0</v>
      </c>
      <c r="X299">
        <f>(venturi_values[[#This Row],[hf_high]]-venturi_values[[#This Row],[hf]])*5</f>
        <v>0</v>
      </c>
    </row>
    <row r="300" spans="1:24" x14ac:dyDescent="0.3">
      <c r="A300">
        <v>298</v>
      </c>
      <c r="B300">
        <v>29.8</v>
      </c>
      <c r="C300">
        <v>6.3371798188173987</v>
      </c>
      <c r="D300">
        <v>-6.3371798188173987</v>
      </c>
      <c r="E300">
        <v>226.87103751366286</v>
      </c>
      <c r="F300">
        <v>2.2687103751366285E-4</v>
      </c>
      <c r="G300">
        <v>0.35703102911548129</v>
      </c>
      <c r="H300">
        <v>0.65235299147026204</v>
      </c>
      <c r="I300">
        <v>63.735577875629822</v>
      </c>
      <c r="J300">
        <v>212.78221274009991</v>
      </c>
      <c r="K300">
        <v>3365.9177872598998</v>
      </c>
      <c r="L300">
        <v>2916.9244221243698</v>
      </c>
      <c r="M300">
        <v>3355.2786766228946</v>
      </c>
      <c r="N300">
        <v>3376.556897896905</v>
      </c>
      <c r="O300">
        <v>2915.0123547881008</v>
      </c>
      <c r="P300">
        <v>2918.8364894606389</v>
      </c>
      <c r="W300">
        <f>(venturi_values[[#This Row],[lf_high]]-venturi_values[[#This Row],[lf]])*5</f>
        <v>0</v>
      </c>
      <c r="X300">
        <f>(venturi_values[[#This Row],[hf_high]]-venturi_values[[#This Row],[hf]])*5</f>
        <v>0</v>
      </c>
    </row>
    <row r="301" spans="1:24" x14ac:dyDescent="0.3">
      <c r="A301">
        <v>299</v>
      </c>
      <c r="B301">
        <v>29.900000000000002</v>
      </c>
      <c r="C301">
        <v>6.3168345888750288</v>
      </c>
      <c r="D301">
        <v>-6.3168345888750288</v>
      </c>
      <c r="E301">
        <v>226.14267828172601</v>
      </c>
      <c r="F301">
        <v>2.2614267828172598E-4</v>
      </c>
      <c r="G301">
        <v>0.35818095290748758</v>
      </c>
      <c r="H301">
        <v>0.6544540867939278</v>
      </c>
      <c r="I301">
        <v>64.146797512857916</v>
      </c>
      <c r="J301">
        <v>214.155075860637</v>
      </c>
      <c r="K301">
        <v>3364.5449241393626</v>
      </c>
      <c r="L301">
        <v>2916.5132024871418</v>
      </c>
      <c r="M301">
        <v>3353.8371703463308</v>
      </c>
      <c r="N301">
        <v>3375.2526779323944</v>
      </c>
      <c r="O301">
        <v>2914.588798561756</v>
      </c>
      <c r="P301">
        <v>2918.4376064125277</v>
      </c>
      <c r="W301">
        <f>(venturi_values[[#This Row],[lf_high]]-venturi_values[[#This Row],[lf]])*5</f>
        <v>0</v>
      </c>
      <c r="X301">
        <f>(venturi_values[[#This Row],[hf_high]]-venturi_values[[#This Row],[hf]])*5</f>
        <v>0</v>
      </c>
    </row>
    <row r="302" spans="1:24" x14ac:dyDescent="0.3">
      <c r="A302">
        <v>300</v>
      </c>
      <c r="B302">
        <v>30</v>
      </c>
      <c r="C302">
        <v>6.2964893589326589</v>
      </c>
      <c r="D302">
        <v>-6.2964893589326589</v>
      </c>
      <c r="E302">
        <v>225.41431904978919</v>
      </c>
      <c r="F302">
        <v>2.2541431904978917E-4</v>
      </c>
      <c r="G302">
        <v>0.35933830797194766</v>
      </c>
      <c r="H302">
        <v>0.65656876024504007</v>
      </c>
      <c r="I302">
        <v>64.562009788071151</v>
      </c>
      <c r="J302">
        <v>215.54126846485448</v>
      </c>
      <c r="K302">
        <v>3363.1587315351453</v>
      </c>
      <c r="L302">
        <v>2916.0979902119288</v>
      </c>
      <c r="M302">
        <v>3352.3816681119024</v>
      </c>
      <c r="N302">
        <v>3373.9357949583882</v>
      </c>
      <c r="O302">
        <v>2914.1611299182869</v>
      </c>
      <c r="P302">
        <v>2918.0348505055708</v>
      </c>
      <c r="W302">
        <f>(venturi_values[[#This Row],[lf_high]]-venturi_values[[#This Row],[lf]])*5</f>
        <v>0</v>
      </c>
      <c r="X302">
        <f>(venturi_values[[#This Row],[hf_high]]-venturi_values[[#This Row],[hf]])*5</f>
        <v>0</v>
      </c>
    </row>
    <row r="303" spans="1:24" x14ac:dyDescent="0.3">
      <c r="A303">
        <v>301</v>
      </c>
      <c r="B303">
        <v>30.1</v>
      </c>
      <c r="C303">
        <v>6.2761441289902891</v>
      </c>
      <c r="D303">
        <v>-6.2761441289902891</v>
      </c>
      <c r="E303">
        <v>224.68595981785234</v>
      </c>
      <c r="F303">
        <v>2.2468595981785233E-4</v>
      </c>
      <c r="G303">
        <v>0.36050316657820902</v>
      </c>
      <c r="H303">
        <v>0.65869714387129552</v>
      </c>
      <c r="I303">
        <v>64.981266556457953</v>
      </c>
      <c r="J303">
        <v>216.94096367210108</v>
      </c>
      <c r="K303">
        <v>3361.7590363278987</v>
      </c>
      <c r="L303">
        <v>2915.6787334435421</v>
      </c>
      <c r="M303">
        <v>3350.9119881442934</v>
      </c>
      <c r="N303">
        <v>3372.6060845115039</v>
      </c>
      <c r="O303">
        <v>2913.7292954468485</v>
      </c>
      <c r="P303">
        <v>2917.6281714402357</v>
      </c>
      <c r="W303">
        <f>(venturi_values[[#This Row],[lf_high]]-venturi_values[[#This Row],[lf]])*5</f>
        <v>0</v>
      </c>
      <c r="X303">
        <f>(venturi_values[[#This Row],[hf_high]]-venturi_values[[#This Row],[hf]])*5</f>
        <v>0</v>
      </c>
    </row>
    <row r="304" spans="1:24" x14ac:dyDescent="0.3">
      <c r="A304">
        <v>302</v>
      </c>
      <c r="B304">
        <v>30.200000000000003</v>
      </c>
      <c r="C304">
        <v>6.2557988990479192</v>
      </c>
      <c r="D304">
        <v>-6.2557988990479192</v>
      </c>
      <c r="E304">
        <v>223.95760058591549</v>
      </c>
      <c r="F304">
        <v>2.2395760058591547E-4</v>
      </c>
      <c r="G304">
        <v>0.36167560193576226</v>
      </c>
      <c r="H304">
        <v>0.66083937143818283</v>
      </c>
      <c r="I304">
        <v>65.40462051779798</v>
      </c>
      <c r="J304">
        <v>218.35433742140629</v>
      </c>
      <c r="K304">
        <v>3360.3456625785934</v>
      </c>
      <c r="L304">
        <v>2915.255379482202</v>
      </c>
      <c r="M304">
        <v>3349.4279457075231</v>
      </c>
      <c r="N304">
        <v>3371.2633794496637</v>
      </c>
      <c r="O304">
        <v>2913.2932408666679</v>
      </c>
      <c r="P304">
        <v>2917.217518097736</v>
      </c>
      <c r="W304">
        <f>(venturi_values[[#This Row],[lf_high]]-venturi_values[[#This Row],[lf]])*5</f>
        <v>0</v>
      </c>
      <c r="X304">
        <f>(venturi_values[[#This Row],[hf_high]]-venturi_values[[#This Row],[hf]])*5</f>
        <v>0</v>
      </c>
    </row>
    <row r="305" spans="1:24" x14ac:dyDescent="0.3">
      <c r="A305">
        <v>303</v>
      </c>
      <c r="B305">
        <v>30.3</v>
      </c>
      <c r="C305">
        <v>6.2354536691055493</v>
      </c>
      <c r="D305">
        <v>-6.2354536691055493</v>
      </c>
      <c r="E305">
        <v>223.22924135397864</v>
      </c>
      <c r="F305">
        <v>2.2322924135397863E-4</v>
      </c>
      <c r="G305">
        <v>0.36285568820957842</v>
      </c>
      <c r="H305">
        <v>0.66299557845700741</v>
      </c>
      <c r="I305">
        <v>65.83212523302339</v>
      </c>
      <c r="J305">
        <v>219.78156852677094</v>
      </c>
      <c r="K305">
        <v>3358.9184314732288</v>
      </c>
      <c r="L305">
        <v>2914.8278747669765</v>
      </c>
      <c r="M305">
        <v>3347.9293530468904</v>
      </c>
      <c r="N305">
        <v>3369.9075098995672</v>
      </c>
      <c r="O305">
        <v>2912.8529110099857</v>
      </c>
      <c r="P305">
        <v>2916.8028385239672</v>
      </c>
      <c r="W305">
        <f>(venturi_values[[#This Row],[lf_high]]-venturi_values[[#This Row],[lf]])*5</f>
        <v>0</v>
      </c>
      <c r="X305">
        <f>(venturi_values[[#This Row],[hf_high]]-venturi_values[[#This Row],[hf]])*5</f>
        <v>0</v>
      </c>
    </row>
    <row r="306" spans="1:24" x14ac:dyDescent="0.3">
      <c r="A306">
        <v>304</v>
      </c>
      <c r="B306">
        <v>30.400000000000002</v>
      </c>
      <c r="C306">
        <v>6.2151084391631795</v>
      </c>
      <c r="D306">
        <v>-6.2151084391631795</v>
      </c>
      <c r="E306">
        <v>222.50088212204182</v>
      </c>
      <c r="F306">
        <v>2.2250088212204179E-4</v>
      </c>
      <c r="G306">
        <v>0.36404350053574835</v>
      </c>
      <c r="H306">
        <v>0.66516590221346605</v>
      </c>
      <c r="I306">
        <v>66.263835141160698</v>
      </c>
      <c r="J306">
        <v>221.22283873372714</v>
      </c>
      <c r="K306">
        <v>3357.4771612662726</v>
      </c>
      <c r="L306">
        <v>2914.3961648588393</v>
      </c>
      <c r="M306">
        <v>3346.4160193295861</v>
      </c>
      <c r="N306">
        <v>3368.538303202959</v>
      </c>
      <c r="O306">
        <v>2912.4082498046046</v>
      </c>
      <c r="P306">
        <v>2916.3840799130739</v>
      </c>
      <c r="W306">
        <f>(venturi_values[[#This Row],[lf_high]]-venturi_values[[#This Row],[lf]])*5</f>
        <v>0</v>
      </c>
      <c r="X306">
        <f>(venturi_values[[#This Row],[hf_high]]-venturi_values[[#This Row],[hf]])*5</f>
        <v>0</v>
      </c>
    </row>
    <row r="307" spans="1:24" x14ac:dyDescent="0.3">
      <c r="A307">
        <v>305</v>
      </c>
      <c r="B307">
        <v>30.5</v>
      </c>
      <c r="C307">
        <v>6.1947632092208096</v>
      </c>
      <c r="D307">
        <v>-6.1947632092208096</v>
      </c>
      <c r="E307">
        <v>221.77252289010497</v>
      </c>
      <c r="F307">
        <v>2.2177252289010496E-4</v>
      </c>
      <c r="G307">
        <v>0.36523911503742945</v>
      </c>
      <c r="H307">
        <v>0.66735048179678469</v>
      </c>
      <c r="I307">
        <v>66.699805576662314</v>
      </c>
      <c r="J307">
        <v>222.67833277720032</v>
      </c>
      <c r="K307">
        <v>3356.0216672227994</v>
      </c>
      <c r="L307">
        <v>2913.9601944233377</v>
      </c>
      <c r="M307">
        <v>3344.8877505839391</v>
      </c>
      <c r="N307">
        <v>3367.1555838616596</v>
      </c>
      <c r="O307">
        <v>2911.959200256038</v>
      </c>
      <c r="P307">
        <v>2915.9611885906374</v>
      </c>
      <c r="W307">
        <f>(venturi_values[[#This Row],[lf_high]]-venturi_values[[#This Row],[lf]])*5</f>
        <v>0</v>
      </c>
      <c r="X307">
        <f>(venturi_values[[#This Row],[hf_high]]-venturi_values[[#This Row],[hf]])*5</f>
        <v>0</v>
      </c>
    </row>
    <row r="308" spans="1:24" x14ac:dyDescent="0.3">
      <c r="A308">
        <v>306</v>
      </c>
      <c r="B308">
        <v>30.6</v>
      </c>
      <c r="C308">
        <v>6.1744179792784397</v>
      </c>
      <c r="D308">
        <v>-6.1744179792784397</v>
      </c>
      <c r="E308">
        <v>221.04416365816812</v>
      </c>
      <c r="F308">
        <v>2.2104416365816812E-4</v>
      </c>
      <c r="G308">
        <v>0.36644260884110819</v>
      </c>
      <c r="H308">
        <v>0.66954945812943223</v>
      </c>
      <c r="I308">
        <v>67.140092787138713</v>
      </c>
      <c r="J308">
        <v>224.14823844070816</v>
      </c>
      <c r="K308">
        <v>3354.5517615592917</v>
      </c>
      <c r="L308">
        <v>2913.5199072128612</v>
      </c>
      <c r="M308">
        <v>3343.3443496372561</v>
      </c>
      <c r="N308">
        <v>3365.7591734813273</v>
      </c>
      <c r="O308">
        <v>2911.5057044292471</v>
      </c>
      <c r="P308">
        <v>2915.5341099964753</v>
      </c>
      <c r="W308">
        <f>(venturi_values[[#This Row],[lf_high]]-venturi_values[[#This Row],[lf]])*5</f>
        <v>0</v>
      </c>
      <c r="X308">
        <f>(venturi_values[[#This Row],[hf_high]]-venturi_values[[#This Row],[hf]])*5</f>
        <v>0</v>
      </c>
    </row>
    <row r="309" spans="1:24" x14ac:dyDescent="0.3">
      <c r="A309">
        <v>307</v>
      </c>
      <c r="B309">
        <v>30.700000000000003</v>
      </c>
      <c r="C309">
        <v>6.154072749336069</v>
      </c>
      <c r="D309">
        <v>-6.154072749336069</v>
      </c>
      <c r="E309">
        <v>220.31580442623124</v>
      </c>
      <c r="F309">
        <v>2.2031580442623123E-4</v>
      </c>
      <c r="G309">
        <v>0.36765406009318496</v>
      </c>
      <c r="H309">
        <v>0.67176297399742435</v>
      </c>
      <c r="I309">
        <v>67.584753951501625</v>
      </c>
      <c r="J309">
        <v>225.63274661693211</v>
      </c>
      <c r="K309">
        <v>3353.0672533830675</v>
      </c>
      <c r="L309">
        <v>2913.0752460484982</v>
      </c>
      <c r="M309">
        <v>3341.785616052221</v>
      </c>
      <c r="N309">
        <v>3364.348890713914</v>
      </c>
      <c r="O309">
        <v>2911.0477034299533</v>
      </c>
      <c r="P309">
        <v>2915.1027886670431</v>
      </c>
      <c r="W309">
        <f>(venturi_values[[#This Row],[lf_high]]-venturi_values[[#This Row],[lf]])*5</f>
        <v>0</v>
      </c>
      <c r="X309">
        <f>(venturi_values[[#This Row],[hf_high]]-venturi_values[[#This Row],[hf]])*5</f>
        <v>0</v>
      </c>
    </row>
    <row r="310" spans="1:24" x14ac:dyDescent="0.3">
      <c r="A310">
        <v>308</v>
      </c>
      <c r="B310">
        <v>30.8</v>
      </c>
      <c r="C310">
        <v>6.1337275193937</v>
      </c>
      <c r="D310">
        <v>-6.1337275193937</v>
      </c>
      <c r="E310">
        <v>219.58744519429445</v>
      </c>
      <c r="F310">
        <v>2.1958744519429444E-4</v>
      </c>
      <c r="G310">
        <v>0.36887354797688876</v>
      </c>
      <c r="H310">
        <v>0.67399117408122877</v>
      </c>
      <c r="I310">
        <v>68.033847198529017</v>
      </c>
      <c r="J310">
        <v>227.1320513696966</v>
      </c>
      <c r="K310">
        <v>3351.5679486303034</v>
      </c>
      <c r="L310">
        <v>2912.6261528014707</v>
      </c>
      <c r="M310">
        <v>3340.2113460618184</v>
      </c>
      <c r="N310">
        <v>3362.9245511987883</v>
      </c>
      <c r="O310">
        <v>2910.5851373855148</v>
      </c>
      <c r="P310">
        <v>2914.6671682174265</v>
      </c>
      <c r="W310">
        <f>(venturi_values[[#This Row],[lf_high]]-venturi_values[[#This Row],[lf]])*5</f>
        <v>0</v>
      </c>
      <c r="X310">
        <f>(venturi_values[[#This Row],[hf_high]]-venturi_values[[#This Row],[hf]])*5</f>
        <v>0</v>
      </c>
    </row>
    <row r="311" spans="1:24" x14ac:dyDescent="0.3">
      <c r="A311">
        <v>309</v>
      </c>
      <c r="B311">
        <v>30.900000000000002</v>
      </c>
      <c r="C311">
        <v>6.1133822894513292</v>
      </c>
      <c r="D311">
        <v>-6.1133822894513292</v>
      </c>
      <c r="E311">
        <v>218.85908596235757</v>
      </c>
      <c r="F311">
        <v>2.1885908596235755E-4</v>
      </c>
      <c r="G311">
        <v>0.37010115272953081</v>
      </c>
      <c r="H311">
        <v>0.67623420498729081</v>
      </c>
      <c r="I311">
        <v>68.487431625863749</v>
      </c>
      <c r="J311">
        <v>228.64634999739664</v>
      </c>
      <c r="K311">
        <v>3350.0536500026033</v>
      </c>
      <c r="L311">
        <v>2912.1725683741361</v>
      </c>
      <c r="M311">
        <v>3338.6213325027334</v>
      </c>
      <c r="N311">
        <v>3361.4859675024732</v>
      </c>
      <c r="O311">
        <v>2910.1179454253602</v>
      </c>
      <c r="P311">
        <v>2914.2271913229119</v>
      </c>
      <c r="W311">
        <f>(venturi_values[[#This Row],[lf_high]]-venturi_values[[#This Row],[lf]])*5</f>
        <v>0</v>
      </c>
      <c r="X311">
        <f>(venturi_values[[#This Row],[hf_high]]-venturi_values[[#This Row],[hf]])*5</f>
        <v>0</v>
      </c>
    </row>
    <row r="312" spans="1:24" x14ac:dyDescent="0.3">
      <c r="A312">
        <v>310</v>
      </c>
      <c r="B312">
        <v>31</v>
      </c>
      <c r="C312">
        <v>6.0930370595089602</v>
      </c>
      <c r="D312">
        <v>-6.0930370595089602</v>
      </c>
      <c r="E312">
        <v>218.13072673042075</v>
      </c>
      <c r="F312">
        <v>2.1813072673042074E-4</v>
      </c>
      <c r="G312">
        <v>0.37133695566010166</v>
      </c>
      <c r="H312">
        <v>0.67849221528018577</v>
      </c>
      <c r="I312">
        <v>68.94556731945616</v>
      </c>
      <c r="J312">
        <v>230.17584309790698</v>
      </c>
      <c r="K312">
        <v>3348.5241569020927</v>
      </c>
      <c r="L312">
        <v>2911.7144326805437</v>
      </c>
      <c r="M312">
        <v>3337.0153647471975</v>
      </c>
      <c r="N312">
        <v>3360.0329490569879</v>
      </c>
      <c r="O312">
        <v>2909.6460656609602</v>
      </c>
      <c r="P312">
        <v>2913.7827997001273</v>
      </c>
      <c r="W312">
        <f>(venturi_values[[#This Row],[lf_high]]-venturi_values[[#This Row],[lf]])*5</f>
        <v>0</v>
      </c>
      <c r="X312">
        <f>(venturi_values[[#This Row],[hf_high]]-venturi_values[[#This Row],[hf]])*5</f>
        <v>0</v>
      </c>
    </row>
    <row r="313" spans="1:24" x14ac:dyDescent="0.3">
      <c r="A313">
        <v>311</v>
      </c>
      <c r="B313">
        <v>31.1</v>
      </c>
      <c r="C313">
        <v>6.0726918295665895</v>
      </c>
      <c r="D313">
        <v>-6.0726918295665895</v>
      </c>
      <c r="E313">
        <v>217.4023674984839</v>
      </c>
      <c r="F313">
        <v>2.1740236749848388E-4</v>
      </c>
      <c r="G313">
        <v>0.37258103916722474</v>
      </c>
      <c r="H313">
        <v>0.68076535551542283</v>
      </c>
      <c r="I313">
        <v>69.408315373464518</v>
      </c>
      <c r="J313">
        <v>231.72073463502002</v>
      </c>
      <c r="K313">
        <v>3346.9792653649797</v>
      </c>
      <c r="L313">
        <v>2911.2516846265353</v>
      </c>
      <c r="M313">
        <v>3335.3932286332292</v>
      </c>
      <c r="N313">
        <v>3358.5653020967306</v>
      </c>
      <c r="O313">
        <v>2909.1694351653314</v>
      </c>
      <c r="P313">
        <v>2913.3339340877392</v>
      </c>
      <c r="W313">
        <f>(venturi_values[[#This Row],[lf_high]]-venturi_values[[#This Row],[lf]])*5</f>
        <v>0</v>
      </c>
      <c r="X313">
        <f>(venturi_values[[#This Row],[hf_high]]-venturi_values[[#This Row],[hf]])*5</f>
        <v>0</v>
      </c>
    </row>
    <row r="314" spans="1:24" x14ac:dyDescent="0.3">
      <c r="A314">
        <v>312</v>
      </c>
      <c r="B314">
        <v>31.200000000000003</v>
      </c>
      <c r="C314">
        <v>6.0523465996242196</v>
      </c>
      <c r="D314">
        <v>-6.0523465996242196</v>
      </c>
      <c r="E314">
        <v>216.67400826654705</v>
      </c>
      <c r="F314">
        <v>2.1667400826654704E-4</v>
      </c>
      <c r="G314">
        <v>0.3738334867574693</v>
      </c>
      <c r="H314">
        <v>0.68305377827290681</v>
      </c>
      <c r="I314">
        <v>69.875737910623485</v>
      </c>
      <c r="J314">
        <v>233.28123200644669</v>
      </c>
      <c r="K314">
        <v>3345.418767993553</v>
      </c>
      <c r="L314">
        <v>2910.7842620893762</v>
      </c>
      <c r="M314">
        <v>3333.7547063932307</v>
      </c>
      <c r="N314">
        <v>3357.0828295938754</v>
      </c>
      <c r="O314">
        <v>2908.6879899520573</v>
      </c>
      <c r="P314">
        <v>2912.8805342266951</v>
      </c>
      <c r="W314">
        <f>(venturi_values[[#This Row],[lf_high]]-venturi_values[[#This Row],[lf]])*5</f>
        <v>0</v>
      </c>
      <c r="X314">
        <f>(venturi_values[[#This Row],[hf_high]]-venturi_values[[#This Row],[hf]])*5</f>
        <v>0</v>
      </c>
    </row>
    <row r="315" spans="1:24" x14ac:dyDescent="0.3">
      <c r="A315">
        <v>313</v>
      </c>
      <c r="B315">
        <v>31.3</v>
      </c>
      <c r="C315">
        <v>6.0320013696818497</v>
      </c>
      <c r="D315">
        <v>-6.0320013696818497</v>
      </c>
      <c r="E315">
        <v>215.9456490346102</v>
      </c>
      <c r="F315">
        <v>2.159456490346102E-4</v>
      </c>
      <c r="G315">
        <v>0.37509438306403625</v>
      </c>
      <c r="H315">
        <v>0.68535763819107842</v>
      </c>
      <c r="I315">
        <v>70.347898103094977</v>
      </c>
      <c r="J315">
        <v>234.85754611342657</v>
      </c>
      <c r="K315">
        <v>3343.8424538865734</v>
      </c>
      <c r="L315">
        <v>2910.312101896905</v>
      </c>
      <c r="M315">
        <v>3332.0995765809021</v>
      </c>
      <c r="N315">
        <v>3355.5853311922447</v>
      </c>
      <c r="O315">
        <v>2908.2016649538123</v>
      </c>
      <c r="P315">
        <v>2912.4225388399977</v>
      </c>
      <c r="W315">
        <f>(venturi_values[[#This Row],[lf_high]]-venturi_values[[#This Row],[lf]])*5</f>
        <v>0</v>
      </c>
      <c r="X315">
        <f>(venturi_values[[#This Row],[hf_high]]-venturi_values[[#This Row],[hf]])*5</f>
        <v>0</v>
      </c>
    </row>
    <row r="316" spans="1:24" x14ac:dyDescent="0.3">
      <c r="A316">
        <v>314</v>
      </c>
      <c r="B316">
        <v>31.400000000000002</v>
      </c>
      <c r="C316">
        <v>6.0116561397394799</v>
      </c>
      <c r="D316">
        <v>-6.0116561397394799</v>
      </c>
      <c r="E316">
        <v>215.21728980267335</v>
      </c>
      <c r="F316">
        <v>2.1521728980267334E-4</v>
      </c>
      <c r="G316">
        <v>0.37636381386582191</v>
      </c>
      <c r="H316">
        <v>0.68767709200174865</v>
      </c>
      <c r="I316">
        <v>70.824860193813521</v>
      </c>
      <c r="J316">
        <v>236.44989143199075</v>
      </c>
      <c r="K316">
        <v>3342.2501085680092</v>
      </c>
      <c r="L316">
        <v>2909.8351398061864</v>
      </c>
      <c r="M316">
        <v>3330.4276139964095</v>
      </c>
      <c r="N316">
        <v>3354.0726031396089</v>
      </c>
      <c r="O316">
        <v>2907.7103940003722</v>
      </c>
      <c r="P316">
        <v>2911.9598856120006</v>
      </c>
      <c r="W316">
        <f>(venturi_values[[#This Row],[lf_high]]-venturi_values[[#This Row],[lf]])*5</f>
        <v>0</v>
      </c>
      <c r="X316">
        <f>(venturi_values[[#This Row],[hf_high]]-venturi_values[[#This Row],[hf]])*5</f>
        <v>0</v>
      </c>
    </row>
    <row r="317" spans="1:24" x14ac:dyDescent="0.3">
      <c r="A317">
        <v>315</v>
      </c>
      <c r="B317">
        <v>31.5</v>
      </c>
      <c r="C317">
        <v>5.99131090979711</v>
      </c>
      <c r="D317">
        <v>-5.99131090979711</v>
      </c>
      <c r="E317">
        <v>214.48893057073653</v>
      </c>
      <c r="F317">
        <v>2.1448893057073653E-4</v>
      </c>
      <c r="G317">
        <v>0.37764186610687084</v>
      </c>
      <c r="H317">
        <v>0.6900122985656405</v>
      </c>
      <c r="I317">
        <v>71.30668951833988</v>
      </c>
      <c r="J317">
        <v>238.05848608591933</v>
      </c>
      <c r="K317">
        <v>3340.6415139140804</v>
      </c>
      <c r="L317">
        <v>2909.3533104816602</v>
      </c>
      <c r="M317">
        <v>3328.7385896097844</v>
      </c>
      <c r="N317">
        <v>3352.5444382183764</v>
      </c>
      <c r="O317">
        <v>2907.2141097961098</v>
      </c>
      <c r="P317">
        <v>2911.4925111672105</v>
      </c>
      <c r="W317">
        <f>(venturi_values[[#This Row],[lf_high]]-venturi_values[[#This Row],[lf]])*5</f>
        <v>0</v>
      </c>
      <c r="X317">
        <f>(venturi_values[[#This Row],[hf_high]]-venturi_values[[#This Row],[hf]])*5</f>
        <v>0</v>
      </c>
    </row>
    <row r="318" spans="1:24" x14ac:dyDescent="0.3">
      <c r="A318">
        <v>316</v>
      </c>
      <c r="B318">
        <v>31.6</v>
      </c>
      <c r="C318">
        <v>5.9709656798547401</v>
      </c>
      <c r="D318">
        <v>-5.9709656798547401</v>
      </c>
      <c r="E318">
        <v>213.76057133879968</v>
      </c>
      <c r="F318">
        <v>2.1376057133879966E-4</v>
      </c>
      <c r="G318">
        <v>0.3789286279162265</v>
      </c>
      <c r="H318">
        <v>0.69236341890866071</v>
      </c>
      <c r="I318">
        <v>71.793452527237008</v>
      </c>
      <c r="J318">
        <v>239.6835519214448</v>
      </c>
      <c r="K318">
        <v>3339.0164480785552</v>
      </c>
      <c r="L318">
        <v>2908.8665474727627</v>
      </c>
      <c r="M318">
        <v>3327.032270482483</v>
      </c>
      <c r="N318">
        <v>3351.0006256746274</v>
      </c>
      <c r="O318">
        <v>2906.7127438969455</v>
      </c>
      <c r="P318">
        <v>2911.0203510485799</v>
      </c>
      <c r="W318">
        <f>(venturi_values[[#This Row],[lf_high]]-venturi_values[[#This Row],[lf]])*5</f>
        <v>0</v>
      </c>
      <c r="X318">
        <f>(venturi_values[[#This Row],[hf_high]]-venturi_values[[#This Row],[hf]])*5</f>
        <v>0</v>
      </c>
    </row>
    <row r="319" spans="1:24" x14ac:dyDescent="0.3">
      <c r="A319">
        <v>317</v>
      </c>
      <c r="B319">
        <v>31.700000000000003</v>
      </c>
      <c r="C319">
        <v>5.9506204499123694</v>
      </c>
      <c r="D319">
        <v>-5.9506204499123694</v>
      </c>
      <c r="E319">
        <v>213.0322121068628</v>
      </c>
      <c r="F319">
        <v>2.130322121068628E-4</v>
      </c>
      <c r="G319">
        <v>0.38022418862818824</v>
      </c>
      <c r="H319">
        <v>0.69473061625891175</v>
      </c>
      <c r="I319">
        <v>72.285216808982028</v>
      </c>
      <c r="J319">
        <v>241.32531458374365</v>
      </c>
      <c r="K319">
        <v>3337.3746854162564</v>
      </c>
      <c r="L319">
        <v>2908.3747831910177</v>
      </c>
      <c r="M319">
        <v>3325.3084196870691</v>
      </c>
      <c r="N319">
        <v>3349.4409511454437</v>
      </c>
      <c r="O319">
        <v>2906.2062266867483</v>
      </c>
      <c r="P319">
        <v>2910.5433396952872</v>
      </c>
      <c r="W319">
        <f>(venturi_values[[#This Row],[lf_high]]-venturi_values[[#This Row],[lf]])*5</f>
        <v>0</v>
      </c>
      <c r="X319">
        <f>(venturi_values[[#This Row],[hf_high]]-venturi_values[[#This Row],[hf]])*5</f>
        <v>0</v>
      </c>
    </row>
    <row r="320" spans="1:24" x14ac:dyDescent="0.3">
      <c r="A320">
        <v>318</v>
      </c>
      <c r="B320">
        <v>31.8</v>
      </c>
      <c r="C320">
        <v>5.9302752199700004</v>
      </c>
      <c r="D320">
        <v>-5.9302752199700004</v>
      </c>
      <c r="E320">
        <v>212.30385287492601</v>
      </c>
      <c r="F320">
        <v>2.1230385287492599E-4</v>
      </c>
      <c r="G320">
        <v>0.38152863880298643</v>
      </c>
      <c r="H320">
        <v>0.69711405608446897</v>
      </c>
      <c r="I320">
        <v>72.78205111342983</v>
      </c>
      <c r="J320">
        <v>242.98400359527008</v>
      </c>
      <c r="K320">
        <v>3335.7159964047296</v>
      </c>
      <c r="L320">
        <v>2907.8779488865698</v>
      </c>
      <c r="M320">
        <v>3323.5667962249663</v>
      </c>
      <c r="N320">
        <v>3347.8651965844929</v>
      </c>
      <c r="O320">
        <v>2905.694487353167</v>
      </c>
      <c r="P320">
        <v>2910.0614104199726</v>
      </c>
      <c r="W320">
        <f>(venturi_values[[#This Row],[lf_high]]-venturi_values[[#This Row],[lf]])*5</f>
        <v>0</v>
      </c>
      <c r="X320">
        <f>(venturi_values[[#This Row],[hf_high]]-venturi_values[[#This Row],[hf]])*5</f>
        <v>0</v>
      </c>
    </row>
    <row r="321" spans="1:24" x14ac:dyDescent="0.3">
      <c r="A321">
        <v>319</v>
      </c>
      <c r="B321">
        <v>31.900000000000002</v>
      </c>
      <c r="C321">
        <v>5.9099299900276296</v>
      </c>
      <c r="D321">
        <v>-5.9099299900276296</v>
      </c>
      <c r="E321">
        <v>211.57549364298913</v>
      </c>
      <c r="F321">
        <v>2.1157549364298912E-4</v>
      </c>
      <c r="G321">
        <v>0.38284207024788414</v>
      </c>
      <c r="H321">
        <v>0.69951390613193631</v>
      </c>
      <c r="I321">
        <v>73.28402537584293</v>
      </c>
      <c r="J321">
        <v>244.6598524359797</v>
      </c>
      <c r="K321">
        <v>3334.0401475640201</v>
      </c>
      <c r="L321">
        <v>2907.3759746241567</v>
      </c>
      <c r="M321">
        <v>3321.8071549422211</v>
      </c>
      <c r="N321">
        <v>3346.2731401858191</v>
      </c>
      <c r="O321">
        <v>2905.1774538628815</v>
      </c>
      <c r="P321">
        <v>2909.5744953854319</v>
      </c>
      <c r="W321">
        <f>(venturi_values[[#This Row],[lf_high]]-venturi_values[[#This Row],[lf]])*5</f>
        <v>0</v>
      </c>
      <c r="X321">
        <f>(venturi_values[[#This Row],[hf_high]]-venturi_values[[#This Row],[hf]])*5</f>
        <v>0</v>
      </c>
    </row>
    <row r="322" spans="1:24" x14ac:dyDescent="0.3">
      <c r="A322">
        <v>320</v>
      </c>
      <c r="B322">
        <v>32</v>
      </c>
      <c r="C322">
        <v>5.8895847600852607</v>
      </c>
      <c r="D322">
        <v>-5.8895847600852607</v>
      </c>
      <c r="E322">
        <v>210.84713441105231</v>
      </c>
      <c r="F322">
        <v>2.1084713441105231E-4</v>
      </c>
      <c r="G322">
        <v>0.38416457603871562</v>
      </c>
      <c r="H322">
        <v>0.70193033646580139</v>
      </c>
      <c r="I322">
        <v>73.791210741503065</v>
      </c>
      <c r="J322">
        <v>246.35309862549656</v>
      </c>
      <c r="K322">
        <v>3332.3469013745034</v>
      </c>
      <c r="L322">
        <v>2906.8687892584967</v>
      </c>
      <c r="M322">
        <v>3320.0292464432287</v>
      </c>
      <c r="N322">
        <v>3344.6645563057782</v>
      </c>
      <c r="O322">
        <v>2904.6550529362516</v>
      </c>
      <c r="P322">
        <v>2909.0825255807417</v>
      </c>
      <c r="W322">
        <f>(venturi_values[[#This Row],[lf_high]]-venturi_values[[#This Row],[lf]])*5</f>
        <v>0</v>
      </c>
      <c r="X322">
        <f>(venturi_values[[#This Row],[hf_high]]-venturi_values[[#This Row],[hf]])*5</f>
        <v>0</v>
      </c>
    </row>
    <row r="323" spans="1:24" x14ac:dyDescent="0.3">
      <c r="A323">
        <v>321</v>
      </c>
      <c r="B323">
        <v>32.1</v>
      </c>
      <c r="C323">
        <v>5.8692395301428899</v>
      </c>
      <c r="D323">
        <v>-5.8692395301428899</v>
      </c>
      <c r="E323">
        <v>210.11877517911543</v>
      </c>
      <c r="F323">
        <v>2.1011877517911542E-4</v>
      </c>
      <c r="G323">
        <v>0.38549625054187414</v>
      </c>
      <c r="H323">
        <v>0.70436351950860943</v>
      </c>
      <c r="I323">
        <v>74.303679590921703</v>
      </c>
      <c r="J323">
        <v>248.06398380727759</v>
      </c>
      <c r="K323">
        <v>3330.6360161927223</v>
      </c>
      <c r="L323">
        <v>2906.3563204090783</v>
      </c>
      <c r="M323">
        <v>3318.2328170023584</v>
      </c>
      <c r="N323">
        <v>3343.0392153830862</v>
      </c>
      <c r="O323">
        <v>2904.1272100213505</v>
      </c>
      <c r="P323">
        <v>2908.5854307968061</v>
      </c>
      <c r="W323">
        <f>(venturi_values[[#This Row],[lf_high]]-venturi_values[[#This Row],[lf]])*5</f>
        <v>0</v>
      </c>
      <c r="X323">
        <f>(venturi_values[[#This Row],[hf_high]]-venturi_values[[#This Row],[hf]])*5</f>
        <v>0</v>
      </c>
    </row>
    <row r="324" spans="1:24" x14ac:dyDescent="0.3">
      <c r="A324">
        <v>322</v>
      </c>
      <c r="B324">
        <v>32.200000000000003</v>
      </c>
      <c r="C324">
        <v>5.84889430020052</v>
      </c>
      <c r="D324">
        <v>-5.84889430020052</v>
      </c>
      <c r="E324">
        <v>209.39041594717861</v>
      </c>
      <c r="F324">
        <v>2.0939041594717861E-4</v>
      </c>
      <c r="G324">
        <v>0.38683718943675666</v>
      </c>
      <c r="H324">
        <v>0.70681363008197506</v>
      </c>
      <c r="I324">
        <v>74.82150556566458</v>
      </c>
      <c r="J324">
        <v>249.79275383482954</v>
      </c>
      <c r="K324">
        <v>3328.9072461651704</v>
      </c>
      <c r="L324">
        <v>2905.8384944343352</v>
      </c>
      <c r="M324">
        <v>3316.417608473429</v>
      </c>
      <c r="N324">
        <v>3341.3968838569117</v>
      </c>
      <c r="O324">
        <v>2903.5938492673654</v>
      </c>
      <c r="P324">
        <v>2908.083139601305</v>
      </c>
      <c r="W324">
        <f>(venturi_values[[#This Row],[lf_high]]-venturi_values[[#This Row],[lf]])*5</f>
        <v>0</v>
      </c>
      <c r="X324">
        <f>(venturi_values[[#This Row],[hf_high]]-venturi_values[[#This Row],[hf]])*5</f>
        <v>0</v>
      </c>
    </row>
    <row r="325" spans="1:24" x14ac:dyDescent="0.3">
      <c r="A325">
        <v>323</v>
      </c>
      <c r="B325">
        <v>32.300000000000004</v>
      </c>
      <c r="C325">
        <v>5.8285490702581502</v>
      </c>
      <c r="D325">
        <v>-5.8285490702581502</v>
      </c>
      <c r="E325">
        <v>208.66205671524176</v>
      </c>
      <c r="F325">
        <v>2.0866205671524174E-4</v>
      </c>
      <c r="G325">
        <v>0.38818748973868111</v>
      </c>
      <c r="H325">
        <v>0.70928084544845438</v>
      </c>
      <c r="I325">
        <v>75.344763594809322</v>
      </c>
      <c r="J325">
        <v>251.53965886003709</v>
      </c>
      <c r="K325">
        <v>3327.1603411399628</v>
      </c>
      <c r="L325">
        <v>2905.3152364051907</v>
      </c>
      <c r="M325">
        <v>3314.5833581969609</v>
      </c>
      <c r="N325">
        <v>3339.7373240829647</v>
      </c>
      <c r="O325">
        <v>2903.0548934973463</v>
      </c>
      <c r="P325">
        <v>2907.5755793130352</v>
      </c>
      <c r="W325">
        <f>(venturi_values[[#This Row],[lf_high]]-venturi_values[[#This Row],[lf]])*5</f>
        <v>0</v>
      </c>
      <c r="X325">
        <f>(venturi_values[[#This Row],[hf_high]]-venturi_values[[#This Row],[hf]])*5</f>
        <v>0</v>
      </c>
    </row>
    <row r="326" spans="1:24" x14ac:dyDescent="0.3">
      <c r="A326">
        <v>324</v>
      </c>
      <c r="B326">
        <v>32.4</v>
      </c>
      <c r="C326">
        <v>5.8082038403157812</v>
      </c>
      <c r="D326">
        <v>-5.8082038403157812</v>
      </c>
      <c r="E326">
        <v>207.93369748330494</v>
      </c>
      <c r="F326">
        <v>2.0793369748330493E-4</v>
      </c>
      <c r="G326">
        <v>0.389547249822283</v>
      </c>
      <c r="H326">
        <v>0.71176534535429481</v>
      </c>
      <c r="I326">
        <v>75.873529922052086</v>
      </c>
      <c r="J326">
        <v>253.30495342365927</v>
      </c>
      <c r="K326">
        <v>3325.3950465763405</v>
      </c>
      <c r="L326">
        <v>2904.7864700779478</v>
      </c>
      <c r="M326">
        <v>3312.7297989051576</v>
      </c>
      <c r="N326">
        <v>3338.0602942475234</v>
      </c>
      <c r="O326">
        <v>2902.5102641802864</v>
      </c>
      <c r="P326">
        <v>2907.0626759756092</v>
      </c>
      <c r="W326">
        <f>(venturi_values[[#This Row],[lf_high]]-venturi_values[[#This Row],[lf]])*5</f>
        <v>0</v>
      </c>
      <c r="X326">
        <f>(venturi_values[[#This Row],[hf_high]]-venturi_values[[#This Row],[hf]])*5</f>
        <v>0</v>
      </c>
    </row>
    <row r="327" spans="1:24" x14ac:dyDescent="0.3">
      <c r="A327">
        <v>325</v>
      </c>
      <c r="B327">
        <v>32.5</v>
      </c>
      <c r="C327">
        <v>5.7878586103734104</v>
      </c>
      <c r="D327">
        <v>-5.7878586103734104</v>
      </c>
      <c r="E327">
        <v>207.20533825136809</v>
      </c>
      <c r="F327">
        <v>2.0720533825136807E-4</v>
      </c>
      <c r="G327">
        <v>0.39091656944540715</v>
      </c>
      <c r="H327">
        <v>0.71426731207308958</v>
      </c>
      <c r="I327">
        <v>76.407882133482914</v>
      </c>
      <c r="J327">
        <v>255.08889654805816</v>
      </c>
      <c r="K327">
        <v>3323.6111034519417</v>
      </c>
      <c r="L327">
        <v>2904.252117866517</v>
      </c>
      <c r="M327">
        <v>3310.8566586245388</v>
      </c>
      <c r="N327">
        <v>3336.3655482793447</v>
      </c>
      <c r="O327">
        <v>2901.9598814025126</v>
      </c>
      <c r="P327">
        <v>2906.5443543305214</v>
      </c>
      <c r="W327">
        <f>(venturi_values[[#This Row],[lf_high]]-venturi_values[[#This Row],[lf]])*5</f>
        <v>0</v>
      </c>
      <c r="X327">
        <f>(venturi_values[[#This Row],[hf_high]]-venturi_values[[#This Row],[hf]])*5</f>
        <v>0</v>
      </c>
    </row>
    <row r="328" spans="1:24" x14ac:dyDescent="0.3">
      <c r="A328">
        <v>326</v>
      </c>
      <c r="B328">
        <v>32.6</v>
      </c>
      <c r="C328">
        <v>5.7675133804310406</v>
      </c>
      <c r="D328">
        <v>-5.7675133804310406</v>
      </c>
      <c r="E328">
        <v>206.47697901943124</v>
      </c>
      <c r="F328">
        <v>2.0647697901943123E-4</v>
      </c>
      <c r="G328">
        <v>0.39229554977350389</v>
      </c>
      <c r="H328">
        <v>0.71678693045035269</v>
      </c>
      <c r="I328">
        <v>76.947899186047835</v>
      </c>
      <c r="J328">
        <v>256.89175183221937</v>
      </c>
      <c r="K328">
        <v>3321.8082481677802</v>
      </c>
      <c r="L328">
        <v>2903.712100813952</v>
      </c>
      <c r="M328">
        <v>3308.9636605761693</v>
      </c>
      <c r="N328">
        <v>3334.6528357593911</v>
      </c>
      <c r="O328">
        <v>2901.4036638383704</v>
      </c>
      <c r="P328">
        <v>2906.0205377895336</v>
      </c>
      <c r="W328">
        <f>(venturi_values[[#This Row],[lf_high]]-venturi_values[[#This Row],[lf]])*5</f>
        <v>0</v>
      </c>
      <c r="X328">
        <f>(venturi_values[[#This Row],[hf_high]]-venturi_values[[#This Row],[hf]])*5</f>
        <v>0</v>
      </c>
    </row>
    <row r="329" spans="1:24" x14ac:dyDescent="0.3">
      <c r="A329">
        <v>327</v>
      </c>
      <c r="B329">
        <v>32.700000000000003</v>
      </c>
      <c r="C329">
        <v>5.7471681504886707</v>
      </c>
      <c r="D329">
        <v>-5.7471681504886707</v>
      </c>
      <c r="E329">
        <v>205.74861978749439</v>
      </c>
      <c r="F329">
        <v>2.0574861978749439E-4</v>
      </c>
      <c r="G329">
        <v>0.39368429340454447</v>
      </c>
      <c r="H329">
        <v>0.71932438794904408</v>
      </c>
      <c r="I329">
        <v>77.49366143671773</v>
      </c>
      <c r="J329">
        <v>258.71378754913343</v>
      </c>
      <c r="K329">
        <v>3319.9862124508663</v>
      </c>
      <c r="L329">
        <v>2903.1663385632819</v>
      </c>
      <c r="M329">
        <v>3307.0505230734097</v>
      </c>
      <c r="N329">
        <v>3332.9219018283229</v>
      </c>
      <c r="O329">
        <v>2900.8415287201806</v>
      </c>
      <c r="P329">
        <v>2905.4911484063832</v>
      </c>
      <c r="W329">
        <f>(venturi_values[[#This Row],[lf_high]]-venturi_values[[#This Row],[lf]])*5</f>
        <v>0</v>
      </c>
      <c r="X329">
        <f>(venturi_values[[#This Row],[hf_high]]-venturi_values[[#This Row],[hf]])*5</f>
        <v>0</v>
      </c>
    </row>
    <row r="330" spans="1:24" x14ac:dyDescent="0.3">
      <c r="A330">
        <v>328</v>
      </c>
      <c r="B330">
        <v>32.800000000000004</v>
      </c>
      <c r="C330">
        <v>5.7268229205463008</v>
      </c>
      <c r="D330">
        <v>-5.7268229205463008</v>
      </c>
      <c r="E330">
        <v>205.02026055555754</v>
      </c>
      <c r="F330">
        <v>2.0502026055555753E-4</v>
      </c>
      <c r="G330">
        <v>0.39508290439446681</v>
      </c>
      <c r="H330">
        <v>0.72187987469606274</v>
      </c>
      <c r="I330">
        <v>78.045250672383702</v>
      </c>
      <c r="J330">
        <v>260.55527674560165</v>
      </c>
      <c r="K330">
        <v>3318.1447232543983</v>
      </c>
      <c r="L330">
        <v>2902.6147493276162</v>
      </c>
      <c r="M330">
        <v>3305.1169594171183</v>
      </c>
      <c r="N330">
        <v>3331.1724870916782</v>
      </c>
      <c r="O330">
        <v>2900.2733918074446</v>
      </c>
      <c r="P330">
        <v>2904.9561068477879</v>
      </c>
      <c r="W330">
        <f>(venturi_values[[#This Row],[lf_high]]-venturi_values[[#This Row],[lf]])*5</f>
        <v>0</v>
      </c>
      <c r="X330">
        <f>(venturi_values[[#This Row],[hf_high]]-venturi_values[[#This Row],[hf]])*5</f>
        <v>0</v>
      </c>
    </row>
    <row r="331" spans="1:24" x14ac:dyDescent="0.3">
      <c r="A331">
        <v>329</v>
      </c>
      <c r="B331">
        <v>32.9</v>
      </c>
      <c r="C331">
        <v>5.706477690603931</v>
      </c>
      <c r="D331">
        <v>-5.706477690603931</v>
      </c>
      <c r="E331">
        <v>204.29190132362072</v>
      </c>
      <c r="F331">
        <v>2.0429190132362072E-4</v>
      </c>
      <c r="G331">
        <v>0.39649148828316566</v>
      </c>
      <c r="H331">
        <v>0.72445358352973477</v>
      </c>
      <c r="I331">
        <v>78.60275014049985</v>
      </c>
      <c r="J331">
        <v>262.41649734453722</v>
      </c>
      <c r="K331">
        <v>3316.2835026554626</v>
      </c>
      <c r="L331">
        <v>2902.0572498595002</v>
      </c>
      <c r="M331">
        <v>3303.1626777882357</v>
      </c>
      <c r="N331">
        <v>3329.4043275226895</v>
      </c>
      <c r="O331">
        <v>2899.6991673552852</v>
      </c>
      <c r="P331">
        <v>2904.4153323637152</v>
      </c>
      <c r="W331">
        <f>(venturi_values[[#This Row],[lf_high]]-venturi_values[[#This Row],[lf]])*5</f>
        <v>0</v>
      </c>
      <c r="X331">
        <f>(venturi_values[[#This Row],[hf_high]]-venturi_values[[#This Row],[hf]])*5</f>
        <v>0</v>
      </c>
    </row>
    <row r="332" spans="1:24" x14ac:dyDescent="0.3">
      <c r="A332">
        <v>330</v>
      </c>
      <c r="B332">
        <v>33</v>
      </c>
      <c r="C332">
        <v>5.6861324606615611</v>
      </c>
      <c r="D332">
        <v>-5.6861324606615611</v>
      </c>
      <c r="E332">
        <v>203.56354209168387</v>
      </c>
      <c r="F332">
        <v>2.0356354209168385E-4</v>
      </c>
      <c r="G332">
        <v>0.39791015212104175</v>
      </c>
      <c r="H332">
        <v>0.72704571004832308</v>
      </c>
      <c r="I332">
        <v>79.166244580495288</v>
      </c>
      <c r="J332">
        <v>264.29773224983518</v>
      </c>
      <c r="K332">
        <v>3314.4022677501648</v>
      </c>
      <c r="L332">
        <v>2901.4937554195044</v>
      </c>
      <c r="M332">
        <v>3301.1873811376731</v>
      </c>
      <c r="N332">
        <v>3327.6171543626565</v>
      </c>
      <c r="O332">
        <v>2899.1187680820894</v>
      </c>
      <c r="P332">
        <v>2903.8687427569193</v>
      </c>
      <c r="W332">
        <f>(venturi_values[[#This Row],[lf_high]]-venturi_values[[#This Row],[lf]])*5</f>
        <v>0</v>
      </c>
      <c r="X332">
        <f>(venturi_values[[#This Row],[hf_high]]-venturi_values[[#This Row],[hf]])*5</f>
        <v>0</v>
      </c>
    </row>
    <row r="333" spans="1:24" x14ac:dyDescent="0.3">
      <c r="A333">
        <v>331</v>
      </c>
      <c r="B333">
        <v>33.1</v>
      </c>
      <c r="C333">
        <v>5.6657872307191912</v>
      </c>
      <c r="D333">
        <v>-5.6657872307191912</v>
      </c>
      <c r="E333">
        <v>202.83518285974702</v>
      </c>
      <c r="F333">
        <v>2.0283518285974702E-4</v>
      </c>
      <c r="G333">
        <v>0.39933900449612081</v>
      </c>
      <c r="H333">
        <v>0.72965645265957868</v>
      </c>
      <c r="I333">
        <v>79.735820255976392</v>
      </c>
      <c r="J333">
        <v>266.19926945387999</v>
      </c>
      <c r="K333">
        <v>3312.5007305461199</v>
      </c>
      <c r="L333">
        <v>2900.9241797440236</v>
      </c>
      <c r="M333">
        <v>3299.1907670734258</v>
      </c>
      <c r="N333">
        <v>3325.810694018814</v>
      </c>
      <c r="O333">
        <v>2898.5321051363444</v>
      </c>
      <c r="P333">
        <v>2903.3162543517028</v>
      </c>
      <c r="W333">
        <f>(venturi_values[[#This Row],[lf_high]]-venturi_values[[#This Row],[lf]])*5</f>
        <v>0</v>
      </c>
      <c r="X333">
        <f>(venturi_values[[#This Row],[hf_high]]-venturi_values[[#This Row],[hf]])*5</f>
        <v>0</v>
      </c>
    </row>
    <row r="334" spans="1:24" x14ac:dyDescent="0.3">
      <c r="A334">
        <v>332</v>
      </c>
      <c r="B334">
        <v>33.200000000000003</v>
      </c>
      <c r="C334">
        <v>5.6454420007768213</v>
      </c>
      <c r="D334">
        <v>-5.6454420007768213</v>
      </c>
      <c r="E334">
        <v>202.1068236278102</v>
      </c>
      <c r="F334">
        <v>2.0210682362781018E-4</v>
      </c>
      <c r="G334">
        <v>0.4007781555617615</v>
      </c>
      <c r="H334">
        <v>0.73228601263136661</v>
      </c>
      <c r="I334">
        <v>80.311564987743751</v>
      </c>
      <c r="J334">
        <v>268.12140214777304</v>
      </c>
      <c r="K334">
        <v>3310.5785978522267</v>
      </c>
      <c r="L334">
        <v>2900.3484350122562</v>
      </c>
      <c r="M334">
        <v>3297.1725277448381</v>
      </c>
      <c r="N334">
        <v>3323.9846679596153</v>
      </c>
      <c r="O334">
        <v>2897.9390880626238</v>
      </c>
      <c r="P334">
        <v>2902.7577819618887</v>
      </c>
      <c r="W334">
        <f>(venturi_values[[#This Row],[lf_high]]-venturi_values[[#This Row],[lf]])*5</f>
        <v>0</v>
      </c>
      <c r="X334">
        <f>(venturi_values[[#This Row],[hf_high]]-venturi_values[[#This Row],[hf]])*5</f>
        <v>0</v>
      </c>
    </row>
    <row r="335" spans="1:24" x14ac:dyDescent="0.3">
      <c r="A335">
        <v>333</v>
      </c>
      <c r="B335">
        <v>33.300000000000004</v>
      </c>
      <c r="C335">
        <v>5.6250967708344506</v>
      </c>
      <c r="D335">
        <v>-5.6250967708344506</v>
      </c>
      <c r="E335">
        <v>201.37846439587332</v>
      </c>
      <c r="F335">
        <v>2.0137846439587331E-4</v>
      </c>
      <c r="G335">
        <v>0.40222771706496274</v>
      </c>
      <c r="H335">
        <v>0.73493459414338869</v>
      </c>
      <c r="I335">
        <v>80.893568187645855</v>
      </c>
      <c r="J335">
        <v>270.06442883435375</v>
      </c>
      <c r="K335">
        <v>3308.6355711656461</v>
      </c>
      <c r="L335">
        <v>2899.7664318123539</v>
      </c>
      <c r="M335">
        <v>3295.1323497239282</v>
      </c>
      <c r="N335">
        <v>3322.1387926073639</v>
      </c>
      <c r="O335">
        <v>2897.3396247667247</v>
      </c>
      <c r="P335">
        <v>2902.193238857983</v>
      </c>
      <c r="W335">
        <f>(venturi_values[[#This Row],[lf_high]]-venturi_values[[#This Row],[lf]])*5</f>
        <v>0</v>
      </c>
      <c r="X335">
        <f>(venturi_values[[#This Row],[hf_high]]-venturi_values[[#This Row],[hf]])*5</f>
        <v>0</v>
      </c>
    </row>
    <row r="336" spans="1:24" x14ac:dyDescent="0.3">
      <c r="A336">
        <v>334</v>
      </c>
      <c r="B336">
        <v>33.4</v>
      </c>
      <c r="C336">
        <v>5.6047515408920816</v>
      </c>
      <c r="D336">
        <v>-5.6047515408920816</v>
      </c>
      <c r="E336">
        <v>200.6501051639365</v>
      </c>
      <c r="F336">
        <v>2.006501051639365E-4</v>
      </c>
      <c r="G336">
        <v>0.40368780237528823</v>
      </c>
      <c r="H336">
        <v>0.73760240434003277</v>
      </c>
      <c r="I336">
        <v>81.481920893294884</v>
      </c>
      <c r="J336">
        <v>272.02865344409861</v>
      </c>
      <c r="K336">
        <v>3306.6713465559014</v>
      </c>
      <c r="L336">
        <v>2899.1780791067049</v>
      </c>
      <c r="M336">
        <v>3293.0699138836967</v>
      </c>
      <c r="N336">
        <v>3320.2727792281062</v>
      </c>
      <c r="O336">
        <v>2896.7336214799061</v>
      </c>
      <c r="P336">
        <v>2901.6225367335037</v>
      </c>
      <c r="W336">
        <f>(venturi_values[[#This Row],[lf_high]]-venturi_values[[#This Row],[lf]])*5</f>
        <v>0</v>
      </c>
      <c r="X336">
        <f>(venturi_values[[#This Row],[hf_high]]-venturi_values[[#This Row],[hf]])*5</f>
        <v>0</v>
      </c>
    </row>
    <row r="337" spans="1:24" x14ac:dyDescent="0.3">
      <c r="A337">
        <v>335</v>
      </c>
      <c r="B337">
        <v>33.5</v>
      </c>
      <c r="C337">
        <v>5.5844063109497117</v>
      </c>
      <c r="D337">
        <v>-5.5844063109497117</v>
      </c>
      <c r="E337">
        <v>199.92174593199965</v>
      </c>
      <c r="F337">
        <v>1.9992174593199964E-4</v>
      </c>
      <c r="G337">
        <v>0.40515852651442397</v>
      </c>
      <c r="H337">
        <v>0.74028965338437946</v>
      </c>
      <c r="I337">
        <v>82.0767158036696</v>
      </c>
      <c r="J337">
        <v>274.0143854539823</v>
      </c>
      <c r="K337">
        <v>3304.6856145460174</v>
      </c>
      <c r="L337">
        <v>2898.5832841963302</v>
      </c>
      <c r="M337">
        <v>3290.9848952733182</v>
      </c>
      <c r="N337">
        <v>3318.3863338187166</v>
      </c>
      <c r="O337">
        <v>2896.1209827222201</v>
      </c>
      <c r="P337">
        <v>2901.0455856704402</v>
      </c>
      <c r="W337">
        <f>(venturi_values[[#This Row],[lf_high]]-venturi_values[[#This Row],[lf]])*5</f>
        <v>0</v>
      </c>
      <c r="X337">
        <f>(venturi_values[[#This Row],[hf_high]]-venturi_values[[#This Row],[hf]])*5</f>
        <v>0</v>
      </c>
    </row>
    <row r="338" spans="1:24" x14ac:dyDescent="0.3">
      <c r="A338">
        <v>336</v>
      </c>
      <c r="B338">
        <v>33.6</v>
      </c>
      <c r="C338">
        <v>5.5640610810073419</v>
      </c>
      <c r="D338">
        <v>-5.5640610810073419</v>
      </c>
      <c r="E338">
        <v>199.19338670006283</v>
      </c>
      <c r="F338">
        <v>1.9919338670006283E-4</v>
      </c>
      <c r="G338">
        <v>0.40664000618638235</v>
      </c>
      <c r="H338">
        <v>0.74299655451338997</v>
      </c>
      <c r="I338">
        <v>82.678047315630536</v>
      </c>
      <c r="J338">
        <v>276.02194000938448</v>
      </c>
      <c r="K338">
        <v>3302.6780599906151</v>
      </c>
      <c r="L338">
        <v>2897.9819526843694</v>
      </c>
      <c r="M338">
        <v>3288.8769629901458</v>
      </c>
      <c r="N338">
        <v>3316.4791569910844</v>
      </c>
      <c r="O338">
        <v>2895.5016112649005</v>
      </c>
      <c r="P338">
        <v>2900.4622941038383</v>
      </c>
      <c r="W338">
        <f>(venturi_values[[#This Row],[lf_high]]-venturi_values[[#This Row],[lf]])*5</f>
        <v>0</v>
      </c>
      <c r="X338">
        <f>(venturi_values[[#This Row],[hf_high]]-venturi_values[[#This Row],[hf]])*5</f>
        <v>0</v>
      </c>
    </row>
    <row r="339" spans="1:24" x14ac:dyDescent="0.3">
      <c r="A339">
        <v>337</v>
      </c>
      <c r="B339">
        <v>33.700000000000003</v>
      </c>
      <c r="C339">
        <v>5.5437158510649711</v>
      </c>
      <c r="D339">
        <v>-5.5437158510649711</v>
      </c>
      <c r="E339">
        <v>198.46502746812595</v>
      </c>
      <c r="F339">
        <v>1.9846502746812594E-4</v>
      </c>
      <c r="G339">
        <v>0.40813235980837398</v>
      </c>
      <c r="H339">
        <v>0.74572332409431297</v>
      </c>
      <c r="I339">
        <v>83.286011561376029</v>
      </c>
      <c r="J339">
        <v>278.05163804913587</v>
      </c>
      <c r="K339">
        <v>3300.648361950864</v>
      </c>
      <c r="L339">
        <v>2897.3739884386237</v>
      </c>
      <c r="M339">
        <v>3286.7457800484071</v>
      </c>
      <c r="N339">
        <v>3314.5509438533209</v>
      </c>
      <c r="O339">
        <v>2894.8754080917824</v>
      </c>
      <c r="P339">
        <v>2899.8725687854649</v>
      </c>
      <c r="W339">
        <f>(venturi_values[[#This Row],[lf_high]]-venturi_values[[#This Row],[lf]])*5</f>
        <v>0</v>
      </c>
      <c r="X339">
        <f>(venturi_values[[#This Row],[hf_high]]-venturi_values[[#This Row],[hf]])*5</f>
        <v>0</v>
      </c>
    </row>
    <row r="340" spans="1:24" x14ac:dyDescent="0.3">
      <c r="A340">
        <v>338</v>
      </c>
      <c r="B340">
        <v>33.800000000000004</v>
      </c>
      <c r="C340">
        <v>5.5233706211226004</v>
      </c>
      <c r="D340">
        <v>-5.5233706211226004</v>
      </c>
      <c r="E340">
        <v>197.73666823618908</v>
      </c>
      <c r="F340">
        <v>1.9773666823618907E-4</v>
      </c>
      <c r="G340">
        <v>0.40963570754235895</v>
      </c>
      <c r="H340">
        <v>0.74847018168233481</v>
      </c>
      <c r="I340">
        <v>83.900706446864518</v>
      </c>
      <c r="J340">
        <v>280.10380643379364</v>
      </c>
      <c r="K340">
        <v>3298.5961935662062</v>
      </c>
      <c r="L340">
        <v>2896.7592935531352</v>
      </c>
      <c r="M340">
        <v>3284.5910032445167</v>
      </c>
      <c r="N340">
        <v>3312.6013838878957</v>
      </c>
      <c r="O340">
        <v>2894.2422723597292</v>
      </c>
      <c r="P340">
        <v>2899.2763147465412</v>
      </c>
      <c r="W340">
        <f>(venturi_values[[#This Row],[lf_high]]-venturi_values[[#This Row],[lf]])*5</f>
        <v>0</v>
      </c>
      <c r="X340">
        <f>(venturi_values[[#This Row],[hf_high]]-venturi_values[[#This Row],[hf]])*5</f>
        <v>0</v>
      </c>
    </row>
    <row r="341" spans="1:24" x14ac:dyDescent="0.3">
      <c r="A341">
        <v>339</v>
      </c>
      <c r="B341">
        <v>33.9</v>
      </c>
      <c r="C341">
        <v>5.5030253911802323</v>
      </c>
      <c r="D341">
        <v>-5.5030253911802323</v>
      </c>
      <c r="E341">
        <v>197.00830900425231</v>
      </c>
      <c r="F341">
        <v>1.9700830900425232E-4</v>
      </c>
      <c r="G341">
        <v>0.41115017132730003</v>
      </c>
      <c r="H341">
        <v>0.75123735007951109</v>
      </c>
      <c r="I341">
        <v>84.522231691234083</v>
      </c>
      <c r="J341">
        <v>282.17877807724295</v>
      </c>
      <c r="K341">
        <v>3296.5212219227569</v>
      </c>
      <c r="L341">
        <v>2896.1377683087658</v>
      </c>
      <c r="M341">
        <v>3282.4122830188949</v>
      </c>
      <c r="N341">
        <v>3310.630160826619</v>
      </c>
      <c r="O341">
        <v>2893.6021013580289</v>
      </c>
      <c r="P341">
        <v>2898.6734352595026</v>
      </c>
      <c r="W341">
        <f>(venturi_values[[#This Row],[lf_high]]-venturi_values[[#This Row],[lf]])*5</f>
        <v>0</v>
      </c>
      <c r="X341">
        <f>(venturi_values[[#This Row],[hf_high]]-venturi_values[[#This Row],[hf]])*5</f>
        <v>0</v>
      </c>
    </row>
    <row r="342" spans="1:24" x14ac:dyDescent="0.3">
      <c r="A342">
        <v>340</v>
      </c>
      <c r="B342">
        <v>34</v>
      </c>
      <c r="C342">
        <v>5.4826801612378624</v>
      </c>
      <c r="D342">
        <v>-5.4826801612378624</v>
      </c>
      <c r="E342">
        <v>196.27994977231546</v>
      </c>
      <c r="F342">
        <v>1.9627994977231545E-4</v>
      </c>
      <c r="G342">
        <v>0.41267587491213403</v>
      </c>
      <c r="H342">
        <v>0.7540250553950103</v>
      </c>
      <c r="I342">
        <v>85.150688867247652</v>
      </c>
      <c r="J342">
        <v>284.27689208172421</v>
      </c>
      <c r="K342">
        <v>3294.4231079182755</v>
      </c>
      <c r="L342">
        <v>2895.5093111327524</v>
      </c>
      <c r="M342">
        <v>3280.2092633141892</v>
      </c>
      <c r="N342">
        <v>3308.6369525223618</v>
      </c>
      <c r="O342">
        <v>2892.9547904667347</v>
      </c>
      <c r="P342">
        <v>2898.06383179877</v>
      </c>
      <c r="W342">
        <f>(venturi_values[[#This Row],[lf_high]]-venturi_values[[#This Row],[lf]])*5</f>
        <v>0</v>
      </c>
      <c r="X342">
        <f>(venturi_values[[#This Row],[hf_high]]-venturi_values[[#This Row],[hf]])*5</f>
        <v>0</v>
      </c>
    </row>
    <row r="343" spans="1:24" x14ac:dyDescent="0.3">
      <c r="A343">
        <v>341</v>
      </c>
      <c r="B343">
        <v>34.1</v>
      </c>
      <c r="C343">
        <v>5.4623349312954916</v>
      </c>
      <c r="D343">
        <v>-5.4623349312954916</v>
      </c>
      <c r="E343">
        <v>195.55159054037858</v>
      </c>
      <c r="F343">
        <v>1.9555159054037859E-4</v>
      </c>
      <c r="G343">
        <v>0.41421294388947794</v>
      </c>
      <c r="H343">
        <v>0.75683352710670038</v>
      </c>
      <c r="I343">
        <v>85.786181442793904</v>
      </c>
      <c r="J343">
        <v>286.39849387638429</v>
      </c>
      <c r="K343">
        <v>3292.3015061236156</v>
      </c>
      <c r="L343">
        <v>2894.8738185572061</v>
      </c>
      <c r="M343">
        <v>3277.9815814297963</v>
      </c>
      <c r="N343">
        <v>3306.6214308174349</v>
      </c>
      <c r="O343">
        <v>2892.3002331139223</v>
      </c>
      <c r="P343">
        <v>2897.4474040004898</v>
      </c>
      <c r="W343">
        <f>(venturi_values[[#This Row],[lf_high]]-venturi_values[[#This Row],[lf]])*5</f>
        <v>0</v>
      </c>
      <c r="X343">
        <f>(venturi_values[[#This Row],[hf_high]]-venturi_values[[#This Row],[hf]])*5</f>
        <v>0</v>
      </c>
    </row>
    <row r="344" spans="1:24" x14ac:dyDescent="0.3">
      <c r="A344">
        <v>342</v>
      </c>
      <c r="B344">
        <v>34.200000000000003</v>
      </c>
      <c r="C344">
        <v>5.4419897013531218</v>
      </c>
      <c r="D344">
        <v>-5.4419897013531218</v>
      </c>
      <c r="E344">
        <v>194.82323130844173</v>
      </c>
      <c r="F344">
        <v>1.9482323130844172E-4</v>
      </c>
      <c r="G344">
        <v>0.41576150573009341</v>
      </c>
      <c r="H344">
        <v>0.75966299812412119</v>
      </c>
      <c r="I344">
        <v>86.428814823477254</v>
      </c>
      <c r="J344">
        <v>288.54393535946429</v>
      </c>
      <c r="K344">
        <v>3290.1560646405355</v>
      </c>
      <c r="L344">
        <v>2894.2311851765226</v>
      </c>
      <c r="M344">
        <v>3275.7288678725622</v>
      </c>
      <c r="N344">
        <v>3304.5832614085089</v>
      </c>
      <c r="O344">
        <v>2891.6383207318181</v>
      </c>
      <c r="P344">
        <v>2896.824049621227</v>
      </c>
      <c r="W344">
        <f>(venturi_values[[#This Row],[lf_high]]-venturi_values[[#This Row],[lf]])*5</f>
        <v>0</v>
      </c>
      <c r="X344">
        <f>(venturi_values[[#This Row],[hf_high]]-venturi_values[[#This Row],[hf]])*5</f>
        <v>0</v>
      </c>
    </row>
    <row r="345" spans="1:24" x14ac:dyDescent="0.3">
      <c r="A345">
        <v>343</v>
      </c>
      <c r="B345">
        <v>34.300000000000004</v>
      </c>
      <c r="C345">
        <v>5.421644471410751</v>
      </c>
      <c r="D345">
        <v>-5.421644471410751</v>
      </c>
      <c r="E345">
        <v>194.09487207650488</v>
      </c>
      <c r="F345">
        <v>1.9409487207650488E-4</v>
      </c>
      <c r="G345">
        <v>0.41732168981812595</v>
      </c>
      <c r="H345">
        <v>0.76251370485287195</v>
      </c>
      <c r="I345">
        <v>87.07869639632807</v>
      </c>
      <c r="J345">
        <v>290.71357504422633</v>
      </c>
      <c r="K345">
        <v>3287.9864249557736</v>
      </c>
      <c r="L345">
        <v>2893.5813036036716</v>
      </c>
      <c r="M345">
        <v>3273.4507462035622</v>
      </c>
      <c r="N345">
        <v>3302.522103707985</v>
      </c>
      <c r="O345">
        <v>2890.9689427117819</v>
      </c>
      <c r="P345">
        <v>2896.1936644955613</v>
      </c>
      <c r="W345">
        <f>(venturi_values[[#This Row],[lf_high]]-venturi_values[[#This Row],[lf]])*5</f>
        <v>0</v>
      </c>
      <c r="X345">
        <f>(venturi_values[[#This Row],[hf_high]]-venturi_values[[#This Row],[hf]])*5</f>
        <v>0</v>
      </c>
    </row>
    <row r="346" spans="1:24" x14ac:dyDescent="0.3">
      <c r="A346">
        <v>344</v>
      </c>
      <c r="B346">
        <v>34.4</v>
      </c>
      <c r="C346">
        <v>5.401299241468382</v>
      </c>
      <c r="D346">
        <v>-5.401299241468382</v>
      </c>
      <c r="E346">
        <v>193.36651284456806</v>
      </c>
      <c r="F346">
        <v>1.9336651284456805E-4</v>
      </c>
      <c r="G346">
        <v>0.41889362748714126</v>
      </c>
      <c r="H346">
        <v>0.76538588726045553</v>
      </c>
      <c r="I346">
        <v>87.735935574667934</v>
      </c>
      <c r="J346">
        <v>292.90777820873734</v>
      </c>
      <c r="K346">
        <v>3285.7922217912624</v>
      </c>
      <c r="L346">
        <v>2892.9240644253318</v>
      </c>
      <c r="M346">
        <v>3271.1468328808255</v>
      </c>
      <c r="N346">
        <v>3300.4376107016992</v>
      </c>
      <c r="O346">
        <v>2890.2919863580919</v>
      </c>
      <c r="P346">
        <v>2895.5561424925718</v>
      </c>
      <c r="W346">
        <f>(venturi_values[[#This Row],[lf_high]]-venturi_values[[#This Row],[lf]])*5</f>
        <v>0</v>
      </c>
      <c r="X346">
        <f>(venturi_values[[#This Row],[hf_high]]-venturi_values[[#This Row],[hf]])*5</f>
        <v>0</v>
      </c>
    </row>
    <row r="347" spans="1:24" x14ac:dyDescent="0.3">
      <c r="A347">
        <v>345</v>
      </c>
      <c r="B347">
        <v>34.5</v>
      </c>
      <c r="C347">
        <v>5.3809540115260122</v>
      </c>
      <c r="D347">
        <v>-5.3809540115260122</v>
      </c>
      <c r="E347">
        <v>192.63815361263121</v>
      </c>
      <c r="F347">
        <v>1.9263815361263121E-4</v>
      </c>
      <c r="G347">
        <v>0.42047745205697851</v>
      </c>
      <c r="H347">
        <v>0.76827978894361504</v>
      </c>
      <c r="I347">
        <v>88.400643844164321</v>
      </c>
      <c r="J347">
        <v>295.12691704962288</v>
      </c>
      <c r="K347">
        <v>3283.5730829503768</v>
      </c>
      <c r="L347">
        <v>2892.2593561558356</v>
      </c>
      <c r="M347">
        <v>3268.8167370978958</v>
      </c>
      <c r="N347">
        <v>3298.3294288028578</v>
      </c>
      <c r="O347">
        <v>2889.6073368405105</v>
      </c>
      <c r="P347">
        <v>2894.9113754711607</v>
      </c>
      <c r="W347">
        <f>(venturi_values[[#This Row],[lf_high]]-venturi_values[[#This Row],[lf]])*5</f>
        <v>0</v>
      </c>
      <c r="X347">
        <f>(venturi_values[[#This Row],[hf_high]]-venturi_values[[#This Row],[hf]])*5</f>
        <v>0</v>
      </c>
    </row>
    <row r="348" spans="1:24" x14ac:dyDescent="0.3">
      <c r="A348">
        <v>346</v>
      </c>
      <c r="B348">
        <v>34.6</v>
      </c>
      <c r="C348">
        <v>5.3606087815836423</v>
      </c>
      <c r="D348">
        <v>-5.3606087815836423</v>
      </c>
      <c r="E348">
        <v>191.90979438069436</v>
      </c>
      <c r="F348">
        <v>1.9190979438069434E-4</v>
      </c>
      <c r="G348">
        <v>0.42207329887144313</v>
      </c>
      <c r="H348">
        <v>0.77119565719720473</v>
      </c>
      <c r="I348">
        <v>89.072934810111278</v>
      </c>
      <c r="J348">
        <v>297.37137083991428</v>
      </c>
      <c r="K348">
        <v>3281.3286291600857</v>
      </c>
      <c r="L348">
        <v>2891.5870651898886</v>
      </c>
      <c r="M348">
        <v>3266.4600606180902</v>
      </c>
      <c r="N348">
        <v>3296.1971977020812</v>
      </c>
      <c r="O348">
        <v>2888.9148771455853</v>
      </c>
      <c r="P348">
        <v>2894.2592532341919</v>
      </c>
      <c r="W348">
        <f>(venturi_values[[#This Row],[lf_high]]-venturi_values[[#This Row],[lf]])*5</f>
        <v>0</v>
      </c>
      <c r="X348">
        <f>(venturi_values[[#This Row],[hf_high]]-venturi_values[[#This Row],[hf]])*5</f>
        <v>0</v>
      </c>
    </row>
    <row r="349" spans="1:24" x14ac:dyDescent="0.3">
      <c r="A349">
        <v>347</v>
      </c>
      <c r="B349">
        <v>34.700000000000003</v>
      </c>
      <c r="C349">
        <v>5.3402635516412715</v>
      </c>
      <c r="D349">
        <v>-5.3402635516412715</v>
      </c>
      <c r="E349">
        <v>191.18143514875752</v>
      </c>
      <c r="F349">
        <v>1.9118143514875751E-4</v>
      </c>
      <c r="G349">
        <v>0.42368130533686094</v>
      </c>
      <c r="H349">
        <v>0.77413374308463467</v>
      </c>
      <c r="I349">
        <v>89.752924245973205</v>
      </c>
      <c r="J349">
        <v>299.64152609111363</v>
      </c>
      <c r="K349">
        <v>3279.0584739088863</v>
      </c>
      <c r="L349">
        <v>2890.9070757540267</v>
      </c>
      <c r="M349">
        <v>3264.0763976043304</v>
      </c>
      <c r="N349">
        <v>3294.0405502134422</v>
      </c>
      <c r="O349">
        <v>2888.2144880266474</v>
      </c>
      <c r="P349">
        <v>2893.599663481406</v>
      </c>
      <c r="W349">
        <f>(venturi_values[[#This Row],[lf_high]]-venturi_values[[#This Row],[lf]])*5</f>
        <v>0</v>
      </c>
      <c r="X349">
        <f>(venturi_values[[#This Row],[hf_high]]-venturi_values[[#This Row],[hf]])*5</f>
        <v>0</v>
      </c>
    </row>
    <row r="350" spans="1:24" x14ac:dyDescent="0.3">
      <c r="A350">
        <v>348</v>
      </c>
      <c r="B350">
        <v>34.800000000000004</v>
      </c>
      <c r="C350">
        <v>5.3199183216989017</v>
      </c>
      <c r="D350">
        <v>-5.3199183216989017</v>
      </c>
      <c r="E350">
        <v>190.45307591682067</v>
      </c>
      <c r="F350">
        <v>1.9045307591682067E-4</v>
      </c>
      <c r="G350">
        <v>0.42530161096151742</v>
      </c>
      <c r="H350">
        <v>0.77709430150993297</v>
      </c>
      <c r="I350">
        <v>90.440730143230951</v>
      </c>
      <c r="J350">
        <v>301.93777671960532</v>
      </c>
      <c r="K350">
        <v>3276.7622232803947</v>
      </c>
      <c r="L350">
        <v>2890.2192698567687</v>
      </c>
      <c r="M350">
        <v>3261.6653344444144</v>
      </c>
      <c r="N350">
        <v>3291.8591121163749</v>
      </c>
      <c r="O350">
        <v>2887.5060479524718</v>
      </c>
      <c r="P350">
        <v>2892.9324917610656</v>
      </c>
      <c r="W350">
        <f>(venturi_values[[#This Row],[lf_high]]-venturi_values[[#This Row],[lf]])*5</f>
        <v>0</v>
      </c>
      <c r="X350">
        <f>(venturi_values[[#This Row],[hf_high]]-venturi_values[[#This Row],[hf]])*5</f>
        <v>0</v>
      </c>
    </row>
    <row r="351" spans="1:24" x14ac:dyDescent="0.3">
      <c r="A351">
        <v>349</v>
      </c>
      <c r="B351">
        <v>34.9</v>
      </c>
      <c r="C351">
        <v>5.2995730917565327</v>
      </c>
      <c r="D351">
        <v>-5.2995730917565327</v>
      </c>
      <c r="E351">
        <v>189.72471668488384</v>
      </c>
      <c r="F351">
        <v>1.8972471668488383E-4</v>
      </c>
      <c r="G351">
        <v>0.4269343573960051</v>
      </c>
      <c r="H351">
        <v>0.78007759129146603</v>
      </c>
      <c r="I351">
        <v>91.136472762569909</v>
      </c>
      <c r="J351">
        <v>304.26052421754775</v>
      </c>
      <c r="K351">
        <v>3274.4394757824521</v>
      </c>
      <c r="L351">
        <v>2889.5235272374298</v>
      </c>
      <c r="M351">
        <v>3259.2264495715744</v>
      </c>
      <c r="N351">
        <v>3289.6525019933297</v>
      </c>
      <c r="O351">
        <v>2886.7894330545528</v>
      </c>
      <c r="P351">
        <v>2892.2576214203068</v>
      </c>
      <c r="W351">
        <f>(venturi_values[[#This Row],[lf_high]]-venturi_values[[#This Row],[lf]])*5</f>
        <v>0</v>
      </c>
      <c r="X351">
        <f>(venturi_values[[#This Row],[hf_high]]-venturi_values[[#This Row],[hf]])*5</f>
        <v>0</v>
      </c>
    </row>
    <row r="352" spans="1:24" x14ac:dyDescent="0.3">
      <c r="A352">
        <v>350</v>
      </c>
      <c r="B352">
        <v>35</v>
      </c>
      <c r="C352">
        <v>5.2792278618141628</v>
      </c>
      <c r="D352">
        <v>-5.2792278618141628</v>
      </c>
      <c r="E352">
        <v>188.99635745294702</v>
      </c>
      <c r="F352">
        <v>1.8899635745294702E-4</v>
      </c>
      <c r="G352">
        <v>0.42857968847450384</v>
      </c>
      <c r="H352">
        <v>0.78308387523736489</v>
      </c>
      <c r="I352">
        <v>91.84027468645138</v>
      </c>
      <c r="J352">
        <v>306.61017782838445</v>
      </c>
      <c r="K352">
        <v>3272.0898221716152</v>
      </c>
      <c r="L352">
        <v>2888.8197253135486</v>
      </c>
      <c r="M352">
        <v>3256.7593132801958</v>
      </c>
      <c r="N352">
        <v>3287.4203310630346</v>
      </c>
      <c r="O352">
        <v>2886.0645170729549</v>
      </c>
      <c r="P352">
        <v>2891.5749335541423</v>
      </c>
      <c r="W352">
        <f>(venturi_values[[#This Row],[lf_high]]-venturi_values[[#This Row],[lf]])*5</f>
        <v>0</v>
      </c>
      <c r="X352">
        <f>(venturi_values[[#This Row],[hf_high]]-venturi_values[[#This Row],[hf]])*5</f>
        <v>0</v>
      </c>
    </row>
    <row r="353" spans="1:24" x14ac:dyDescent="0.3">
      <c r="A353">
        <v>351</v>
      </c>
      <c r="B353">
        <v>35.1</v>
      </c>
      <c r="C353">
        <v>5.2588826318717921</v>
      </c>
      <c r="D353">
        <v>-5.2588826318717921</v>
      </c>
      <c r="E353">
        <v>188.26799822101015</v>
      </c>
      <c r="F353">
        <v>1.8826799822101013E-4</v>
      </c>
      <c r="G353">
        <v>0.43023775025701982</v>
      </c>
      <c r="H353">
        <v>0.78611342022270281</v>
      </c>
      <c r="I353">
        <v>92.552260873110882</v>
      </c>
      <c r="J353">
        <v>308.98715472711785</v>
      </c>
      <c r="K353">
        <v>3269.7128452728821</v>
      </c>
      <c r="L353">
        <v>2888.1077391268891</v>
      </c>
      <c r="M353">
        <v>3254.2634875365261</v>
      </c>
      <c r="N353">
        <v>3285.1622030092381</v>
      </c>
      <c r="O353">
        <v>2885.3311713006956</v>
      </c>
      <c r="P353">
        <v>2890.8843069530826</v>
      </c>
      <c r="W353">
        <f>(venturi_values[[#This Row],[lf_high]]-venturi_values[[#This Row],[lf]])*5</f>
        <v>0</v>
      </c>
      <c r="X353">
        <f>(venturi_values[[#This Row],[hf_high]]-venturi_values[[#This Row],[hf]])*5</f>
        <v>0</v>
      </c>
    </row>
    <row r="354" spans="1:24" x14ac:dyDescent="0.3">
      <c r="A354">
        <v>352</v>
      </c>
      <c r="B354">
        <v>35.200000000000003</v>
      </c>
      <c r="C354">
        <v>5.2385374019294222</v>
      </c>
      <c r="D354">
        <v>-5.2385374019294222</v>
      </c>
      <c r="E354">
        <v>187.5396389890733</v>
      </c>
      <c r="F354">
        <v>1.8753963898907329E-4</v>
      </c>
      <c r="G354">
        <v>0.43190869107260754</v>
      </c>
      <c r="H354">
        <v>0.7891664972684681</v>
      </c>
      <c r="I354">
        <v>93.272558712026566</v>
      </c>
      <c r="J354">
        <v>311.39188020549153</v>
      </c>
      <c r="K354">
        <v>3267.3081197945085</v>
      </c>
      <c r="L354">
        <v>2887.3874412879732</v>
      </c>
      <c r="M354">
        <v>3251.7385257842338</v>
      </c>
      <c r="N354">
        <v>3282.8777138047831</v>
      </c>
      <c r="O354">
        <v>2884.5892645266122</v>
      </c>
      <c r="P354">
        <v>2890.1856180493342</v>
      </c>
      <c r="W354">
        <f>(venturi_values[[#This Row],[lf_high]]-venturi_values[[#This Row],[lf]])*5</f>
        <v>0</v>
      </c>
      <c r="X354">
        <f>(venturi_values[[#This Row],[hf_high]]-venturi_values[[#This Row],[hf]])*5</f>
        <v>0</v>
      </c>
    </row>
    <row r="355" spans="1:24" x14ac:dyDescent="0.3">
      <c r="A355">
        <v>353</v>
      </c>
      <c r="B355">
        <v>35.300000000000004</v>
      </c>
      <c r="C355">
        <v>5.2181921719870514</v>
      </c>
      <c r="D355">
        <v>-5.2181921719870514</v>
      </c>
      <c r="E355">
        <v>186.81127975713642</v>
      </c>
      <c r="F355">
        <v>1.868112797571364E-4</v>
      </c>
      <c r="G355">
        <v>0.43359266156360515</v>
      </c>
      <c r="H355">
        <v>0.79224338162238961</v>
      </c>
      <c r="I355">
        <v>94.001298080905514</v>
      </c>
      <c r="J355">
        <v>313.82478786223959</v>
      </c>
      <c r="K355">
        <v>3264.8752121377602</v>
      </c>
      <c r="L355">
        <v>2886.6587019190943</v>
      </c>
      <c r="M355">
        <v>3249.1839727446481</v>
      </c>
      <c r="N355">
        <v>3280.5664515308722</v>
      </c>
      <c r="O355">
        <v>2883.8386629766669</v>
      </c>
      <c r="P355">
        <v>2889.4787408615216</v>
      </c>
      <c r="W355">
        <f>(venturi_values[[#This Row],[lf_high]]-venturi_values[[#This Row],[lf]])*5</f>
        <v>0</v>
      </c>
      <c r="X355">
        <f>(venturi_values[[#This Row],[hf_high]]-venturi_values[[#This Row],[hf]])*5</f>
        <v>0</v>
      </c>
    </row>
    <row r="356" spans="1:24" x14ac:dyDescent="0.3">
      <c r="A356">
        <v>354</v>
      </c>
      <c r="B356">
        <v>35.4</v>
      </c>
      <c r="C356">
        <v>5.1978469420446833</v>
      </c>
      <c r="D356">
        <v>-5.1978469420446833</v>
      </c>
      <c r="E356">
        <v>186.08292052519965</v>
      </c>
      <c r="F356">
        <v>1.8608292052519964E-4</v>
      </c>
      <c r="G356">
        <v>0.43528981473090572</v>
      </c>
      <c r="H356">
        <v>0.79534435284165483</v>
      </c>
      <c r="I356">
        <v>94.738611404233126</v>
      </c>
      <c r="J356">
        <v>316.28631979855538</v>
      </c>
      <c r="K356">
        <v>3262.4136802014445</v>
      </c>
      <c r="L356">
        <v>2885.9213885957665</v>
      </c>
      <c r="M356">
        <v>3246.5993642115168</v>
      </c>
      <c r="N356">
        <v>3278.2279961913723</v>
      </c>
      <c r="O356">
        <v>2883.0792302536397</v>
      </c>
      <c r="P356">
        <v>2888.7635469378934</v>
      </c>
      <c r="W356">
        <f>(venturi_values[[#This Row],[lf_high]]-venturi_values[[#This Row],[lf]])*5</f>
        <v>0</v>
      </c>
      <c r="X356">
        <f>(venturi_values[[#This Row],[hf_high]]-venturi_values[[#This Row],[hf]])*5</f>
        <v>0</v>
      </c>
    </row>
    <row r="357" spans="1:24" x14ac:dyDescent="0.3">
      <c r="A357">
        <v>355</v>
      </c>
      <c r="B357">
        <v>35.5</v>
      </c>
      <c r="C357">
        <v>5.1775017121023126</v>
      </c>
      <c r="D357">
        <v>-5.1775017121023126</v>
      </c>
      <c r="E357">
        <v>185.35456129326278</v>
      </c>
      <c r="F357">
        <v>1.8535456129326278E-4</v>
      </c>
      <c r="G357">
        <v>0.43700030598029943</v>
      </c>
      <c r="H357">
        <v>0.79846969487758412</v>
      </c>
      <c r="I357">
        <v>95.484633713437674</v>
      </c>
      <c r="J357">
        <v>318.77692681895115</v>
      </c>
      <c r="K357">
        <v>3259.9230731810485</v>
      </c>
      <c r="L357">
        <v>2885.1753662865622</v>
      </c>
      <c r="M357">
        <v>3243.9842268401007</v>
      </c>
      <c r="N357">
        <v>3275.8619195219962</v>
      </c>
      <c r="O357">
        <v>2882.3108272751592</v>
      </c>
      <c r="P357">
        <v>2888.0399052979651</v>
      </c>
      <c r="W357">
        <f>(venturi_values[[#This Row],[lf_high]]-venturi_values[[#This Row],[lf]])*5</f>
        <v>0</v>
      </c>
      <c r="X357">
        <f>(venturi_values[[#This Row],[hf_high]]-venturi_values[[#This Row],[hf]])*5</f>
        <v>0</v>
      </c>
    </row>
    <row r="358" spans="1:24" x14ac:dyDescent="0.3">
      <c r="A358">
        <v>356</v>
      </c>
      <c r="B358">
        <v>35.6</v>
      </c>
      <c r="C358">
        <v>5.1571564821599427</v>
      </c>
      <c r="D358">
        <v>-5.1571564821599427</v>
      </c>
      <c r="E358">
        <v>184.62620206132593</v>
      </c>
      <c r="F358">
        <v>1.8462620206132591E-4</v>
      </c>
      <c r="G358">
        <v>0.43872429316990896</v>
      </c>
      <c r="H358">
        <v>0.80161969616230278</v>
      </c>
      <c r="I358">
        <v>96.239502708718121</v>
      </c>
      <c r="J358">
        <v>321.29706863767132</v>
      </c>
      <c r="K358">
        <v>3257.4029313623287</v>
      </c>
      <c r="L358">
        <v>2884.4204972912817</v>
      </c>
      <c r="M358">
        <v>3241.3380779304453</v>
      </c>
      <c r="N358">
        <v>3273.4677847942121</v>
      </c>
      <c r="O358">
        <v>2881.5333122100201</v>
      </c>
      <c r="P358">
        <v>2887.3076823725432</v>
      </c>
      <c r="W358">
        <f>(venturi_values[[#This Row],[lf_high]]-venturi_values[[#This Row],[lf]])*5</f>
        <v>0</v>
      </c>
      <c r="X358">
        <f>(venturi_values[[#This Row],[hf_high]]-venturi_values[[#This Row],[hf]])*5</f>
        <v>0</v>
      </c>
    </row>
    <row r="359" spans="1:24" x14ac:dyDescent="0.3">
      <c r="A359">
        <v>357</v>
      </c>
      <c r="B359">
        <v>35.700000000000003</v>
      </c>
      <c r="C359">
        <v>5.136811252217572</v>
      </c>
      <c r="D359">
        <v>-5.136811252217572</v>
      </c>
      <c r="E359">
        <v>183.89784282938905</v>
      </c>
      <c r="F359">
        <v>1.8389784282938905E-4</v>
      </c>
      <c r="G359">
        <v>0.44046193665875477</v>
      </c>
      <c r="H359">
        <v>0.80479464969747783</v>
      </c>
      <c r="I359">
        <v>97.003358822590457</v>
      </c>
      <c r="J359">
        <v>323.84721409084307</v>
      </c>
      <c r="K359">
        <v>3254.8527859091569</v>
      </c>
      <c r="L359">
        <v>2883.6566411774093</v>
      </c>
      <c r="M359">
        <v>3238.6604252046145</v>
      </c>
      <c r="N359">
        <v>3271.0451466136992</v>
      </c>
      <c r="O359">
        <v>2880.7465404127315</v>
      </c>
      <c r="P359">
        <v>2886.566741942087</v>
      </c>
      <c r="W359">
        <f>(venturi_values[[#This Row],[lf_high]]-venturi_values[[#This Row],[lf]])*5</f>
        <v>0</v>
      </c>
      <c r="X359">
        <f>(venturi_values[[#This Row],[hf_high]]-venturi_values[[#This Row],[hf]])*5</f>
        <v>0</v>
      </c>
    </row>
    <row r="360" spans="1:24" x14ac:dyDescent="0.3">
      <c r="A360">
        <v>358</v>
      </c>
      <c r="B360">
        <v>35.800000000000004</v>
      </c>
      <c r="C360">
        <v>5.1164660222752021</v>
      </c>
      <c r="D360">
        <v>-5.1164660222752021</v>
      </c>
      <c r="E360">
        <v>183.16948359745223</v>
      </c>
      <c r="F360">
        <v>1.8316948359745221E-4</v>
      </c>
      <c r="G360">
        <v>0.44221339935647813</v>
      </c>
      <c r="H360">
        <v>0.80799485314516983</v>
      </c>
      <c r="I360">
        <v>97.776345285206006</v>
      </c>
      <c r="J360">
        <v>326.42784135454229</v>
      </c>
      <c r="K360">
        <v>3252.2721586454577</v>
      </c>
      <c r="L360">
        <v>2882.8836547147939</v>
      </c>
      <c r="M360">
        <v>3235.9507665777305</v>
      </c>
      <c r="N360">
        <v>3268.5935507131849</v>
      </c>
      <c r="O360">
        <v>2879.9503643562375</v>
      </c>
      <c r="P360">
        <v>2885.8169450733503</v>
      </c>
      <c r="W360">
        <f>(venturi_values[[#This Row],[lf_high]]-venturi_values[[#This Row],[lf]])*5</f>
        <v>0</v>
      </c>
      <c r="X360">
        <f>(venturi_values[[#This Row],[hf_high]]-venturi_values[[#This Row],[hf]])*5</f>
        <v>0</v>
      </c>
    </row>
    <row r="361" spans="1:24" x14ac:dyDescent="0.3">
      <c r="A361">
        <v>359</v>
      </c>
      <c r="B361">
        <v>35.9</v>
      </c>
      <c r="C361">
        <v>5.0961207923328331</v>
      </c>
      <c r="D361">
        <v>-5.0961207923328331</v>
      </c>
      <c r="E361">
        <v>182.44112436551541</v>
      </c>
      <c r="F361">
        <v>1.824411243655154E-4</v>
      </c>
      <c r="G361">
        <v>0.4439788467742552</v>
      </c>
      <c r="H361">
        <v>0.81122060892086134</v>
      </c>
      <c r="I361">
        <v>98.558608191498777</v>
      </c>
      <c r="J361">
        <v>329.03943816896651</v>
      </c>
      <c r="K361">
        <v>3249.6605618310332</v>
      </c>
      <c r="L361">
        <v>2882.1013918085009</v>
      </c>
      <c r="M361">
        <v>3233.2085899225849</v>
      </c>
      <c r="N361">
        <v>3266.1125337394815</v>
      </c>
      <c r="O361">
        <v>2879.1446335627561</v>
      </c>
      <c r="P361">
        <v>2885.0581500542457</v>
      </c>
      <c r="W361">
        <f>(venturi_values[[#This Row],[lf_high]]-venturi_values[[#This Row],[lf]])*5</f>
        <v>0</v>
      </c>
      <c r="X361">
        <f>(venturi_values[[#This Row],[hf_high]]-venturi_values[[#This Row],[hf]])*5</f>
        <v>0</v>
      </c>
    </row>
    <row r="362" spans="1:24" x14ac:dyDescent="0.3">
      <c r="A362">
        <v>360</v>
      </c>
      <c r="B362">
        <v>36</v>
      </c>
      <c r="C362">
        <v>5.0757755623904632</v>
      </c>
      <c r="D362">
        <v>-5.0757755623904632</v>
      </c>
      <c r="E362">
        <v>181.71276513357856</v>
      </c>
      <c r="F362">
        <v>1.8171276513357854E-4</v>
      </c>
      <c r="G362">
        <v>0.44575844707693618</v>
      </c>
      <c r="H362">
        <v>0.81447222428872279</v>
      </c>
      <c r="I362">
        <v>99.350296570220863</v>
      </c>
      <c r="J362">
        <v>331.68250206890974</v>
      </c>
      <c r="K362">
        <v>3247.01749793109</v>
      </c>
      <c r="L362">
        <v>2881.3097034297789</v>
      </c>
      <c r="M362">
        <v>3230.4333728276447</v>
      </c>
      <c r="N362">
        <v>3263.6016230345354</v>
      </c>
      <c r="O362">
        <v>2878.3291945326723</v>
      </c>
      <c r="P362">
        <v>2884.2902123268855</v>
      </c>
      <c r="W362">
        <f>(venturi_values[[#This Row],[lf_high]]-venturi_values[[#This Row],[lf]])*5</f>
        <v>0</v>
      </c>
      <c r="X362">
        <f>(venturi_values[[#This Row],[hf_high]]-venturi_values[[#This Row],[hf]])*5</f>
        <v>0</v>
      </c>
    </row>
    <row r="363" spans="1:24" x14ac:dyDescent="0.3">
      <c r="A363">
        <v>361</v>
      </c>
      <c r="B363">
        <v>36.1</v>
      </c>
      <c r="C363">
        <v>5.0554303324480925</v>
      </c>
      <c r="D363">
        <v>-5.0554303324480925</v>
      </c>
      <c r="E363">
        <v>180.98440590164171</v>
      </c>
      <c r="F363">
        <v>1.809844059016417E-4</v>
      </c>
      <c r="G363">
        <v>0.44755237113644197</v>
      </c>
      <c r="H363">
        <v>0.81775001145917781</v>
      </c>
      <c r="I363">
        <v>100.15156245492575</v>
      </c>
      <c r="J363">
        <v>334.35754062074272</v>
      </c>
      <c r="K363">
        <v>3244.342459379257</v>
      </c>
      <c r="L363">
        <v>2880.5084375450742</v>
      </c>
      <c r="M363">
        <v>3227.62458234822</v>
      </c>
      <c r="N363">
        <v>3261.060336410294</v>
      </c>
      <c r="O363">
        <v>2877.5038906714262</v>
      </c>
      <c r="P363">
        <v>2883.5129844187222</v>
      </c>
      <c r="W363">
        <f>(venturi_values[[#This Row],[lf_high]]-venturi_values[[#This Row],[lf]])*5</f>
        <v>0</v>
      </c>
      <c r="X363">
        <f>(venturi_values[[#This Row],[hf_high]]-venturi_values[[#This Row],[hf]])*5</f>
        <v>0</v>
      </c>
    </row>
    <row r="364" spans="1:24" x14ac:dyDescent="0.3">
      <c r="A364">
        <v>362</v>
      </c>
      <c r="B364">
        <v>36.200000000000003</v>
      </c>
      <c r="C364">
        <v>5.0350851025057226</v>
      </c>
      <c r="D364">
        <v>-5.0350851025057226</v>
      </c>
      <c r="E364">
        <v>180.25604666970486</v>
      </c>
      <c r="F364">
        <v>1.8025604666970486E-4</v>
      </c>
      <c r="G364">
        <v>0.44936079258645723</v>
      </c>
      <c r="H364">
        <v>0.82105428768883537</v>
      </c>
      <c r="I364">
        <v>100.96256095696451</v>
      </c>
      <c r="J364">
        <v>337.06507166611044</v>
      </c>
      <c r="K364">
        <v>3241.6349283338895</v>
      </c>
      <c r="L364">
        <v>2879.6974390430355</v>
      </c>
      <c r="M364">
        <v>3224.781674750584</v>
      </c>
      <c r="N364">
        <v>3258.4881819171951</v>
      </c>
      <c r="O364">
        <v>2876.6685622143264</v>
      </c>
      <c r="P364">
        <v>2882.7263158717446</v>
      </c>
      <c r="W364">
        <f>(venturi_values[[#This Row],[lf_high]]-venturi_values[[#This Row],[lf]])*5</f>
        <v>0</v>
      </c>
      <c r="X364">
        <f>(venturi_values[[#This Row],[hf_high]]-venturi_values[[#This Row],[hf]])*5</f>
        <v>0</v>
      </c>
    </row>
    <row r="365" spans="1:24" x14ac:dyDescent="0.3">
      <c r="A365">
        <v>363</v>
      </c>
      <c r="B365">
        <v>36.300000000000004</v>
      </c>
      <c r="C365">
        <v>5.0147398725633527</v>
      </c>
      <c r="D365">
        <v>-5.0147398725633527</v>
      </c>
      <c r="E365">
        <v>179.52768743776801</v>
      </c>
      <c r="F365">
        <v>1.79527687437768E-4</v>
      </c>
      <c r="G365">
        <v>0.45118388787845376</v>
      </c>
      <c r="H365">
        <v>0.82438537538285361</v>
      </c>
      <c r="I365">
        <v>101.78345034055856</v>
      </c>
      <c r="J365">
        <v>339.80562357256423</v>
      </c>
      <c r="K365">
        <v>3238.8943764274354</v>
      </c>
      <c r="L365">
        <v>2878.8765496594415</v>
      </c>
      <c r="M365">
        <v>3221.9040952488072</v>
      </c>
      <c r="N365">
        <v>3255.8846576060637</v>
      </c>
      <c r="O365">
        <v>2875.8230461492249</v>
      </c>
      <c r="P365">
        <v>2881.9300531696581</v>
      </c>
      <c r="W365">
        <f>(venturi_values[[#This Row],[lf_high]]-venturi_values[[#This Row],[lf]])*5</f>
        <v>0</v>
      </c>
      <c r="X365">
        <f>(venturi_values[[#This Row],[hf_high]]-venturi_values[[#This Row],[hf]])*5</f>
        <v>0</v>
      </c>
    </row>
    <row r="366" spans="1:24" x14ac:dyDescent="0.3">
      <c r="A366">
        <v>364</v>
      </c>
      <c r="B366">
        <v>36.4</v>
      </c>
      <c r="C366">
        <v>4.9943946426209838</v>
      </c>
      <c r="D366">
        <v>-4.9943946426209838</v>
      </c>
      <c r="E366">
        <v>178.79932820583122</v>
      </c>
      <c r="F366">
        <v>1.7879932820583121E-4</v>
      </c>
      <c r="G366">
        <v>0.45302183633908272</v>
      </c>
      <c r="H366">
        <v>0.82774360219980536</v>
      </c>
      <c r="I366">
        <v>102.61439210001733</v>
      </c>
      <c r="J366">
        <v>342.57973549135477</v>
      </c>
      <c r="K366">
        <v>3236.1202645086451</v>
      </c>
      <c r="L366">
        <v>2878.0456078999823</v>
      </c>
      <c r="M366">
        <v>3218.9912777340774</v>
      </c>
      <c r="N366">
        <v>3253.2492512832127</v>
      </c>
      <c r="O366">
        <v>2874.9671761369818</v>
      </c>
      <c r="P366">
        <v>2881.1240396629828</v>
      </c>
      <c r="W366">
        <f>(venturi_values[[#This Row],[lf_high]]-venturi_values[[#This Row],[lf]])*5</f>
        <v>0</v>
      </c>
      <c r="X366">
        <f>(venturi_values[[#This Row],[hf_high]]-venturi_values[[#This Row],[hf]])*5</f>
        <v>0</v>
      </c>
    </row>
    <row r="367" spans="1:24" x14ac:dyDescent="0.3">
      <c r="A367">
        <v>365</v>
      </c>
      <c r="B367">
        <v>36.5</v>
      </c>
      <c r="C367">
        <v>4.9740494126786139</v>
      </c>
      <c r="D367">
        <v>-4.9740494126786139</v>
      </c>
      <c r="E367">
        <v>178.07096897389437</v>
      </c>
      <c r="F367">
        <v>1.7807096897389435E-4</v>
      </c>
      <c r="G367">
        <v>0.45487482022897741</v>
      </c>
      <c r="H367">
        <v>0.83112930115911909</v>
      </c>
      <c r="I367">
        <v>103.45555103917225</v>
      </c>
      <c r="J367">
        <v>345.38795762262288</v>
      </c>
      <c r="K367">
        <v>3233.3120423773771</v>
      </c>
      <c r="L367">
        <v>2877.2044489608274</v>
      </c>
      <c r="M367">
        <v>3216.0426444962459</v>
      </c>
      <c r="N367">
        <v>3250.5814402585083</v>
      </c>
      <c r="O367">
        <v>2874.1007824296521</v>
      </c>
      <c r="P367">
        <v>2880.3081154920028</v>
      </c>
      <c r="W367">
        <f>(venturi_values[[#This Row],[lf_high]]-venturi_values[[#This Row],[lf]])*5</f>
        <v>0</v>
      </c>
      <c r="X367">
        <f>(venturi_values[[#This Row],[hf_high]]-venturi_values[[#This Row],[hf]])*5</f>
        <v>0</v>
      </c>
    </row>
    <row r="368" spans="1:24" x14ac:dyDescent="0.3">
      <c r="A368">
        <v>366</v>
      </c>
      <c r="B368">
        <v>36.6</v>
      </c>
      <c r="C368">
        <v>4.9537041827362431</v>
      </c>
      <c r="D368">
        <v>-4.9537041827362431</v>
      </c>
      <c r="E368">
        <v>177.34260974195749</v>
      </c>
      <c r="F368">
        <v>1.7734260974195748E-4</v>
      </c>
      <c r="G368">
        <v>0.45674302480300205</v>
      </c>
      <c r="H368">
        <v>0.83454281075116421</v>
      </c>
      <c r="I368">
        <v>104.30709535309788</v>
      </c>
      <c r="J368">
        <v>348.23085148822673</v>
      </c>
      <c r="K368">
        <v>3230.4691485117733</v>
      </c>
      <c r="L368">
        <v>2876.3529046469021</v>
      </c>
      <c r="M368">
        <v>3213.057605937362</v>
      </c>
      <c r="N368">
        <v>3247.8806910861845</v>
      </c>
      <c r="O368">
        <v>2873.2236917863092</v>
      </c>
      <c r="P368">
        <v>2879.4821175074949</v>
      </c>
      <c r="W368">
        <f>(venturi_values[[#This Row],[lf_high]]-venturi_values[[#This Row],[lf]])*5</f>
        <v>0</v>
      </c>
      <c r="X368">
        <f>(venturi_values[[#This Row],[hf_high]]-venturi_values[[#This Row],[hf]])*5</f>
        <v>0</v>
      </c>
    </row>
    <row r="369" spans="1:24" x14ac:dyDescent="0.3">
      <c r="A369">
        <v>367</v>
      </c>
      <c r="B369">
        <v>36.700000000000003</v>
      </c>
      <c r="C369">
        <v>4.9333589527938733</v>
      </c>
      <c r="D369">
        <v>-4.9333589527938733</v>
      </c>
      <c r="E369">
        <v>176.61425051002064</v>
      </c>
      <c r="F369">
        <v>1.7661425051002062E-4</v>
      </c>
      <c r="G369">
        <v>0.45862663837199413</v>
      </c>
      <c r="H369">
        <v>0.83798447505006324</v>
      </c>
      <c r="I369">
        <v>105.16919671219794</v>
      </c>
      <c r="J369">
        <v>351.10899021246507</v>
      </c>
      <c r="K369">
        <v>3227.5910097875349</v>
      </c>
      <c r="L369">
        <v>2875.490803287802</v>
      </c>
      <c r="M369">
        <v>3210.0355602769114</v>
      </c>
      <c r="N369">
        <v>3245.1464592981583</v>
      </c>
      <c r="O369">
        <v>2872.3357273864362</v>
      </c>
      <c r="P369">
        <v>2878.6458791891678</v>
      </c>
      <c r="W369">
        <f>(venturi_values[[#This Row],[lf_high]]-venturi_values[[#This Row],[lf]])*5</f>
        <v>0</v>
      </c>
      <c r="X369">
        <f>(venturi_values[[#This Row],[hf_high]]-venturi_values[[#This Row],[hf]])*5</f>
        <v>0</v>
      </c>
    </row>
    <row r="370" spans="1:24" x14ac:dyDescent="0.3">
      <c r="A370">
        <v>368</v>
      </c>
      <c r="B370">
        <v>36.800000000000004</v>
      </c>
      <c r="C370">
        <v>4.9130137228515025</v>
      </c>
      <c r="D370">
        <v>-4.9130137228515025</v>
      </c>
      <c r="E370">
        <v>175.88589127808379</v>
      </c>
      <c r="F370">
        <v>1.7588589127808378E-4</v>
      </c>
      <c r="G370">
        <v>0.46052585236603905</v>
      </c>
      <c r="H370">
        <v>0.84145464382930579</v>
      </c>
      <c r="I370">
        <v>106.04203034873341</v>
      </c>
      <c r="J370">
        <v>354.02295881095193</v>
      </c>
      <c r="K370">
        <v>3224.6770411890479</v>
      </c>
      <c r="L370">
        <v>2874.6179696512663</v>
      </c>
      <c r="M370">
        <v>3206.9758932485001</v>
      </c>
      <c r="N370">
        <v>3242.3781891295957</v>
      </c>
      <c r="O370">
        <v>2871.4367087408045</v>
      </c>
      <c r="P370">
        <v>2877.7992305617281</v>
      </c>
      <c r="W370">
        <f>(venturi_values[[#This Row],[lf_high]]-venturi_values[[#This Row],[lf]])*5</f>
        <v>0</v>
      </c>
      <c r="X370">
        <f>(venturi_values[[#This Row],[hf_high]]-venturi_values[[#This Row],[hf]])*5</f>
        <v>0</v>
      </c>
    </row>
    <row r="371" spans="1:24" x14ac:dyDescent="0.3">
      <c r="A371">
        <v>369</v>
      </c>
      <c r="B371">
        <v>36.9</v>
      </c>
      <c r="C371">
        <v>4.8926684929091344</v>
      </c>
      <c r="D371">
        <v>-4.8926684929091344</v>
      </c>
      <c r="E371">
        <v>175.157532046147</v>
      </c>
      <c r="F371">
        <v>1.75157532046147E-4</v>
      </c>
      <c r="G371">
        <v>0.4624408613993245</v>
      </c>
      <c r="H371">
        <v>0.84495367268024713</v>
      </c>
      <c r="I371">
        <v>106.92577514587464</v>
      </c>
      <c r="J371">
        <v>356.9733544879191</v>
      </c>
      <c r="K371">
        <v>3221.7266455120807</v>
      </c>
      <c r="L371">
        <v>2873.7342248541254</v>
      </c>
      <c r="M371">
        <v>3203.8779777876848</v>
      </c>
      <c r="N371">
        <v>3239.5753132364766</v>
      </c>
      <c r="O371">
        <v>2870.5264515997492</v>
      </c>
      <c r="P371">
        <v>2876.9419981085016</v>
      </c>
      <c r="W371">
        <f>(venturi_values[[#This Row],[lf_high]]-venturi_values[[#This Row],[lf]])*5</f>
        <v>0</v>
      </c>
      <c r="X371">
        <f>(venturi_values[[#This Row],[hf_high]]-venturi_values[[#This Row],[hf]])*5</f>
        <v>0</v>
      </c>
    </row>
    <row r="372" spans="1:24" x14ac:dyDescent="0.3">
      <c r="A372">
        <v>370</v>
      </c>
      <c r="B372">
        <v>37</v>
      </c>
      <c r="C372">
        <v>4.8723232629667637</v>
      </c>
      <c r="D372">
        <v>-4.8723232629667637</v>
      </c>
      <c r="E372">
        <v>174.42917281421012</v>
      </c>
      <c r="F372">
        <v>1.7442917281421011E-4</v>
      </c>
      <c r="G372">
        <v>0.46437186333661973</v>
      </c>
      <c r="H372">
        <v>0.84848192313357673</v>
      </c>
      <c r="I372">
        <v>107.82061372936211</v>
      </c>
      <c r="J372">
        <v>359.96078694222638</v>
      </c>
      <c r="K372">
        <v>3218.7392130577737</v>
      </c>
      <c r="L372">
        <v>2872.8393862706375</v>
      </c>
      <c r="M372">
        <v>3200.7411737106622</v>
      </c>
      <c r="N372">
        <v>3236.7372524048851</v>
      </c>
      <c r="O372">
        <v>2869.6047678587565</v>
      </c>
      <c r="P372">
        <v>2876.0740046825185</v>
      </c>
      <c r="W372">
        <f>(venturi_values[[#This Row],[lf_high]]-venturi_values[[#This Row],[lf]])*5</f>
        <v>0</v>
      </c>
      <c r="X372">
        <f>(venturi_values[[#This Row],[hf_high]]-venturi_values[[#This Row],[hf]])*5</f>
        <v>0</v>
      </c>
    </row>
    <row r="373" spans="1:24" x14ac:dyDescent="0.3">
      <c r="A373">
        <v>371</v>
      </c>
      <c r="B373">
        <v>37.1</v>
      </c>
      <c r="C373">
        <v>4.8519780330243938</v>
      </c>
      <c r="D373">
        <v>-4.8519780330243938</v>
      </c>
      <c r="E373">
        <v>173.70081358227327</v>
      </c>
      <c r="F373">
        <v>1.7370081358227327E-4</v>
      </c>
      <c r="G373">
        <v>0.46631905936142554</v>
      </c>
      <c r="H373">
        <v>0.85203976278383919</v>
      </c>
      <c r="I373">
        <v>108.72673256186235</v>
      </c>
      <c r="J373">
        <v>362.98587868237047</v>
      </c>
      <c r="K373">
        <v>3215.7141213176292</v>
      </c>
      <c r="L373">
        <v>2871.9332674381376</v>
      </c>
      <c r="M373">
        <v>3197.5648273835109</v>
      </c>
      <c r="N373">
        <v>3233.8634152517475</v>
      </c>
      <c r="O373">
        <v>2868.6714654612815</v>
      </c>
      <c r="P373">
        <v>2875.1950694149937</v>
      </c>
      <c r="W373">
        <f>(venturi_values[[#This Row],[lf_high]]-venturi_values[[#This Row],[lf]])*5</f>
        <v>0</v>
      </c>
      <c r="X373">
        <f>(venturi_values[[#This Row],[hf_high]]-venturi_values[[#This Row],[hf]])*5</f>
        <v>0</v>
      </c>
    </row>
    <row r="374" spans="1:24" x14ac:dyDescent="0.3">
      <c r="A374">
        <v>372</v>
      </c>
      <c r="B374">
        <v>37.200000000000003</v>
      </c>
      <c r="C374">
        <v>4.831632803082023</v>
      </c>
      <c r="D374">
        <v>-4.831632803082023</v>
      </c>
      <c r="E374">
        <v>172.97245435033642</v>
      </c>
      <c r="F374">
        <v>1.729724543503364E-4</v>
      </c>
      <c r="G374">
        <v>0.46828265404584907</v>
      </c>
      <c r="H374">
        <v>0.85562756541710683</v>
      </c>
      <c r="I374">
        <v>109.64432204011219</v>
      </c>
      <c r="J374">
        <v>366.04926535080273</v>
      </c>
      <c r="K374">
        <v>3212.6507346491971</v>
      </c>
      <c r="L374">
        <v>2871.0156779598879</v>
      </c>
      <c r="M374">
        <v>3194.348271381657</v>
      </c>
      <c r="N374">
        <v>3230.9531979167373</v>
      </c>
      <c r="O374">
        <v>2867.7263482986846</v>
      </c>
      <c r="P374">
        <v>2874.3050076210911</v>
      </c>
      <c r="W374">
        <f>(venturi_values[[#This Row],[lf_high]]-venturi_values[[#This Row],[lf]])*5</f>
        <v>0</v>
      </c>
      <c r="X374">
        <f>(venturi_values[[#This Row],[hf_high]]-venturi_values[[#This Row],[hf]])*5</f>
        <v>0</v>
      </c>
    </row>
    <row r="375" spans="1:24" x14ac:dyDescent="0.3">
      <c r="A375">
        <v>373</v>
      </c>
      <c r="B375">
        <v>37.300000000000004</v>
      </c>
      <c r="C375">
        <v>4.8112875731396532</v>
      </c>
      <c r="D375">
        <v>-4.8112875731396532</v>
      </c>
      <c r="E375">
        <v>172.24409511839957</v>
      </c>
      <c r="F375">
        <v>1.7224409511839957E-4</v>
      </c>
      <c r="G375">
        <v>0.47026285542224877</v>
      </c>
      <c r="H375">
        <v>0.85924571114188664</v>
      </c>
      <c r="I375">
        <v>110.57357659494342</v>
      </c>
      <c r="J375">
        <v>369.15159605786323</v>
      </c>
      <c r="K375">
        <v>3209.5484039421367</v>
      </c>
      <c r="L375">
        <v>2870.0864234050564</v>
      </c>
      <c r="M375">
        <v>3191.0908241392435</v>
      </c>
      <c r="N375">
        <v>3228.0059837450299</v>
      </c>
      <c r="O375">
        <v>2866.7692161072082</v>
      </c>
      <c r="P375">
        <v>2873.4036307029046</v>
      </c>
      <c r="W375">
        <f>(venturi_values[[#This Row],[lf_high]]-venturi_values[[#This Row],[lf]])*5</f>
        <v>0</v>
      </c>
      <c r="X375">
        <f>(venturi_values[[#This Row],[hf_high]]-venturi_values[[#This Row],[hf]])*5</f>
        <v>0</v>
      </c>
    </row>
    <row r="376" spans="1:24" x14ac:dyDescent="0.3">
      <c r="A376">
        <v>374</v>
      </c>
      <c r="B376">
        <v>37.4</v>
      </c>
      <c r="C376">
        <v>4.7909423431972842</v>
      </c>
      <c r="D376">
        <v>-4.7909423431972842</v>
      </c>
      <c r="E376">
        <v>171.51573588646275</v>
      </c>
      <c r="F376">
        <v>1.7151573588646276E-4</v>
      </c>
      <c r="G376">
        <v>0.47225987505670669</v>
      </c>
      <c r="H376">
        <v>0.86289458652336526</v>
      </c>
      <c r="I376">
        <v>111.5146947942881</v>
      </c>
      <c r="J376">
        <v>372.29353372566476</v>
      </c>
      <c r="K376">
        <v>3206.4064662743349</v>
      </c>
      <c r="L376">
        <v>2869.1453052057118</v>
      </c>
      <c r="M376">
        <v>3187.7917895880519</v>
      </c>
      <c r="N376">
        <v>3225.0211429606179</v>
      </c>
      <c r="O376">
        <v>2865.799864361883</v>
      </c>
      <c r="P376">
        <v>2872.4907460495406</v>
      </c>
      <c r="W376">
        <f>(venturi_values[[#This Row],[lf_high]]-venturi_values[[#This Row],[lf]])*5</f>
        <v>0</v>
      </c>
      <c r="X376">
        <f>(venturi_values[[#This Row],[hf_high]]-venturi_values[[#This Row],[hf]])*5</f>
        <v>0</v>
      </c>
    </row>
    <row r="377" spans="1:24" x14ac:dyDescent="0.3">
      <c r="A377">
        <v>375</v>
      </c>
      <c r="B377">
        <v>37.5</v>
      </c>
      <c r="C377">
        <v>4.7705971132549143</v>
      </c>
      <c r="D377">
        <v>-4.7705971132549143</v>
      </c>
      <c r="E377">
        <v>170.78737665452593</v>
      </c>
      <c r="F377">
        <v>1.7078737665452592E-4</v>
      </c>
      <c r="G377">
        <v>0.4742739281243798</v>
      </c>
      <c r="H377">
        <v>0.86657458472108895</v>
      </c>
      <c r="I377">
        <v>112.46787944926469</v>
      </c>
      <c r="J377">
        <v>375.47575544226385</v>
      </c>
      <c r="K377">
        <v>3203.2242445577358</v>
      </c>
      <c r="L377">
        <v>2868.1921205507351</v>
      </c>
      <c r="M377">
        <v>3184.4504567856225</v>
      </c>
      <c r="N377">
        <v>3221.9980323298491</v>
      </c>
      <c r="O377">
        <v>2864.818084167257</v>
      </c>
      <c r="P377">
        <v>2871.5661569342133</v>
      </c>
      <c r="W377">
        <f>(venturi_values[[#This Row],[lf_high]]-venturi_values[[#This Row],[lf]])*5</f>
        <v>0</v>
      </c>
      <c r="X377">
        <f>(venturi_values[[#This Row],[hf_high]]-venturi_values[[#This Row],[hf]])*5</f>
        <v>0</v>
      </c>
    </row>
    <row r="378" spans="1:24" x14ac:dyDescent="0.3">
      <c r="A378">
        <v>376</v>
      </c>
      <c r="B378">
        <v>37.6</v>
      </c>
      <c r="C378">
        <v>4.7502518833125436</v>
      </c>
      <c r="D378">
        <v>-4.7502518833125436</v>
      </c>
      <c r="E378">
        <v>170.05901742258905</v>
      </c>
      <c r="F378">
        <v>1.7005901742258905E-4</v>
      </c>
      <c r="G378">
        <v>0.47630523348678788</v>
      </c>
      <c r="H378">
        <v>0.87028610563018016</v>
      </c>
      <c r="I378">
        <v>113.43333772345177</v>
      </c>
      <c r="J378">
        <v>378.69895282647252</v>
      </c>
      <c r="K378">
        <v>3200.0010471735272</v>
      </c>
      <c r="L378">
        <v>2867.2266622765483</v>
      </c>
      <c r="M378">
        <v>3181.0660995322037</v>
      </c>
      <c r="N378">
        <v>3218.9359948148508</v>
      </c>
      <c r="O378">
        <v>2863.8236621448445</v>
      </c>
      <c r="P378">
        <v>2870.629662408252</v>
      </c>
      <c r="W378">
        <f>(venturi_values[[#This Row],[lf_high]]-venturi_values[[#This Row],[lf]])*5</f>
        <v>0</v>
      </c>
      <c r="X378">
        <f>(venturi_values[[#This Row],[hf_high]]-venturi_values[[#This Row],[hf]])*5</f>
        <v>0</v>
      </c>
    </row>
    <row r="379" spans="1:24" x14ac:dyDescent="0.3">
      <c r="A379">
        <v>377</v>
      </c>
      <c r="B379">
        <v>37.700000000000003</v>
      </c>
      <c r="C379">
        <v>4.7299066533701737</v>
      </c>
      <c r="D379">
        <v>-4.7299066533701737</v>
      </c>
      <c r="E379">
        <v>169.3306581906522</v>
      </c>
      <c r="F379">
        <v>1.6933065819065219E-4</v>
      </c>
      <c r="G379">
        <v>0.4783540137710961</v>
      </c>
      <c r="H379">
        <v>0.87402955602620025</v>
      </c>
      <c r="I379">
        <v>114.41128124545901</v>
      </c>
      <c r="J379">
        <v>381.9638324036784</v>
      </c>
      <c r="K379">
        <v>3196.7361675963216</v>
      </c>
      <c r="L379">
        <v>2866.2487187545407</v>
      </c>
      <c r="M379">
        <v>3177.6379759761376</v>
      </c>
      <c r="N379">
        <v>3215.8343592165056</v>
      </c>
      <c r="O379">
        <v>2862.8163803171769</v>
      </c>
      <c r="P379">
        <v>2869.6810571919045</v>
      </c>
      <c r="W379">
        <f>(venturi_values[[#This Row],[lf_high]]-venturi_values[[#This Row],[lf]])*5</f>
        <v>0</v>
      </c>
      <c r="X379">
        <f>(venturi_values[[#This Row],[hf_high]]-venturi_values[[#This Row],[hf]])*5</f>
        <v>0</v>
      </c>
    </row>
    <row r="380" spans="1:24" x14ac:dyDescent="0.3">
      <c r="A380">
        <v>378</v>
      </c>
      <c r="B380">
        <v>37.800000000000004</v>
      </c>
      <c r="C380">
        <v>4.7095614234278038</v>
      </c>
      <c r="D380">
        <v>-4.7095614234278038</v>
      </c>
      <c r="E380">
        <v>168.60229895871535</v>
      </c>
      <c r="F380">
        <v>1.6860229895871535E-4</v>
      </c>
      <c r="G380">
        <v>0.48042049545145288</v>
      </c>
      <c r="H380">
        <v>0.87780534971376567</v>
      </c>
      <c r="I380">
        <v>115.40192622490973</v>
      </c>
      <c r="J380">
        <v>385.27111599305323</v>
      </c>
      <c r="K380">
        <v>3193.4288840069466</v>
      </c>
      <c r="L380">
        <v>2865.25807377509</v>
      </c>
      <c r="M380">
        <v>3174.1653282072939</v>
      </c>
      <c r="N380">
        <v>3212.6924398065994</v>
      </c>
      <c r="O380">
        <v>2861.7960159883428</v>
      </c>
      <c r="P380">
        <v>2868.7201315618372</v>
      </c>
      <c r="W380">
        <f>(venturi_values[[#This Row],[lf_high]]-venturi_values[[#This Row],[lf]])*5</f>
        <v>0</v>
      </c>
      <c r="X380">
        <f>(venturi_values[[#This Row],[hf_high]]-venturi_values[[#This Row],[hf]])*5</f>
        <v>0</v>
      </c>
    </row>
    <row r="381" spans="1:24" x14ac:dyDescent="0.3">
      <c r="A381">
        <v>379</v>
      </c>
      <c r="B381">
        <v>37.9</v>
      </c>
      <c r="C381">
        <v>4.6892161934854348</v>
      </c>
      <c r="D381">
        <v>-4.6892161934854348</v>
      </c>
      <c r="E381">
        <v>167.87393972677856</v>
      </c>
      <c r="F381">
        <v>1.6787393972677854E-4</v>
      </c>
      <c r="G381">
        <v>0.4825049089324448</v>
      </c>
      <c r="H381">
        <v>0.8816139076790348</v>
      </c>
      <c r="I381">
        <v>116.40549357195343</v>
      </c>
      <c r="J381">
        <v>388.62154110654882</v>
      </c>
      <c r="K381">
        <v>3190.0784588934512</v>
      </c>
      <c r="L381">
        <v>2864.2545064280466</v>
      </c>
      <c r="M381">
        <v>3170.6473818381237</v>
      </c>
      <c r="N381">
        <v>3209.5095359487786</v>
      </c>
      <c r="O381">
        <v>2860.762341620888</v>
      </c>
      <c r="P381">
        <v>2867.7466712352052</v>
      </c>
      <c r="W381">
        <f>(venturi_values[[#This Row],[lf_high]]-venturi_values[[#This Row],[lf]])*5</f>
        <v>0</v>
      </c>
      <c r="X381">
        <f>(venturi_values[[#This Row],[hf_high]]-venturi_values[[#This Row],[hf]])*5</f>
        <v>0</v>
      </c>
    </row>
    <row r="382" spans="1:24" x14ac:dyDescent="0.3">
      <c r="A382">
        <v>380</v>
      </c>
      <c r="B382">
        <v>38</v>
      </c>
      <c r="C382">
        <v>4.6688709635430641</v>
      </c>
      <c r="D382">
        <v>-4.6688709635430641</v>
      </c>
      <c r="E382">
        <v>167.14558049484168</v>
      </c>
      <c r="F382">
        <v>1.6714558049484168E-4</v>
      </c>
      <c r="G382">
        <v>0.48460748863473402</v>
      </c>
      <c r="H382">
        <v>0.88545565824618055</v>
      </c>
      <c r="I382">
        <v>117.42220902043194</v>
      </c>
      <c r="J382">
        <v>392.01586136008842</v>
      </c>
      <c r="K382">
        <v>3186.6841386399115</v>
      </c>
      <c r="L382">
        <v>2863.2377909795678</v>
      </c>
      <c r="M382">
        <v>3167.0833455719071</v>
      </c>
      <c r="N382">
        <v>3206.2849317079158</v>
      </c>
      <c r="O382">
        <v>2859.7151247089546</v>
      </c>
      <c r="P382">
        <v>2866.7604572501809</v>
      </c>
      <c r="W382">
        <f>(venturi_values[[#This Row],[lf_high]]-venturi_values[[#This Row],[lf]])*5</f>
        <v>0</v>
      </c>
      <c r="X382">
        <f>(venturi_values[[#This Row],[hf_high]]-venturi_values[[#This Row],[hf]])*5</f>
        <v>0</v>
      </c>
    </row>
    <row r="383" spans="1:24" x14ac:dyDescent="0.3">
      <c r="A383">
        <v>381</v>
      </c>
      <c r="B383">
        <v>38.1</v>
      </c>
      <c r="C383">
        <v>4.6485257336006942</v>
      </c>
      <c r="D383">
        <v>-4.6485257336006942</v>
      </c>
      <c r="E383">
        <v>166.41722126290483</v>
      </c>
      <c r="F383">
        <v>1.6641722126290481E-4</v>
      </c>
      <c r="G383">
        <v>0.48672847308294342</v>
      </c>
      <c r="H383">
        <v>0.88933103723797058</v>
      </c>
      <c r="I383">
        <v>118.45230325482679</v>
      </c>
      <c r="J383">
        <v>395.45484689738231</v>
      </c>
      <c r="K383">
        <v>3183.2451531026177</v>
      </c>
      <c r="L383">
        <v>2862.2076967451731</v>
      </c>
      <c r="M383">
        <v>3163.4724107577485</v>
      </c>
      <c r="N383">
        <v>3203.0178954474868</v>
      </c>
      <c r="O383">
        <v>2858.6541276475282</v>
      </c>
      <c r="P383">
        <v>2865.7612658428179</v>
      </c>
      <c r="W383">
        <f>(venturi_values[[#This Row],[lf_high]]-venturi_values[[#This Row],[lf]])*5</f>
        <v>0</v>
      </c>
      <c r="X383">
        <f>(venturi_values[[#This Row],[hf_high]]-venturi_values[[#This Row],[hf]])*5</f>
        <v>0</v>
      </c>
    </row>
    <row r="384" spans="1:24" x14ac:dyDescent="0.3">
      <c r="A384">
        <v>382</v>
      </c>
      <c r="B384">
        <v>38.200000000000003</v>
      </c>
      <c r="C384">
        <v>4.6281805036583243</v>
      </c>
      <c r="D384">
        <v>-4.6281805036583243</v>
      </c>
      <c r="E384">
        <v>165.68886203096801</v>
      </c>
      <c r="F384">
        <v>1.65688862030968E-4</v>
      </c>
      <c r="G384">
        <v>0.48886810499586109</v>
      </c>
      <c r="H384">
        <v>0.89324048814058554</v>
      </c>
      <c r="I384">
        <v>119.49601204112213</v>
      </c>
      <c r="J384">
        <v>398.93928482681576</v>
      </c>
      <c r="K384">
        <v>3179.7607151731841</v>
      </c>
      <c r="L384">
        <v>2861.1639879588779</v>
      </c>
      <c r="M384">
        <v>3159.8137509318431</v>
      </c>
      <c r="N384">
        <v>3199.707679414525</v>
      </c>
      <c r="O384">
        <v>2857.5791075976445</v>
      </c>
      <c r="P384">
        <v>2864.7488683201113</v>
      </c>
      <c r="W384">
        <f>(venturi_values[[#This Row],[lf_high]]-venturi_values[[#This Row],[lf]])*5</f>
        <v>0</v>
      </c>
      <c r="X384">
        <f>(venturi_values[[#This Row],[hf_high]]-venturi_values[[#This Row],[hf]])*5</f>
        <v>0</v>
      </c>
    </row>
    <row r="385" spans="1:24" x14ac:dyDescent="0.3">
      <c r="A385">
        <v>383</v>
      </c>
      <c r="B385">
        <v>38.300000000000004</v>
      </c>
      <c r="C385">
        <v>4.6078352737159536</v>
      </c>
      <c r="D385">
        <v>-4.6078352737159536</v>
      </c>
      <c r="E385">
        <v>164.96050279903113</v>
      </c>
      <c r="F385">
        <v>1.6496050279903114E-4</v>
      </c>
      <c r="G385">
        <v>0.49102663137903424</v>
      </c>
      <c r="H385">
        <v>0.89718446227280313</v>
      </c>
      <c r="I385">
        <v>120.55357636172099</v>
      </c>
      <c r="J385">
        <v>402.46997967186945</v>
      </c>
      <c r="K385">
        <v>3176.2300203281302</v>
      </c>
      <c r="L385">
        <v>2860.106423638279</v>
      </c>
      <c r="M385">
        <v>3156.1065213445368</v>
      </c>
      <c r="N385">
        <v>3196.3535193117236</v>
      </c>
      <c r="O385">
        <v>2856.4898163474272</v>
      </c>
      <c r="P385">
        <v>2863.7230309291308</v>
      </c>
      <c r="W385">
        <f>(venturi_values[[#This Row],[lf_high]]-venturi_values[[#This Row],[lf]])*5</f>
        <v>0</v>
      </c>
      <c r="X385">
        <f>(venturi_values[[#This Row],[hf_high]]-venturi_values[[#This Row],[hf]])*5</f>
        <v>0</v>
      </c>
    </row>
    <row r="386" spans="1:24" x14ac:dyDescent="0.3">
      <c r="A386">
        <v>384</v>
      </c>
      <c r="B386">
        <v>38.400000000000006</v>
      </c>
      <c r="C386">
        <v>4.5874900437735837</v>
      </c>
      <c r="D386">
        <v>-4.5874900437735837</v>
      </c>
      <c r="E386">
        <v>164.23214356709428</v>
      </c>
      <c r="F386">
        <v>1.6423214356709427E-4</v>
      </c>
      <c r="G386">
        <v>0.49320430361982592</v>
      </c>
      <c r="H386">
        <v>0.90116341895968188</v>
      </c>
      <c r="I386">
        <v>121.62524255455871</v>
      </c>
      <c r="J386">
        <v>406.04775383555159</v>
      </c>
      <c r="K386">
        <v>3172.6522461644481</v>
      </c>
      <c r="L386">
        <v>2859.0347574454413</v>
      </c>
      <c r="M386">
        <v>3152.3498584726703</v>
      </c>
      <c r="N386">
        <v>3192.9546338562259</v>
      </c>
      <c r="O386">
        <v>2855.3860001688045</v>
      </c>
      <c r="P386">
        <v>2862.6835147220781</v>
      </c>
      <c r="W386">
        <f>(venturi_values[[#This Row],[lf_high]]-venturi_values[[#This Row],[lf]])*5</f>
        <v>0</v>
      </c>
      <c r="X386">
        <f>(venturi_values[[#This Row],[hf_high]]-venturi_values[[#This Row],[hf]])*5</f>
        <v>0</v>
      </c>
    </row>
    <row r="387" spans="1:24" x14ac:dyDescent="0.3">
      <c r="A387">
        <v>385</v>
      </c>
      <c r="B387">
        <v>38.5</v>
      </c>
      <c r="C387">
        <v>4.5671448138312147</v>
      </c>
      <c r="D387">
        <v>-4.5671448138312147</v>
      </c>
      <c r="E387">
        <v>163.50378433515746</v>
      </c>
      <c r="F387">
        <v>1.6350378433515746E-4</v>
      </c>
      <c r="G387">
        <v>0.49540137758501379</v>
      </c>
      <c r="H387">
        <v>0.90517782571088934</v>
      </c>
      <c r="I387">
        <v>122.71126245656471</v>
      </c>
      <c r="J387">
        <v>409.6734480793466</v>
      </c>
      <c r="K387">
        <v>3169.0265519206532</v>
      </c>
      <c r="L387">
        <v>2857.9487375434351</v>
      </c>
      <c r="M387">
        <v>3148.5428795166858</v>
      </c>
      <c r="N387">
        <v>3189.5102243246206</v>
      </c>
      <c r="O387">
        <v>2854.2673996697381</v>
      </c>
      <c r="P387">
        <v>2861.630075417132</v>
      </c>
      <c r="W387">
        <f>(venturi_values[[#This Row],[lf_high]]-venturi_values[[#This Row],[lf]])*5</f>
        <v>0</v>
      </c>
      <c r="X387">
        <f>(venturi_values[[#This Row],[hf_high]]-venturi_values[[#This Row],[hf]])*5</f>
        <v>0</v>
      </c>
    </row>
    <row r="388" spans="1:24" x14ac:dyDescent="0.3">
      <c r="A388">
        <v>386</v>
      </c>
      <c r="B388">
        <v>38.6</v>
      </c>
      <c r="C388">
        <v>4.5467995838888449</v>
      </c>
      <c r="D388">
        <v>-4.5467995838888449</v>
      </c>
      <c r="E388">
        <v>162.77542510322064</v>
      </c>
      <c r="F388">
        <v>1.6277542510322062E-4</v>
      </c>
      <c r="G388">
        <v>0.49761811372100889</v>
      </c>
      <c r="H388">
        <v>0.90922815840381865</v>
      </c>
      <c r="I388">
        <v>123.81189355162748</v>
      </c>
      <c r="J388">
        <v>413.34792201719978</v>
      </c>
      <c r="K388">
        <v>3165.3520779828</v>
      </c>
      <c r="L388">
        <v>2856.8481064483722</v>
      </c>
      <c r="M388">
        <v>3144.6846818819399</v>
      </c>
      <c r="N388">
        <v>3186.01947408366</v>
      </c>
      <c r="O388">
        <v>2853.1337496418232</v>
      </c>
      <c r="P388">
        <v>2860.5624632549211</v>
      </c>
      <c r="W388">
        <f>(venturi_values[[#This Row],[lf_high]]-venturi_values[[#This Row],[lf]])*5</f>
        <v>0</v>
      </c>
      <c r="X388">
        <f>(venturi_values[[#This Row],[hf_high]]-venturi_values[[#This Row],[hf]])*5</f>
        <v>0</v>
      </c>
    </row>
    <row r="389" spans="1:24" x14ac:dyDescent="0.3">
      <c r="A389">
        <v>387</v>
      </c>
      <c r="B389">
        <v>38.700000000000003</v>
      </c>
      <c r="C389">
        <v>4.5264543539464741</v>
      </c>
      <c r="D389">
        <v>-4.5264543539464741</v>
      </c>
      <c r="E389">
        <v>162.04706587128376</v>
      </c>
      <c r="F389">
        <v>1.6204706587128376E-4</v>
      </c>
      <c r="G389">
        <v>0.49985477715677634</v>
      </c>
      <c r="H389">
        <v>0.91331490147164063</v>
      </c>
      <c r="I389">
        <v>124.92739912322527</v>
      </c>
      <c r="J389">
        <v>417.07205462507631</v>
      </c>
      <c r="K389">
        <v>3161.6279453749235</v>
      </c>
      <c r="L389">
        <v>2855.7326008767745</v>
      </c>
      <c r="M389">
        <v>3140.7743426436696</v>
      </c>
      <c r="N389">
        <v>3182.4815481061773</v>
      </c>
      <c r="O389">
        <v>2851.9847789030778</v>
      </c>
      <c r="P389">
        <v>2859.4804228504713</v>
      </c>
      <c r="W389">
        <f>(venturi_values[[#This Row],[lf_high]]-venturi_values[[#This Row],[lf]])*5</f>
        <v>0</v>
      </c>
      <c r="X389">
        <f>(venturi_values[[#This Row],[hf_high]]-venturi_values[[#This Row],[hf]])*5</f>
        <v>0</v>
      </c>
    </row>
    <row r="390" spans="1:24" x14ac:dyDescent="0.3">
      <c r="A390">
        <v>388</v>
      </c>
      <c r="B390">
        <v>38.800000000000004</v>
      </c>
      <c r="C390">
        <v>4.5061091240041042</v>
      </c>
      <c r="D390">
        <v>-4.5061091240041042</v>
      </c>
      <c r="E390">
        <v>161.31870663934691</v>
      </c>
      <c r="F390">
        <v>1.6131870663934689E-4</v>
      </c>
      <c r="G390">
        <v>0.50211163780954504</v>
      </c>
      <c r="H390">
        <v>0.91743854809645264</v>
      </c>
      <c r="I390">
        <v>126.05804841189186</v>
      </c>
      <c r="J390">
        <v>420.84674476666351</v>
      </c>
      <c r="K390">
        <v>3157.8532552333363</v>
      </c>
      <c r="L390">
        <v>2854.601951588108</v>
      </c>
      <c r="M390">
        <v>3136.8109179950034</v>
      </c>
      <c r="N390">
        <v>3178.8955924716693</v>
      </c>
      <c r="O390">
        <v>2850.820210135751</v>
      </c>
      <c r="P390">
        <v>2858.383693040465</v>
      </c>
      <c r="W390">
        <f>(venturi_values[[#This Row],[lf_high]]-venturi_values[[#This Row],[lf]])*5</f>
        <v>0</v>
      </c>
      <c r="X390">
        <f>(venturi_values[[#This Row],[hf_high]]-venturi_values[[#This Row],[hf]])*5</f>
        <v>0</v>
      </c>
    </row>
    <row r="391" spans="1:24" x14ac:dyDescent="0.3">
      <c r="A391">
        <v>389</v>
      </c>
      <c r="B391">
        <v>38.900000000000006</v>
      </c>
      <c r="C391">
        <v>4.4857638940617335</v>
      </c>
      <c r="D391">
        <v>-4.4857638940617335</v>
      </c>
      <c r="E391">
        <v>160.59034740741004</v>
      </c>
      <c r="F391">
        <v>1.6059034740741003E-4</v>
      </c>
      <c r="G391">
        <v>0.50438897049339382</v>
      </c>
      <c r="H391">
        <v>0.92159960040768252</v>
      </c>
      <c r="I391">
        <v>127.20411677769286</v>
      </c>
      <c r="J391">
        <v>424.67291173580003</v>
      </c>
      <c r="K391">
        <v>3154.0270882641998</v>
      </c>
      <c r="L391">
        <v>2853.455883222307</v>
      </c>
      <c r="M391">
        <v>3132.79344267741</v>
      </c>
      <c r="N391">
        <v>3175.2607338509897</v>
      </c>
      <c r="O391">
        <v>2849.6397597189762</v>
      </c>
      <c r="P391">
        <v>2857.2720067256378</v>
      </c>
      <c r="W391">
        <f>(venturi_values[[#This Row],[lf_high]]-venturi_values[[#This Row],[lf]])*5</f>
        <v>0</v>
      </c>
      <c r="X391">
        <f>(venturi_values[[#This Row],[hf_high]]-venturi_values[[#This Row],[hf]])*5</f>
        <v>0</v>
      </c>
    </row>
    <row r="392" spans="1:24" x14ac:dyDescent="0.3">
      <c r="A392">
        <v>390</v>
      </c>
      <c r="B392">
        <v>39</v>
      </c>
      <c r="C392">
        <v>4.4654186641193654</v>
      </c>
      <c r="D392">
        <v>-4.4654186641193654</v>
      </c>
      <c r="E392">
        <v>159.86198817547327</v>
      </c>
      <c r="F392">
        <v>1.5986198817547327E-4</v>
      </c>
      <c r="G392">
        <v>0.50668705503080547</v>
      </c>
      <c r="H392">
        <v>0.92579856968591612</v>
      </c>
      <c r="I392">
        <v>128.36588586789523</v>
      </c>
      <c r="J392">
        <v>428.55149581624403</v>
      </c>
      <c r="K392">
        <v>3150.1485041837559</v>
      </c>
      <c r="L392">
        <v>2852.2941141321048</v>
      </c>
      <c r="M392">
        <v>3128.7209293929436</v>
      </c>
      <c r="N392">
        <v>3171.5760789745682</v>
      </c>
      <c r="O392">
        <v>2848.443137556068</v>
      </c>
      <c r="P392">
        <v>2856.1450907081417</v>
      </c>
      <c r="W392">
        <f>(venturi_values[[#This Row],[lf_high]]-venturi_values[[#This Row],[lf]])*5</f>
        <v>0</v>
      </c>
      <c r="X392">
        <f>(venturi_values[[#This Row],[hf_high]]-venturi_values[[#This Row],[hf]])*5</f>
        <v>0</v>
      </c>
    </row>
    <row r="393" spans="1:24" x14ac:dyDescent="0.3">
      <c r="A393">
        <v>391</v>
      </c>
      <c r="B393">
        <v>39.1</v>
      </c>
      <c r="C393">
        <v>4.4450734341769946</v>
      </c>
      <c r="D393">
        <v>-4.4450734341769946</v>
      </c>
      <c r="E393">
        <v>159.13362894353639</v>
      </c>
      <c r="F393">
        <v>1.5913362894353638E-4</v>
      </c>
      <c r="G393">
        <v>0.50900617636728651</v>
      </c>
      <c r="H393">
        <v>0.93003597657232584</v>
      </c>
      <c r="I393">
        <v>129.5436437900226</v>
      </c>
      <c r="J393">
        <v>432.4834588594199</v>
      </c>
      <c r="K393">
        <v>3146.2165411405799</v>
      </c>
      <c r="L393">
        <v>2851.1163562099773</v>
      </c>
      <c r="M393">
        <v>3124.5923681976087</v>
      </c>
      <c r="N393">
        <v>3167.8407140835511</v>
      </c>
      <c r="O393">
        <v>2847.2300468962767</v>
      </c>
      <c r="P393">
        <v>2855.0026655236779</v>
      </c>
      <c r="W393">
        <f>(venturi_values[[#This Row],[lf_high]]-venturi_values[[#This Row],[lf]])*5</f>
        <v>0</v>
      </c>
      <c r="X393">
        <f>(venturi_values[[#This Row],[hf_high]]-venturi_values[[#This Row],[hf]])*5</f>
        <v>0</v>
      </c>
    </row>
    <row r="394" spans="1:24" x14ac:dyDescent="0.3">
      <c r="A394">
        <v>392</v>
      </c>
      <c r="B394">
        <v>39.200000000000003</v>
      </c>
      <c r="C394">
        <v>4.4247282042346248</v>
      </c>
      <c r="D394">
        <v>-4.4247282042346248</v>
      </c>
      <c r="E394">
        <v>158.40526971159954</v>
      </c>
      <c r="F394">
        <v>1.5840526971159954E-4</v>
      </c>
      <c r="G394">
        <v>0.51134662468914449</v>
      </c>
      <c r="H394">
        <v>0.93431235128386891</v>
      </c>
      <c r="I394">
        <v>130.73768529049039</v>
      </c>
      <c r="J394">
        <v>436.46978488079583</v>
      </c>
      <c r="K394">
        <v>3142.2302151192039</v>
      </c>
      <c r="L394">
        <v>2849.9223147095095</v>
      </c>
      <c r="M394">
        <v>3120.4067258751643</v>
      </c>
      <c r="N394">
        <v>3164.0537043632435</v>
      </c>
      <c r="O394">
        <v>2846.0001841507947</v>
      </c>
      <c r="P394">
        <v>2853.8444452682243</v>
      </c>
      <c r="W394">
        <f>(venturi_values[[#This Row],[lf_high]]-venturi_values[[#This Row],[lf]])*5</f>
        <v>0</v>
      </c>
      <c r="X394">
        <f>(venturi_values[[#This Row],[hf_high]]-venturi_values[[#This Row],[hf]])*5</f>
        <v>0</v>
      </c>
    </row>
    <row r="395" spans="1:24" x14ac:dyDescent="0.3">
      <c r="A395">
        <v>393</v>
      </c>
      <c r="B395">
        <v>39.300000000000004</v>
      </c>
      <c r="C395">
        <v>4.404382974292254</v>
      </c>
      <c r="D395">
        <v>-4.404382974292254</v>
      </c>
      <c r="E395">
        <v>157.67691047966269</v>
      </c>
      <c r="F395">
        <v>1.5767691047966268E-4</v>
      </c>
      <c r="G395">
        <v>0.51370869554453547</v>
      </c>
      <c r="H395">
        <v>0.9386282338344597</v>
      </c>
      <c r="I395">
        <v>131.94831193903411</v>
      </c>
      <c r="J395">
        <v>440.51148067559859</v>
      </c>
      <c r="K395">
        <v>3138.1885193244011</v>
      </c>
      <c r="L395">
        <v>2848.7116880609656</v>
      </c>
      <c r="M395">
        <v>3116.1629452906213</v>
      </c>
      <c r="N395">
        <v>3160.2140933581809</v>
      </c>
      <c r="O395">
        <v>2844.7532387027945</v>
      </c>
      <c r="P395">
        <v>2852.6701374191366</v>
      </c>
      <c r="W395">
        <f>(venturi_values[[#This Row],[lf_high]]-venturi_values[[#This Row],[lf]])*5</f>
        <v>0</v>
      </c>
      <c r="X395">
        <f>(venturi_values[[#This Row],[hf_high]]-venturi_values[[#This Row],[hf]])*5</f>
        <v>0</v>
      </c>
    </row>
    <row r="396" spans="1:24" x14ac:dyDescent="0.3">
      <c r="A396">
        <v>394</v>
      </c>
      <c r="B396">
        <v>39.400000000000006</v>
      </c>
      <c r="C396">
        <v>4.3840377443498841</v>
      </c>
      <c r="D396">
        <v>-4.3840377443498841</v>
      </c>
      <c r="E396">
        <v>156.94855124772585</v>
      </c>
      <c r="F396">
        <v>1.5694855124772584E-4</v>
      </c>
      <c r="G396">
        <v>0.51609268996787683</v>
      </c>
      <c r="H396">
        <v>0.94298417426229342</v>
      </c>
      <c r="I396">
        <v>133.17583231913952</v>
      </c>
      <c r="J396">
        <v>444.60957645456966</v>
      </c>
      <c r="K396">
        <v>3134.09042354543</v>
      </c>
      <c r="L396">
        <v>2847.4841676808605</v>
      </c>
      <c r="M396">
        <v>3111.8599447227016</v>
      </c>
      <c r="N396">
        <v>3156.3209023681584</v>
      </c>
      <c r="O396">
        <v>2843.4888927112866</v>
      </c>
      <c r="P396">
        <v>2851.4794426504345</v>
      </c>
      <c r="W396">
        <f>(venturi_values[[#This Row],[lf_high]]-venturi_values[[#This Row],[lf]])*5</f>
        <v>0</v>
      </c>
      <c r="X396">
        <f>(venturi_values[[#This Row],[hf_high]]-venturi_values[[#This Row],[hf]])*5</f>
        <v>0</v>
      </c>
    </row>
    <row r="397" spans="1:24" x14ac:dyDescent="0.3">
      <c r="A397">
        <v>395</v>
      </c>
      <c r="B397">
        <v>39.5</v>
      </c>
      <c r="C397">
        <v>4.3636925144075152</v>
      </c>
      <c r="D397">
        <v>-4.3636925144075152</v>
      </c>
      <c r="E397">
        <v>156.22019201578902</v>
      </c>
      <c r="F397">
        <v>1.5622019201578903E-4</v>
      </c>
      <c r="G397">
        <v>0.51849891460774422</v>
      </c>
      <c r="H397">
        <v>0.94738073286353253</v>
      </c>
      <c r="I397">
        <v>134.42056222470441</v>
      </c>
      <c r="J397">
        <v>448.76512650052194</v>
      </c>
      <c r="K397">
        <v>3129.9348734994778</v>
      </c>
      <c r="L397">
        <v>2846.2394377752953</v>
      </c>
      <c r="M397">
        <v>3107.4966171744518</v>
      </c>
      <c r="N397">
        <v>3152.3731298245038</v>
      </c>
      <c r="O397">
        <v>2842.2068209085542</v>
      </c>
      <c r="P397">
        <v>2850.2720546420364</v>
      </c>
      <c r="W397">
        <f>(venturi_values[[#This Row],[lf_high]]-venturi_values[[#This Row],[lf]])*5</f>
        <v>0</v>
      </c>
      <c r="X397">
        <f>(venturi_values[[#This Row],[hf_high]]-venturi_values[[#This Row],[hf]])*5</f>
        <v>0</v>
      </c>
    </row>
    <row r="398" spans="1:24" x14ac:dyDescent="0.3">
      <c r="A398">
        <v>396</v>
      </c>
      <c r="B398">
        <v>39.6</v>
      </c>
      <c r="C398">
        <v>4.3433472844651453</v>
      </c>
      <c r="D398">
        <v>-4.3433472844651453</v>
      </c>
      <c r="E398">
        <v>155.49183278385217</v>
      </c>
      <c r="F398">
        <v>1.5549183278385217E-4</v>
      </c>
      <c r="G398">
        <v>0.52092768185836102</v>
      </c>
      <c r="H398">
        <v>0.95181848043256068</v>
      </c>
      <c r="I398">
        <v>135.68282486316292</v>
      </c>
      <c r="J398">
        <v>452.97920984647442</v>
      </c>
      <c r="K398">
        <v>3125.7207901535253</v>
      </c>
      <c r="L398">
        <v>2844.9771751368371</v>
      </c>
      <c r="M398">
        <v>3103.0718296612017</v>
      </c>
      <c r="N398">
        <v>3148.3697506458489</v>
      </c>
      <c r="O398">
        <v>2840.906690390942</v>
      </c>
      <c r="P398">
        <v>2849.0476598827322</v>
      </c>
      <c r="W398">
        <f>(venturi_values[[#This Row],[lf_high]]-venturi_values[[#This Row],[lf]])*5</f>
        <v>0</v>
      </c>
      <c r="X398">
        <f>(venturi_values[[#This Row],[hf_high]]-venturi_values[[#This Row],[hf]])*5</f>
        <v>0</v>
      </c>
    </row>
    <row r="399" spans="1:24" x14ac:dyDescent="0.3">
      <c r="A399">
        <v>397</v>
      </c>
      <c r="B399">
        <v>39.700000000000003</v>
      </c>
      <c r="C399">
        <v>4.3230020545227745</v>
      </c>
      <c r="D399">
        <v>-4.3230020545227745</v>
      </c>
      <c r="E399">
        <v>154.76347355191533</v>
      </c>
      <c r="F399">
        <v>1.5476347355191533E-4</v>
      </c>
      <c r="G399">
        <v>0.52337930999480053</v>
      </c>
      <c r="H399">
        <v>0.95629799850901809</v>
      </c>
      <c r="I399">
        <v>136.96295106531676</v>
      </c>
      <c r="J399">
        <v>457.25293097617697</v>
      </c>
      <c r="K399">
        <v>3121.4470690238227</v>
      </c>
      <c r="L399">
        <v>2843.6970489346832</v>
      </c>
      <c r="M399">
        <v>3098.584422475014</v>
      </c>
      <c r="N399">
        <v>3144.3097155726314</v>
      </c>
      <c r="O399">
        <v>2839.5881604027236</v>
      </c>
      <c r="P399">
        <v>2847.8059374666427</v>
      </c>
      <c r="W399">
        <f>(venturi_values[[#This Row],[lf_high]]-venturi_values[[#This Row],[lf]])*5</f>
        <v>0</v>
      </c>
      <c r="X399">
        <f>(venturi_values[[#This Row],[hf_high]]-venturi_values[[#This Row],[hf]])*5</f>
        <v>0</v>
      </c>
    </row>
    <row r="400" spans="1:24" x14ac:dyDescent="0.3">
      <c r="A400">
        <v>398</v>
      </c>
      <c r="B400">
        <v>39.800000000000004</v>
      </c>
      <c r="C400">
        <v>4.3026568245804047</v>
      </c>
      <c r="D400">
        <v>-4.3026568245804047</v>
      </c>
      <c r="E400">
        <v>154.03511431997848</v>
      </c>
      <c r="F400">
        <v>1.5403511431997846E-4</v>
      </c>
      <c r="G400">
        <v>0.52585412331202619</v>
      </c>
      <c r="H400">
        <v>0.96081987963185023</v>
      </c>
      <c r="I400">
        <v>138.26127950212984</v>
      </c>
      <c r="J400">
        <v>461.58742054788161</v>
      </c>
      <c r="K400">
        <v>3117.1125794521181</v>
      </c>
      <c r="L400">
        <v>2842.3987204978698</v>
      </c>
      <c r="M400">
        <v>3094.0332084247239</v>
      </c>
      <c r="N400">
        <v>3140.1919504795123</v>
      </c>
      <c r="O400">
        <v>2838.2508821128058</v>
      </c>
      <c r="P400">
        <v>2846.5465588829338</v>
      </c>
      <c r="W400">
        <f>(venturi_values[[#This Row],[lf_high]]-venturi_values[[#This Row],[lf]])*5</f>
        <v>0</v>
      </c>
      <c r="X400">
        <f>(venturi_values[[#This Row],[hf_high]]-venturi_values[[#This Row],[hf]])*5</f>
        <v>0</v>
      </c>
    </row>
    <row r="401" spans="1:24" x14ac:dyDescent="0.3">
      <c r="A401">
        <v>399</v>
      </c>
      <c r="B401">
        <v>39.900000000000006</v>
      </c>
      <c r="C401">
        <v>4.2823115946380348</v>
      </c>
      <c r="D401">
        <v>-4.2823115946380348</v>
      </c>
      <c r="E401">
        <v>153.30675508804163</v>
      </c>
      <c r="F401">
        <v>1.5330675508804163E-4</v>
      </c>
      <c r="G401">
        <v>0.52835245226789251</v>
      </c>
      <c r="H401">
        <v>0.96538472760059368</v>
      </c>
      <c r="I401">
        <v>139.57815690874781</v>
      </c>
      <c r="J401">
        <v>465.98383614223621</v>
      </c>
      <c r="K401">
        <v>3112.7161638577636</v>
      </c>
      <c r="L401">
        <v>2841.0818430912523</v>
      </c>
      <c r="M401">
        <v>3089.4169720506516</v>
      </c>
      <c r="N401">
        <v>3136.0153556648756</v>
      </c>
      <c r="O401">
        <v>2836.8944983839897</v>
      </c>
      <c r="P401">
        <v>2845.2691877985148</v>
      </c>
      <c r="W401">
        <f>(venturi_values[[#This Row],[lf_high]]-venturi_values[[#This Row],[lf]])*5</f>
        <v>0</v>
      </c>
      <c r="X401">
        <f>(venturi_values[[#This Row],[hf_high]]-venturi_values[[#This Row],[hf]])*5</f>
        <v>0</v>
      </c>
    </row>
    <row r="402" spans="1:24" x14ac:dyDescent="0.3">
      <c r="A402">
        <v>400</v>
      </c>
      <c r="B402">
        <v>40</v>
      </c>
      <c r="C402">
        <v>4.2619663646956658</v>
      </c>
      <c r="D402">
        <v>-4.2619663646956658</v>
      </c>
      <c r="E402">
        <v>152.57839585610483</v>
      </c>
      <c r="F402">
        <v>1.5257839585610481E-4</v>
      </c>
      <c r="G402">
        <v>0.53087463363024412</v>
      </c>
      <c r="H402">
        <v>0.96999315774414974</v>
      </c>
      <c r="I402">
        <v>140.91393831602295</v>
      </c>
      <c r="J402">
        <v>470.44336303523346</v>
      </c>
      <c r="K402">
        <v>3108.2566369647666</v>
      </c>
      <c r="L402">
        <v>2839.7460616839771</v>
      </c>
      <c r="M402">
        <v>3084.7344688130047</v>
      </c>
      <c r="N402">
        <v>3131.7788051165285</v>
      </c>
      <c r="O402">
        <v>2835.5186435344963</v>
      </c>
      <c r="P402">
        <v>2843.973479833458</v>
      </c>
      <c r="W402">
        <f>(venturi_values[[#This Row],[lf_high]]-venturi_values[[#This Row],[lf]])*5</f>
        <v>0</v>
      </c>
      <c r="X402">
        <f>(venturi_values[[#This Row],[hf_high]]-venturi_values[[#This Row],[hf]])*5</f>
        <v>0</v>
      </c>
    </row>
    <row r="403" spans="1:24" x14ac:dyDescent="0.3">
      <c r="A403">
        <v>401</v>
      </c>
      <c r="B403">
        <v>40.1</v>
      </c>
      <c r="C403">
        <v>4.2416211347532951</v>
      </c>
      <c r="D403">
        <v>-4.2416211347532951</v>
      </c>
      <c r="E403">
        <v>151.85003662416796</v>
      </c>
      <c r="F403">
        <v>1.5185003662416795E-4</v>
      </c>
      <c r="G403">
        <v>0.53342101062824709</v>
      </c>
      <c r="H403">
        <v>0.97464579719729094</v>
      </c>
      <c r="I403">
        <v>142.26898728983025</v>
      </c>
      <c r="J403">
        <v>474.96721499717137</v>
      </c>
      <c r="K403">
        <v>3103.7327850028287</v>
      </c>
      <c r="L403">
        <v>2838.3910127101694</v>
      </c>
      <c r="M403">
        <v>3079.9844242529703</v>
      </c>
      <c r="N403">
        <v>3127.4811457526871</v>
      </c>
      <c r="O403">
        <v>2834.1229430914746</v>
      </c>
      <c r="P403">
        <v>2842.6590823288643</v>
      </c>
      <c r="W403">
        <f>(venturi_values[[#This Row],[lf_high]]-venturi_values[[#This Row],[lf]])*5</f>
        <v>0</v>
      </c>
      <c r="X403">
        <f>(venturi_values[[#This Row],[hf_high]]-venturi_values[[#This Row],[hf]])*5</f>
        <v>0</v>
      </c>
    </row>
    <row r="404" spans="1:24" x14ac:dyDescent="0.3">
      <c r="A404">
        <v>402</v>
      </c>
      <c r="B404">
        <v>40.200000000000003</v>
      </c>
      <c r="C404">
        <v>4.2212759048109252</v>
      </c>
      <c r="D404">
        <v>-4.2212759048109252</v>
      </c>
      <c r="E404">
        <v>151.12167739223111</v>
      </c>
      <c r="F404">
        <v>1.5112167739223111E-4</v>
      </c>
      <c r="G404">
        <v>0.53599193310809601</v>
      </c>
      <c r="H404">
        <v>0.979343285185163</v>
      </c>
      <c r="I404">
        <v>143.64367617847685</v>
      </c>
      <c r="J404">
        <v>479.55663511863378</v>
      </c>
      <c r="K404">
        <v>3099.1433648813659</v>
      </c>
      <c r="L404">
        <v>2837.0163238215232</v>
      </c>
      <c r="M404">
        <v>3075.1655331254342</v>
      </c>
      <c r="N404">
        <v>3123.1211966372975</v>
      </c>
      <c r="O404">
        <v>2832.7070135361687</v>
      </c>
      <c r="P404">
        <v>2841.3256341068777</v>
      </c>
      <c r="W404">
        <f>(venturi_values[[#This Row],[lf_high]]-venturi_values[[#This Row],[lf]])*5</f>
        <v>0</v>
      </c>
      <c r="X404">
        <f>(venturi_values[[#This Row],[hf_high]]-venturi_values[[#This Row],[hf]])*5</f>
        <v>0</v>
      </c>
    </row>
    <row r="405" spans="1:24" x14ac:dyDescent="0.3">
      <c r="A405">
        <v>403</v>
      </c>
      <c r="B405">
        <v>40.300000000000004</v>
      </c>
      <c r="C405">
        <v>4.2009306748685553</v>
      </c>
      <c r="D405">
        <v>-4.2009306748685553</v>
      </c>
      <c r="E405">
        <v>150.39331816029426</v>
      </c>
      <c r="F405">
        <v>1.5039331816029425E-4</v>
      </c>
      <c r="G405">
        <v>0.53858775769324729</v>
      </c>
      <c r="H405">
        <v>0.98408627331605669</v>
      </c>
      <c r="I405">
        <v>145.03838636852004</v>
      </c>
      <c r="J405">
        <v>484.21289666454231</v>
      </c>
      <c r="K405">
        <v>3094.4871033354575</v>
      </c>
      <c r="L405">
        <v>2835.6216136314797</v>
      </c>
      <c r="M405">
        <v>3070.2764585022305</v>
      </c>
      <c r="N405">
        <v>3118.6977481686845</v>
      </c>
      <c r="O405">
        <v>2831.2704620404243</v>
      </c>
      <c r="P405">
        <v>2839.9727652225351</v>
      </c>
      <c r="W405">
        <f>(venturi_values[[#This Row],[lf_high]]-venturi_values[[#This Row],[lf]])*5</f>
        <v>0</v>
      </c>
      <c r="X405">
        <f>(venturi_values[[#This Row],[hf_high]]-venturi_values[[#This Row],[hf]])*5</f>
        <v>0</v>
      </c>
    </row>
    <row r="406" spans="1:24" x14ac:dyDescent="0.3">
      <c r="A406">
        <v>404</v>
      </c>
      <c r="B406">
        <v>40.400000000000006</v>
      </c>
      <c r="C406">
        <v>4.1805854449261846</v>
      </c>
      <c r="D406">
        <v>-4.1805854449261846</v>
      </c>
      <c r="E406">
        <v>149.66495892835741</v>
      </c>
      <c r="F406">
        <v>1.4966495892835741E-4</v>
      </c>
      <c r="G406">
        <v>0.54120884794932933</v>
      </c>
      <c r="H406">
        <v>0.98887542588272503</v>
      </c>
      <c r="I406">
        <v>146.45350854932013</v>
      </c>
      <c r="J406">
        <v>488.93730395737037</v>
      </c>
      <c r="K406">
        <v>3089.7626960426296</v>
      </c>
      <c r="L406">
        <v>2834.2064914506796</v>
      </c>
      <c r="M406">
        <v>3065.315830844761</v>
      </c>
      <c r="N406">
        <v>3114.2095612404983</v>
      </c>
      <c r="O406">
        <v>2829.8128861942</v>
      </c>
      <c r="P406">
        <v>2838.6000967071591</v>
      </c>
      <c r="W406">
        <f>(venturi_values[[#This Row],[lf_high]]-venturi_values[[#This Row],[lf]])*5</f>
        <v>0</v>
      </c>
      <c r="X406">
        <f>(venturi_values[[#This Row],[hf_high]]-venturi_values[[#This Row],[hf]])*5</f>
        <v>0</v>
      </c>
    </row>
    <row r="407" spans="1:24" x14ac:dyDescent="0.3">
      <c r="A407">
        <v>405</v>
      </c>
      <c r="B407">
        <v>40.5</v>
      </c>
      <c r="C407">
        <v>4.1602402149838156</v>
      </c>
      <c r="D407">
        <v>-4.1602402149838156</v>
      </c>
      <c r="E407">
        <v>148.93659969642059</v>
      </c>
      <c r="F407">
        <v>1.4893659969642057E-4</v>
      </c>
      <c r="G407">
        <v>0.54385557455389322</v>
      </c>
      <c r="H407">
        <v>0.99371142017254543</v>
      </c>
      <c r="I407">
        <v>147.88944298667263</v>
      </c>
      <c r="J407">
        <v>493.73119329066856</v>
      </c>
      <c r="K407">
        <v>3084.9688067093311</v>
      </c>
      <c r="L407">
        <v>2832.7705570133271</v>
      </c>
      <c r="M407">
        <v>3060.2822470447977</v>
      </c>
      <c r="N407">
        <v>3109.6553663738646</v>
      </c>
      <c r="O407">
        <v>2828.3338737237268</v>
      </c>
      <c r="P407">
        <v>2837.2072403029274</v>
      </c>
      <c r="W407">
        <f>(venturi_values[[#This Row],[lf_high]]-venturi_values[[#This Row],[lf]])*5</f>
        <v>0</v>
      </c>
      <c r="X407">
        <f>(venturi_values[[#This Row],[hf_high]]-venturi_values[[#This Row],[hf]])*5</f>
        <v>0</v>
      </c>
    </row>
    <row r="408" spans="1:24" x14ac:dyDescent="0.3">
      <c r="A408">
        <v>406</v>
      </c>
      <c r="B408">
        <v>40.6</v>
      </c>
      <c r="C408">
        <v>4.1398949850414457</v>
      </c>
      <c r="D408">
        <v>-4.1398949850414457</v>
      </c>
      <c r="E408">
        <v>148.20824046448374</v>
      </c>
      <c r="F408">
        <v>1.4820824046448373E-4</v>
      </c>
      <c r="G408">
        <v>0.54652831547116743</v>
      </c>
      <c r="H408">
        <v>0.99859494678682426</v>
      </c>
      <c r="I408">
        <v>149.34659980587594</v>
      </c>
      <c r="J408">
        <v>498.59593387409018</v>
      </c>
      <c r="K408">
        <v>3080.1040661259094</v>
      </c>
      <c r="L408">
        <v>2831.3134001941239</v>
      </c>
      <c r="M408">
        <v>3055.1742694322047</v>
      </c>
      <c r="N408">
        <v>3105.0338628196141</v>
      </c>
      <c r="O408">
        <v>2826.8330021999477</v>
      </c>
      <c r="P408">
        <v>2835.7937981883001</v>
      </c>
      <c r="W408">
        <f>(venturi_values[[#This Row],[lf_high]]-venturi_values[[#This Row],[lf]])*5</f>
        <v>0</v>
      </c>
      <c r="X408">
        <f>(venturi_values[[#This Row],[hf_high]]-venturi_values[[#This Row],[hf]])*5</f>
        <v>0</v>
      </c>
    </row>
    <row r="409" spans="1:24" x14ac:dyDescent="0.3">
      <c r="A409">
        <v>407</v>
      </c>
      <c r="B409">
        <v>40.700000000000003</v>
      </c>
      <c r="C409">
        <v>4.1195497550990758</v>
      </c>
      <c r="D409">
        <v>-4.1195497550990758</v>
      </c>
      <c r="E409">
        <v>147.47988123254692</v>
      </c>
      <c r="F409">
        <v>1.474798812325469E-4</v>
      </c>
      <c r="G409">
        <v>0.54922745613199175</v>
      </c>
      <c r="H409">
        <v>1.0035267099695651</v>
      </c>
      <c r="I409">
        <v>150.82539928460946</v>
      </c>
      <c r="J409">
        <v>503.53292881116971</v>
      </c>
      <c r="K409">
        <v>3075.1670711888301</v>
      </c>
      <c r="L409">
        <v>2829.8346007153905</v>
      </c>
      <c r="M409">
        <v>3049.9904247482714</v>
      </c>
      <c r="N409">
        <v>3100.3437176293887</v>
      </c>
      <c r="O409">
        <v>2825.3098387368523</v>
      </c>
      <c r="P409">
        <v>2834.3593626939287</v>
      </c>
      <c r="W409">
        <f>(venturi_values[[#This Row],[lf_high]]-venturi_values[[#This Row],[lf]])*5</f>
        <v>0</v>
      </c>
      <c r="X409">
        <f>(venturi_values[[#This Row],[hf_high]]-venturi_values[[#This Row],[hf]])*5</f>
        <v>0</v>
      </c>
    </row>
    <row r="410" spans="1:24" x14ac:dyDescent="0.3">
      <c r="A410">
        <v>408</v>
      </c>
      <c r="B410">
        <v>40.800000000000004</v>
      </c>
      <c r="C410">
        <v>4.0992045251567051</v>
      </c>
      <c r="D410">
        <v>-4.0992045251567051</v>
      </c>
      <c r="E410">
        <v>146.75152200061004</v>
      </c>
      <c r="F410">
        <v>1.4675152200061003E-4</v>
      </c>
      <c r="G410">
        <v>0.55195338961910934</v>
      </c>
      <c r="H410">
        <v>1.0085074279460269</v>
      </c>
      <c r="I410">
        <v>152.32627215601215</v>
      </c>
      <c r="J410">
        <v>508.5436161111553</v>
      </c>
      <c r="K410">
        <v>3070.1563838888446</v>
      </c>
      <c r="L410">
        <v>2828.3337278439876</v>
      </c>
      <c r="M410">
        <v>3044.7292030832868</v>
      </c>
      <c r="N410">
        <v>3095.5835646944024</v>
      </c>
      <c r="O410">
        <v>2823.7639396793074</v>
      </c>
      <c r="P410">
        <v>2832.9035160086678</v>
      </c>
      <c r="W410">
        <f>(venturi_values[[#This Row],[lf_high]]-venturi_values[[#This Row],[lf]])*5</f>
        <v>0</v>
      </c>
      <c r="X410">
        <f>(venturi_values[[#This Row],[hf_high]]-venturi_values[[#This Row],[hf]])*5</f>
        <v>0</v>
      </c>
    </row>
    <row r="411" spans="1:24" x14ac:dyDescent="0.3">
      <c r="A411">
        <v>409</v>
      </c>
      <c r="B411">
        <v>40.900000000000006</v>
      </c>
      <c r="C411">
        <v>4.0788592952143352</v>
      </c>
      <c r="D411">
        <v>-4.0788592952143352</v>
      </c>
      <c r="E411">
        <v>146.02316276867319</v>
      </c>
      <c r="F411">
        <v>1.4602316276867319E-4</v>
      </c>
      <c r="G411">
        <v>0.55470651685800343</v>
      </c>
      <c r="H411">
        <v>1.0135378332714136</v>
      </c>
      <c r="I411">
        <v>153.8496599223692</v>
      </c>
      <c r="J411">
        <v>513.62946973625594</v>
      </c>
      <c r="K411">
        <v>3065.0705302637439</v>
      </c>
      <c r="L411">
        <v>2826.8103400776308</v>
      </c>
      <c r="M411">
        <v>3039.3890567769313</v>
      </c>
      <c r="N411">
        <v>3090.7520037505565</v>
      </c>
      <c r="O411">
        <v>2822.1948502799596</v>
      </c>
      <c r="P411">
        <v>2831.425829875302</v>
      </c>
      <c r="W411">
        <f>(venturi_values[[#This Row],[lf_high]]-venturi_values[[#This Row],[lf]])*5</f>
        <v>0</v>
      </c>
      <c r="X411">
        <f>(venturi_values[[#This Row],[hf_high]]-venturi_values[[#This Row],[hf]])*5</f>
        <v>0</v>
      </c>
    </row>
    <row r="412" spans="1:24" x14ac:dyDescent="0.3">
      <c r="A412">
        <v>410</v>
      </c>
      <c r="B412">
        <v>41</v>
      </c>
      <c r="C412">
        <v>4.0585140652719662</v>
      </c>
      <c r="D412">
        <v>-4.0585140652719662</v>
      </c>
      <c r="E412">
        <v>145.29480353673637</v>
      </c>
      <c r="F412">
        <v>1.4529480353673636E-4</v>
      </c>
      <c r="G412">
        <v>0.55748724681347572</v>
      </c>
      <c r="H412">
        <v>1.0186186731900542</v>
      </c>
      <c r="I412">
        <v>155.39601517983459</v>
      </c>
      <c r="J412">
        <v>518.79200068573311</v>
      </c>
      <c r="K412">
        <v>3059.9079993142668</v>
      </c>
      <c r="L412">
        <v>2825.2639848201652</v>
      </c>
      <c r="M412">
        <v>3033.9683992799801</v>
      </c>
      <c r="N412">
        <v>3085.8475993485536</v>
      </c>
      <c r="O412">
        <v>2820.6021043647702</v>
      </c>
      <c r="P412">
        <v>2829.9258652755602</v>
      </c>
      <c r="W412">
        <f>(venturi_values[[#This Row],[lf_high]]-venturi_values[[#This Row],[lf]])*5</f>
        <v>0</v>
      </c>
      <c r="X412">
        <f>(venturi_values[[#This Row],[hf_high]]-venturi_values[[#This Row],[hf]])*5</f>
        <v>0</v>
      </c>
    </row>
    <row r="413" spans="1:24" x14ac:dyDescent="0.3">
      <c r="A413">
        <v>411</v>
      </c>
      <c r="B413">
        <v>41.1</v>
      </c>
      <c r="C413">
        <v>4.0381688353295964</v>
      </c>
      <c r="D413">
        <v>-4.0381688353295964</v>
      </c>
      <c r="E413">
        <v>144.56644430479955</v>
      </c>
      <c r="F413">
        <v>1.4456644430479955E-4</v>
      </c>
      <c r="G413">
        <v>0.5602959966921649</v>
      </c>
      <c r="H413">
        <v>1.023750710005437</v>
      </c>
      <c r="I413">
        <v>156.96580195463324</v>
      </c>
      <c r="J413">
        <v>524.03275811831827</v>
      </c>
      <c r="K413">
        <v>3054.6672418816815</v>
      </c>
      <c r="L413">
        <v>2823.6941980453666</v>
      </c>
      <c r="M413">
        <v>3028.4656039757656</v>
      </c>
      <c r="N413">
        <v>3080.8688797875975</v>
      </c>
      <c r="O413">
        <v>2818.9852239867278</v>
      </c>
      <c r="P413">
        <v>2828.4031721040055</v>
      </c>
      <c r="W413">
        <f>(venturi_values[[#This Row],[lf_high]]-venturi_values[[#This Row],[lf]])*5</f>
        <v>0</v>
      </c>
      <c r="X413">
        <f>(venturi_values[[#This Row],[hf_high]]-venturi_values[[#This Row],[hf]])*5</f>
        <v>0</v>
      </c>
    </row>
    <row r="414" spans="1:24" x14ac:dyDescent="0.3">
      <c r="A414">
        <v>412</v>
      </c>
      <c r="B414">
        <v>41.2</v>
      </c>
      <c r="C414">
        <v>4.0178236053872256</v>
      </c>
      <c r="D414">
        <v>-4.0178236053872256</v>
      </c>
      <c r="E414">
        <v>143.83808507286267</v>
      </c>
      <c r="F414">
        <v>1.4383808507286266E-4</v>
      </c>
      <c r="G414">
        <v>0.56313319215122071</v>
      </c>
      <c r="H414">
        <v>1.0289347214614897</v>
      </c>
      <c r="I414">
        <v>158.55949605121182</v>
      </c>
      <c r="J414">
        <v>529.35333051451676</v>
      </c>
      <c r="K414">
        <v>3049.3466694854833</v>
      </c>
      <c r="L414">
        <v>2822.1005039487882</v>
      </c>
      <c r="M414">
        <v>3022.8790029597576</v>
      </c>
      <c r="N414">
        <v>3075.814336011209</v>
      </c>
      <c r="O414">
        <v>2817.3437190672516</v>
      </c>
      <c r="P414">
        <v>2826.8572888303247</v>
      </c>
      <c r="W414">
        <f>(venturi_values[[#This Row],[lf_high]]-venturi_values[[#This Row],[lf]])*5</f>
        <v>0</v>
      </c>
      <c r="X414">
        <f>(venturi_values[[#This Row],[hf_high]]-venturi_values[[#This Row],[hf]])*5</f>
        <v>0</v>
      </c>
    </row>
    <row r="415" spans="1:24" x14ac:dyDescent="0.3">
      <c r="A415">
        <v>413</v>
      </c>
      <c r="B415">
        <v>41.300000000000004</v>
      </c>
      <c r="C415">
        <v>3.9974783754448557</v>
      </c>
      <c r="D415">
        <v>-3.9974783754448557</v>
      </c>
      <c r="E415">
        <v>143.10972584092582</v>
      </c>
      <c r="F415">
        <v>1.4310972584092582E-4</v>
      </c>
      <c r="G415">
        <v>0.56599926751334761</v>
      </c>
      <c r="H415">
        <v>1.0341715011354993</v>
      </c>
      <c r="I415">
        <v>160.17758541282302</v>
      </c>
      <c r="J415">
        <v>534.75534688042603</v>
      </c>
      <c r="K415">
        <v>3043.9446531195736</v>
      </c>
      <c r="L415">
        <v>2820.4824145871767</v>
      </c>
      <c r="M415">
        <v>3017.2068857755521</v>
      </c>
      <c r="N415">
        <v>3070.682420463595</v>
      </c>
      <c r="O415">
        <v>2815.6770870247919</v>
      </c>
      <c r="P415">
        <v>2825.2877421495614</v>
      </c>
      <c r="W415">
        <f>(venturi_values[[#This Row],[lf_high]]-venturi_values[[#This Row],[lf]])*5</f>
        <v>0</v>
      </c>
      <c r="X415">
        <f>(venturi_values[[#This Row],[hf_high]]-venturi_values[[#This Row],[hf]])*5</f>
        <v>0</v>
      </c>
    </row>
    <row r="416" spans="1:24" x14ac:dyDescent="0.3">
      <c r="A416">
        <v>414</v>
      </c>
      <c r="B416">
        <v>41.400000000000006</v>
      </c>
      <c r="C416">
        <v>3.9771331455024859</v>
      </c>
      <c r="D416">
        <v>-3.9771331455024859</v>
      </c>
      <c r="E416">
        <v>142.38136660898897</v>
      </c>
      <c r="F416">
        <v>1.4238136660898895E-4</v>
      </c>
      <c r="G416">
        <v>0.56889466598845129</v>
      </c>
      <c r="H416">
        <v>1.0394618588430962</v>
      </c>
      <c r="I416">
        <v>161.82057049505576</v>
      </c>
      <c r="J416">
        <v>540.24047799477239</v>
      </c>
      <c r="K416">
        <v>3038.4595220052274</v>
      </c>
      <c r="L416">
        <v>2818.8394295049443</v>
      </c>
      <c r="M416">
        <v>3011.4474981054886</v>
      </c>
      <c r="N416">
        <v>3065.4715459049662</v>
      </c>
      <c r="O416">
        <v>2813.9848123900924</v>
      </c>
      <c r="P416">
        <v>2823.6940466197962</v>
      </c>
      <c r="W416">
        <f>(venturi_values[[#This Row],[lf_high]]-venturi_values[[#This Row],[lf]])*5</f>
        <v>0</v>
      </c>
      <c r="X416">
        <f>(venturi_values[[#This Row],[hf_high]]-venturi_values[[#This Row],[hf]])*5</f>
        <v>0</v>
      </c>
    </row>
    <row r="417" spans="1:24" x14ac:dyDescent="0.3">
      <c r="A417">
        <v>415</v>
      </c>
      <c r="B417">
        <v>41.5</v>
      </c>
      <c r="C417">
        <v>3.9567879155601169</v>
      </c>
      <c r="D417">
        <v>-3.9567879155601169</v>
      </c>
      <c r="E417">
        <v>141.65300737705218</v>
      </c>
      <c r="F417">
        <v>1.4165300737705217E-4</v>
      </c>
      <c r="G417">
        <v>0.57181983990212149</v>
      </c>
      <c r="H417">
        <v>1.0448066210557281</v>
      </c>
      <c r="I417">
        <v>163.48896465284392</v>
      </c>
      <c r="J417">
        <v>545.81043770094379</v>
      </c>
      <c r="K417">
        <v>3032.8895622990558</v>
      </c>
      <c r="L417">
        <v>2817.1710353471558</v>
      </c>
      <c r="M417">
        <v>3005.5990404140084</v>
      </c>
      <c r="N417">
        <v>3060.1800841841032</v>
      </c>
      <c r="O417">
        <v>2812.2663664075703</v>
      </c>
      <c r="P417">
        <v>2822.0757042867413</v>
      </c>
      <c r="W417">
        <f>(venturi_values[[#This Row],[lf_high]]-venturi_values[[#This Row],[lf]])*5</f>
        <v>0</v>
      </c>
      <c r="X417">
        <f>(venturi_values[[#This Row],[hf_high]]-venturi_values[[#This Row],[hf]])*5</f>
        <v>0</v>
      </c>
    </row>
    <row r="418" spans="1:24" x14ac:dyDescent="0.3">
      <c r="A418">
        <v>416</v>
      </c>
      <c r="B418">
        <v>41.6</v>
      </c>
      <c r="C418">
        <v>3.9364426856177461</v>
      </c>
      <c r="D418">
        <v>-3.9364426856177461</v>
      </c>
      <c r="E418">
        <v>140.9246481451153</v>
      </c>
      <c r="F418">
        <v>1.409246481451153E-4</v>
      </c>
      <c r="G418">
        <v>0.57477525093120208</v>
      </c>
      <c r="H418">
        <v>1.0502066313310852</v>
      </c>
      <c r="I418">
        <v>165.18329454151313</v>
      </c>
      <c r="J418">
        <v>551.46698424589295</v>
      </c>
      <c r="K418">
        <v>3027.2330157541069</v>
      </c>
      <c r="L418">
        <v>2815.4767054584868</v>
      </c>
      <c r="M418">
        <v>2999.6596665418124</v>
      </c>
      <c r="N418">
        <v>3054.8063649664014</v>
      </c>
      <c r="O418">
        <v>2810.5212066222416</v>
      </c>
      <c r="P418">
        <v>2820.4322042947319</v>
      </c>
      <c r="W418">
        <f>(venturi_values[[#This Row],[lf_high]]-venturi_values[[#This Row],[lf]])*5</f>
        <v>0</v>
      </c>
      <c r="X418">
        <f>(venturi_values[[#This Row],[hf_high]]-venturi_values[[#This Row],[hf]])*5</f>
        <v>0</v>
      </c>
    </row>
    <row r="419" spans="1:24" x14ac:dyDescent="0.3">
      <c r="A419">
        <v>417</v>
      </c>
      <c r="B419">
        <v>41.7</v>
      </c>
      <c r="C419">
        <v>3.9160974556753763</v>
      </c>
      <c r="D419">
        <v>-3.9160974556753763</v>
      </c>
      <c r="E419">
        <v>140.19628891317845</v>
      </c>
      <c r="F419">
        <v>1.4019628891317844E-4</v>
      </c>
      <c r="G419">
        <v>0.57776137034670116</v>
      </c>
      <c r="H419">
        <v>1.0556627507569354</v>
      </c>
      <c r="I419">
        <v>166.90410053244901</v>
      </c>
      <c r="J419">
        <v>557.21192166784977</v>
      </c>
      <c r="K419">
        <v>3021.4880783321501</v>
      </c>
      <c r="L419">
        <v>2813.755899467551</v>
      </c>
      <c r="M419">
        <v>2993.6274822487576</v>
      </c>
      <c r="N419">
        <v>3049.3486744155425</v>
      </c>
      <c r="O419">
        <v>2808.7487764515777</v>
      </c>
      <c r="P419">
        <v>2818.7630224835243</v>
      </c>
      <c r="W419">
        <f>(venturi_values[[#This Row],[lf_high]]-venturi_values[[#This Row],[lf]])*5</f>
        <v>0</v>
      </c>
      <c r="X419">
        <f>(venturi_values[[#This Row],[hf_high]]-venturi_values[[#This Row],[hf]])*5</f>
        <v>0</v>
      </c>
    </row>
    <row r="420" spans="1:24" x14ac:dyDescent="0.3">
      <c r="A420">
        <v>418</v>
      </c>
      <c r="B420">
        <v>41.800000000000004</v>
      </c>
      <c r="C420">
        <v>3.8957522257330064</v>
      </c>
      <c r="D420">
        <v>-3.8957522257330064</v>
      </c>
      <c r="E420">
        <v>139.46792968124163</v>
      </c>
      <c r="F420">
        <v>1.3946792968124163E-4</v>
      </c>
      <c r="G420">
        <v>0.58077867926431592</v>
      </c>
      <c r="H420">
        <v>1.0611758584088735</v>
      </c>
      <c r="I420">
        <v>168.65193714400155</v>
      </c>
      <c r="J420">
        <v>563.04710123490474</v>
      </c>
      <c r="K420">
        <v>3015.652898765095</v>
      </c>
      <c r="L420">
        <v>2812.0080628559981</v>
      </c>
      <c r="M420">
        <v>2987.5005437033496</v>
      </c>
      <c r="N420">
        <v>3043.8052538268403</v>
      </c>
      <c r="O420">
        <v>2806.9485047416779</v>
      </c>
      <c r="P420">
        <v>2817.0676209703183</v>
      </c>
      <c r="W420">
        <f>(venturi_values[[#This Row],[lf_high]]-venturi_values[[#This Row],[lf]])*5</f>
        <v>0</v>
      </c>
      <c r="X420">
        <f>(venturi_values[[#This Row],[hf_high]]-venturi_values[[#This Row],[hf]])*5</f>
        <v>0</v>
      </c>
    </row>
    <row r="421" spans="1:24" x14ac:dyDescent="0.3">
      <c r="A421">
        <v>419</v>
      </c>
      <c r="B421">
        <v>41.900000000000006</v>
      </c>
      <c r="C421">
        <v>3.8754069957906356</v>
      </c>
      <c r="D421">
        <v>-3.8754069957906356</v>
      </c>
      <c r="E421">
        <v>138.73957044930475</v>
      </c>
      <c r="F421">
        <v>1.3873957044930474E-4</v>
      </c>
      <c r="G421">
        <v>0.58382766890284776</v>
      </c>
      <c r="H421">
        <v>1.0667468518224872</v>
      </c>
      <c r="I421">
        <v>170.42737348826662</v>
      </c>
      <c r="J421">
        <v>568.97442293659378</v>
      </c>
      <c r="K421">
        <v>3009.725577063406</v>
      </c>
      <c r="L421">
        <v>2810.2326265117331</v>
      </c>
      <c r="M421">
        <v>2981.2768559165766</v>
      </c>
      <c r="N421">
        <v>3038.1742982102355</v>
      </c>
      <c r="O421">
        <v>2805.1198053070852</v>
      </c>
      <c r="P421">
        <v>2815.3454477163809</v>
      </c>
      <c r="W421">
        <f>(venturi_values[[#This Row],[lf_high]]-venturi_values[[#This Row],[lf]])*5</f>
        <v>0</v>
      </c>
      <c r="X421">
        <f>(venturi_values[[#This Row],[hf_high]]-venturi_values[[#This Row],[hf]])*5</f>
        <v>0</v>
      </c>
    </row>
    <row r="422" spans="1:24" x14ac:dyDescent="0.3">
      <c r="A422">
        <v>420</v>
      </c>
      <c r="B422">
        <v>42</v>
      </c>
      <c r="C422">
        <v>3.8550617658482667</v>
      </c>
      <c r="D422">
        <v>-3.8550617658482667</v>
      </c>
      <c r="E422">
        <v>138.01121121736793</v>
      </c>
      <c r="F422">
        <v>1.3801121121736793E-4</v>
      </c>
      <c r="G422">
        <v>0.58690884085079764</v>
      </c>
      <c r="H422">
        <v>1.0723766474804695</v>
      </c>
      <c r="I422">
        <v>172.23099373441346</v>
      </c>
      <c r="J422">
        <v>574.99583703072551</v>
      </c>
      <c r="K422">
        <v>3003.7041629692744</v>
      </c>
      <c r="L422">
        <v>2808.4290062655864</v>
      </c>
      <c r="M422">
        <v>2974.954371117738</v>
      </c>
      <c r="N422">
        <v>3032.4539548208108</v>
      </c>
      <c r="O422">
        <v>2803.2620764535541</v>
      </c>
      <c r="P422">
        <v>2813.5959360776187</v>
      </c>
      <c r="W422">
        <f>(venturi_values[[#This Row],[lf_high]]-venturi_values[[#This Row],[lf]])*5</f>
        <v>0</v>
      </c>
      <c r="X422">
        <f>(venturi_values[[#This Row],[hf_high]]-venturi_values[[#This Row],[hf]])*5</f>
        <v>0</v>
      </c>
    </row>
    <row r="423" spans="1:24" x14ac:dyDescent="0.3">
      <c r="A423">
        <v>421</v>
      </c>
      <c r="B423">
        <v>42.1</v>
      </c>
      <c r="C423">
        <v>3.8347165359058968</v>
      </c>
      <c r="D423">
        <v>-3.8347165359058968</v>
      </c>
      <c r="E423">
        <v>137.28285198543108</v>
      </c>
      <c r="F423">
        <v>1.3728285198543106E-4</v>
      </c>
      <c r="G423">
        <v>0.59002270734145301</v>
      </c>
      <c r="H423">
        <v>1.0780661813152475</v>
      </c>
      <c r="I423">
        <v>174.06339758926896</v>
      </c>
      <c r="J423">
        <v>581.11334564781998</v>
      </c>
      <c r="K423">
        <v>2997.5866543521797</v>
      </c>
      <c r="L423">
        <v>2806.5966024107311</v>
      </c>
      <c r="M423">
        <v>2968.5309870697888</v>
      </c>
      <c r="N423">
        <v>3026.6423216345706</v>
      </c>
      <c r="O423">
        <v>2801.3747004830529</v>
      </c>
      <c r="P423">
        <v>2811.8185043384092</v>
      </c>
      <c r="W423">
        <f>(venturi_values[[#This Row],[lf_high]]-venturi_values[[#This Row],[lf]])*5</f>
        <v>0</v>
      </c>
      <c r="X423">
        <f>(venturi_values[[#This Row],[hf_high]]-venturi_values[[#This Row],[hf]])*5</f>
        <v>0</v>
      </c>
    </row>
    <row r="424" spans="1:24" x14ac:dyDescent="0.3">
      <c r="A424">
        <v>422</v>
      </c>
      <c r="B424">
        <v>42.2</v>
      </c>
      <c r="C424">
        <v>3.8143713059635269</v>
      </c>
      <c r="D424">
        <v>-3.8143713059635269</v>
      </c>
      <c r="E424">
        <v>136.55449275349426</v>
      </c>
      <c r="F424">
        <v>1.3655449275349425E-4</v>
      </c>
      <c r="G424">
        <v>0.59316979153677329</v>
      </c>
      <c r="H424">
        <v>1.0838164092276845</v>
      </c>
      <c r="I424">
        <v>175.92520079588957</v>
      </c>
      <c r="J424">
        <v>587.32900445559585</v>
      </c>
      <c r="K424">
        <v>2991.3709955444037</v>
      </c>
      <c r="L424">
        <v>2804.7347992041105</v>
      </c>
      <c r="M424">
        <v>2962.0045453216239</v>
      </c>
      <c r="N424">
        <v>3020.7374457671835</v>
      </c>
      <c r="O424">
        <v>2799.457043180234</v>
      </c>
      <c r="P424">
        <v>2810.0125552279869</v>
      </c>
      <c r="W424">
        <f>(venturi_values[[#This Row],[lf_high]]-venturi_values[[#This Row],[lf]])*5</f>
        <v>0</v>
      </c>
      <c r="X424">
        <f>(venturi_values[[#This Row],[hf_high]]-venturi_values[[#This Row],[hf]])*5</f>
        <v>0</v>
      </c>
    </row>
    <row r="425" spans="1:24" x14ac:dyDescent="0.3">
      <c r="A425">
        <v>423</v>
      </c>
      <c r="B425">
        <v>42.300000000000004</v>
      </c>
      <c r="C425">
        <v>3.7940260760211562</v>
      </c>
      <c r="D425">
        <v>-3.7940260760211562</v>
      </c>
      <c r="E425">
        <v>135.82613352155738</v>
      </c>
      <c r="F425">
        <v>1.3582613352155739E-4</v>
      </c>
      <c r="G425">
        <v>0.59635062782041304</v>
      </c>
      <c r="H425">
        <v>1.0896283076224831</v>
      </c>
      <c r="I425">
        <v>177.81703565090041</v>
      </c>
      <c r="J425">
        <v>593.6449243861183</v>
      </c>
      <c r="K425">
        <v>2985.0550756138814</v>
      </c>
      <c r="L425">
        <v>2802.8429643490995</v>
      </c>
      <c r="M425">
        <v>2955.3728293945755</v>
      </c>
      <c r="N425">
        <v>3014.7373218331873</v>
      </c>
      <c r="O425">
        <v>2797.5084532795727</v>
      </c>
      <c r="P425">
        <v>2808.1774754186263</v>
      </c>
      <c r="W425">
        <f>(venturi_values[[#This Row],[lf_high]]-venturi_values[[#This Row],[lf]])*5</f>
        <v>0</v>
      </c>
      <c r="X425">
        <f>(venturi_values[[#This Row],[hf_high]]-venturi_values[[#This Row],[hf]])*5</f>
        <v>0</v>
      </c>
    </row>
    <row r="426" spans="1:24" x14ac:dyDescent="0.3">
      <c r="A426">
        <v>424</v>
      </c>
      <c r="B426">
        <v>42.400000000000006</v>
      </c>
      <c r="C426">
        <v>3.7736808460787863</v>
      </c>
      <c r="D426">
        <v>-3.7736808460787863</v>
      </c>
      <c r="E426">
        <v>135.09777428962053</v>
      </c>
      <c r="F426">
        <v>1.3509777428962052E-4</v>
      </c>
      <c r="G426">
        <v>0.59956576210022128</v>
      </c>
      <c r="H426">
        <v>1.0955028739608981</v>
      </c>
      <c r="I426">
        <v>179.73955154140958</v>
      </c>
      <c r="J426">
        <v>600.06327342829366</v>
      </c>
      <c r="K426">
        <v>2978.6367265717063</v>
      </c>
      <c r="L426">
        <v>2800.9204484585903</v>
      </c>
      <c r="M426">
        <v>2948.6335629002915</v>
      </c>
      <c r="N426">
        <v>3008.639890243121</v>
      </c>
      <c r="O426">
        <v>2795.5282619123482</v>
      </c>
      <c r="P426">
        <v>2806.3126350048324</v>
      </c>
      <c r="W426">
        <f>(venturi_values[[#This Row],[lf_high]]-venturi_values[[#This Row],[lf]])*5</f>
        <v>0</v>
      </c>
      <c r="X426">
        <f>(venturi_values[[#This Row],[hf_high]]-venturi_values[[#This Row],[hf]])*5</f>
        <v>0</v>
      </c>
    </row>
    <row r="427" spans="1:24" x14ac:dyDescent="0.3">
      <c r="A427">
        <v>425</v>
      </c>
      <c r="B427">
        <v>42.5</v>
      </c>
      <c r="C427">
        <v>3.7533356161364173</v>
      </c>
      <c r="D427">
        <v>-3.7533356161364173</v>
      </c>
      <c r="E427">
        <v>134.36941505768374</v>
      </c>
      <c r="F427">
        <v>1.3436941505768374E-4</v>
      </c>
      <c r="G427">
        <v>0.60281575212057992</v>
      </c>
      <c r="H427">
        <v>1.10144112733143</v>
      </c>
      <c r="I427">
        <v>181.69341550235021</v>
      </c>
      <c r="J427">
        <v>606.58627848856565</v>
      </c>
      <c r="K427">
        <v>2972.1137215114341</v>
      </c>
      <c r="L427">
        <v>2798.9665844976498</v>
      </c>
      <c r="M427">
        <v>2941.7844075870057</v>
      </c>
      <c r="N427">
        <v>3002.4430354358624</v>
      </c>
      <c r="O427">
        <v>2793.5157820325794</v>
      </c>
      <c r="P427">
        <v>2804.4173869627202</v>
      </c>
      <c r="W427">
        <f>(venturi_values[[#This Row],[lf_high]]-venturi_values[[#This Row],[lf]])*5</f>
        <v>0</v>
      </c>
      <c r="X427">
        <f>(venturi_values[[#This Row],[hf_high]]-venturi_values[[#This Row],[hf]])*5</f>
        <v>0</v>
      </c>
    </row>
    <row r="428" spans="1:24" x14ac:dyDescent="0.3">
      <c r="A428">
        <v>426</v>
      </c>
      <c r="B428">
        <v>42.6</v>
      </c>
      <c r="C428">
        <v>3.7329903861940474</v>
      </c>
      <c r="D428">
        <v>-3.7329903861940474</v>
      </c>
      <c r="E428">
        <v>133.64105582574689</v>
      </c>
      <c r="F428">
        <v>1.3364105582574687E-4</v>
      </c>
      <c r="G428">
        <v>0.60610116778495848</v>
      </c>
      <c r="H428">
        <v>1.1074441090391831</v>
      </c>
      <c r="I428">
        <v>183.67931279514522</v>
      </c>
      <c r="J428">
        <v>613.21622732279502</v>
      </c>
      <c r="K428">
        <v>2965.4837726772048</v>
      </c>
      <c r="L428">
        <v>2796.9806872048548</v>
      </c>
      <c r="M428">
        <v>2934.8229613110652</v>
      </c>
      <c r="N428">
        <v>2996.1445840433444</v>
      </c>
      <c r="O428">
        <v>2791.4703078210005</v>
      </c>
      <c r="P428">
        <v>2802.4910665887091</v>
      </c>
      <c r="W428">
        <f>(venturi_values[[#This Row],[lf_high]]-venturi_values[[#This Row],[lf]])*5</f>
        <v>0</v>
      </c>
      <c r="X428">
        <f>(venturi_values[[#This Row],[hf_high]]-venturi_values[[#This Row],[hf]])*5</f>
        <v>0</v>
      </c>
    </row>
    <row r="429" spans="1:24" x14ac:dyDescent="0.3">
      <c r="A429">
        <v>427</v>
      </c>
      <c r="B429">
        <v>42.7</v>
      </c>
      <c r="C429">
        <v>3.7126451562516767</v>
      </c>
      <c r="D429">
        <v>-3.7126451562516767</v>
      </c>
      <c r="E429">
        <v>132.91269659381001</v>
      </c>
      <c r="F429">
        <v>1.3291269659381001E-4</v>
      </c>
      <c r="G429">
        <v>0.60942259148906863</v>
      </c>
      <c r="H429">
        <v>1.1135128832145944</v>
      </c>
      <c r="I429">
        <v>185.69794750862613</v>
      </c>
      <c r="J429">
        <v>619.95547054243946</v>
      </c>
      <c r="K429">
        <v>2958.7445294575605</v>
      </c>
      <c r="L429">
        <v>2794.9620524913739</v>
      </c>
      <c r="M429">
        <v>2927.7467559304387</v>
      </c>
      <c r="N429">
        <v>2989.7423029846823</v>
      </c>
      <c r="O429">
        <v>2789.3911140661153</v>
      </c>
      <c r="P429">
        <v>2800.5329909166326</v>
      </c>
      <c r="W429">
        <f>(venturi_values[[#This Row],[lf_high]]-venturi_values[[#This Row],[lf]])*5</f>
        <v>0</v>
      </c>
      <c r="X429">
        <f>(venturi_values[[#This Row],[hf_high]]-venturi_values[[#This Row],[hf]])*5</f>
        <v>0</v>
      </c>
    </row>
    <row r="430" spans="1:24" x14ac:dyDescent="0.3">
      <c r="A430">
        <v>428</v>
      </c>
      <c r="B430">
        <v>42.800000000000004</v>
      </c>
      <c r="C430">
        <v>3.6922999263093068</v>
      </c>
      <c r="D430">
        <v>-3.6922999263093068</v>
      </c>
      <c r="E430">
        <v>132.18433736187316</v>
      </c>
      <c r="F430">
        <v>1.3218433736187314E-4</v>
      </c>
      <c r="G430">
        <v>0.61278061846503917</v>
      </c>
      <c r="H430">
        <v>1.1196485374422935</v>
      </c>
      <c r="I430">
        <v>187.75004318319796</v>
      </c>
      <c r="J430">
        <v>626.80642369833345</v>
      </c>
      <c r="K430">
        <v>2951.8935763016661</v>
      </c>
      <c r="L430">
        <v>2792.9099568168017</v>
      </c>
      <c r="M430">
        <v>2920.5532551167494</v>
      </c>
      <c r="N430">
        <v>2983.2338974865829</v>
      </c>
      <c r="O430">
        <v>2787.2774555213059</v>
      </c>
      <c r="P430">
        <v>2798.5424581122975</v>
      </c>
      <c r="W430">
        <f>(venturi_values[[#This Row],[lf_high]]-venturi_values[[#This Row],[lf]])*5</f>
        <v>0</v>
      </c>
      <c r="X430">
        <f>(venturi_values[[#This Row],[hf_high]]-venturi_values[[#This Row],[hf]])*5</f>
        <v>0</v>
      </c>
    </row>
    <row r="431" spans="1:24" x14ac:dyDescent="0.3">
      <c r="A431">
        <v>429</v>
      </c>
      <c r="B431">
        <v>42.900000000000006</v>
      </c>
      <c r="C431">
        <v>3.6719546963669361</v>
      </c>
      <c r="D431">
        <v>-3.6719546963669361</v>
      </c>
      <c r="E431">
        <v>131.45597812993631</v>
      </c>
      <c r="F431">
        <v>1.3145597812993631E-4</v>
      </c>
      <c r="G431">
        <v>0.61617585713702872</v>
      </c>
      <c r="H431">
        <v>1.1258521834108672</v>
      </c>
      <c r="I431">
        <v>189.83634345927601</v>
      </c>
      <c r="J431">
        <v>633.77156944550848</v>
      </c>
      <c r="K431">
        <v>2944.9284305544916</v>
      </c>
      <c r="L431">
        <v>2790.8236565407237</v>
      </c>
      <c r="M431">
        <v>2913.2398520822162</v>
      </c>
      <c r="N431">
        <v>2976.6170090267669</v>
      </c>
      <c r="O431">
        <v>2785.1285662369455</v>
      </c>
      <c r="P431">
        <v>2796.5187468445019</v>
      </c>
      <c r="W431">
        <f>(venturi_values[[#This Row],[lf_high]]-venturi_values[[#This Row],[lf]])*5</f>
        <v>0</v>
      </c>
      <c r="X431">
        <f>(venturi_values[[#This Row],[hf_high]]-venturi_values[[#This Row],[hf]])*5</f>
        <v>0</v>
      </c>
    </row>
    <row r="432" spans="1:24" x14ac:dyDescent="0.3">
      <c r="A432">
        <v>430</v>
      </c>
      <c r="B432">
        <v>43</v>
      </c>
      <c r="C432">
        <v>3.651609466424568</v>
      </c>
      <c r="D432">
        <v>-3.651609466424568</v>
      </c>
      <c r="E432">
        <v>130.72761889799952</v>
      </c>
      <c r="F432">
        <v>1.3072761889799952E-4</v>
      </c>
      <c r="G432">
        <v>0.61960892948872881</v>
      </c>
      <c r="H432">
        <v>1.1321249575843439</v>
      </c>
      <c r="I432">
        <v>191.95761275108424</v>
      </c>
      <c r="J432">
        <v>640.85345979267629</v>
      </c>
      <c r="K432">
        <v>2937.8465402073234</v>
      </c>
      <c r="L432">
        <v>2788.7023872489158</v>
      </c>
      <c r="M432">
        <v>2905.8038672176895</v>
      </c>
      <c r="N432">
        <v>2969.8892131969574</v>
      </c>
      <c r="O432">
        <v>2782.9436588663834</v>
      </c>
      <c r="P432">
        <v>2794.4611156314481</v>
      </c>
      <c r="W432">
        <f>(venturi_values[[#This Row],[lf_high]]-venturi_values[[#This Row],[lf]])*5</f>
        <v>0</v>
      </c>
      <c r="X432">
        <f>(venturi_values[[#This Row],[hf_high]]-venturi_values[[#This Row],[hf]])*5</f>
        <v>0</v>
      </c>
    </row>
    <row r="433" spans="1:24" x14ac:dyDescent="0.3">
      <c r="A433">
        <v>431</v>
      </c>
      <c r="B433">
        <v>43.1</v>
      </c>
      <c r="C433">
        <v>3.6312642364821972</v>
      </c>
      <c r="D433">
        <v>-3.6312642364821972</v>
      </c>
      <c r="E433">
        <v>129.99925966606264</v>
      </c>
      <c r="F433">
        <v>1.2999925966606263E-4</v>
      </c>
      <c r="G433">
        <v>0.62308047144322098</v>
      </c>
      <c r="H433">
        <v>1.1384680218962555</v>
      </c>
      <c r="I433">
        <v>194.11463694695328</v>
      </c>
      <c r="J433">
        <v>648.05471844018643</v>
      </c>
      <c r="K433">
        <v>2930.6452815598132</v>
      </c>
      <c r="L433">
        <v>2786.5453630530465</v>
      </c>
      <c r="M433">
        <v>2898.2425456378037</v>
      </c>
      <c r="N433">
        <v>2963.0480174818226</v>
      </c>
      <c r="O433">
        <v>2780.7219239446376</v>
      </c>
      <c r="P433">
        <v>2792.3688021614553</v>
      </c>
      <c r="W433">
        <f>(venturi_values[[#This Row],[lf_high]]-venturi_values[[#This Row],[lf]])*5</f>
        <v>0</v>
      </c>
      <c r="X433">
        <f>(venturi_values[[#This Row],[hf_high]]-venturi_values[[#This Row],[hf]])*5</f>
        <v>0</v>
      </c>
    </row>
    <row r="434" spans="1:24" x14ac:dyDescent="0.3">
      <c r="A434">
        <v>432</v>
      </c>
      <c r="B434">
        <v>43.2</v>
      </c>
      <c r="C434">
        <v>3.6109190065398273</v>
      </c>
      <c r="D434">
        <v>-3.6109190065398273</v>
      </c>
      <c r="E434">
        <v>129.27090043412582</v>
      </c>
      <c r="F434">
        <v>1.2927090043412582E-4</v>
      </c>
      <c r="G434">
        <v>0.62659113325567173</v>
      </c>
      <c r="H434">
        <v>1.1448825644671532</v>
      </c>
      <c r="I434">
        <v>196.30822413731346</v>
      </c>
      <c r="J434">
        <v>655.37804321044257</v>
      </c>
      <c r="K434">
        <v>2923.3219567895571</v>
      </c>
      <c r="L434">
        <v>2784.3517758626863</v>
      </c>
      <c r="M434">
        <v>2890.5530546290352</v>
      </c>
      <c r="N434">
        <v>2956.0908589500791</v>
      </c>
      <c r="O434">
        <v>2778.4625291385669</v>
      </c>
      <c r="P434">
        <v>2790.2410225868057</v>
      </c>
      <c r="W434">
        <f>(venturi_values[[#This Row],[lf_high]]-venturi_values[[#This Row],[lf]])*5</f>
        <v>0</v>
      </c>
      <c r="X434">
        <f>(venturi_values[[#This Row],[hf_high]]-venturi_values[[#This Row],[hf]])*5</f>
        <v>0</v>
      </c>
    </row>
    <row r="435" spans="1:24" x14ac:dyDescent="0.3">
      <c r="A435">
        <v>433</v>
      </c>
      <c r="B435">
        <v>43.300000000000004</v>
      </c>
      <c r="C435">
        <v>3.5905737765974566</v>
      </c>
      <c r="D435">
        <v>-3.5905737765974566</v>
      </c>
      <c r="E435">
        <v>128.54254120218894</v>
      </c>
      <c r="F435">
        <v>1.2854254120218893E-4</v>
      </c>
      <c r="G435">
        <v>0.63014157991938524</v>
      </c>
      <c r="H435">
        <v>1.1513698003465309</v>
      </c>
      <c r="I435">
        <v>198.53920537164947</v>
      </c>
      <c r="J435">
        <v>662.82620857500524</v>
      </c>
      <c r="K435">
        <v>2915.8737914249946</v>
      </c>
      <c r="L435">
        <v>2782.1207946283503</v>
      </c>
      <c r="M435">
        <v>2882.7324809962442</v>
      </c>
      <c r="N435">
        <v>2949.0151018537449</v>
      </c>
      <c r="O435">
        <v>2776.1646184672009</v>
      </c>
      <c r="P435">
        <v>2788.0769707894997</v>
      </c>
      <c r="W435">
        <f>(venturi_values[[#This Row],[lf_high]]-venturi_values[[#This Row],[lf]])*5</f>
        <v>0</v>
      </c>
      <c r="X435">
        <f>(venturi_values[[#This Row],[hf_high]]-venturi_values[[#This Row],[hf]])*5</f>
        <v>0</v>
      </c>
    </row>
    <row r="436" spans="1:24" x14ac:dyDescent="0.3">
      <c r="A436">
        <v>434</v>
      </c>
      <c r="B436">
        <v>43.400000000000006</v>
      </c>
      <c r="C436">
        <v>3.5702285466550867</v>
      </c>
      <c r="D436">
        <v>-3.5702285466550867</v>
      </c>
      <c r="E436">
        <v>127.81418197025209</v>
      </c>
      <c r="F436">
        <v>1.2781418197025209E-4</v>
      </c>
      <c r="G436">
        <v>0.63373249158573197</v>
      </c>
      <c r="H436">
        <v>1.1579309722801028</v>
      </c>
      <c r="I436">
        <v>200.80843544572994</v>
      </c>
      <c r="J436">
        <v>670.40206828277201</v>
      </c>
      <c r="K436">
        <v>2908.2979317172276</v>
      </c>
      <c r="L436">
        <v>2779.8515645542698</v>
      </c>
      <c r="M436">
        <v>2874.7778283030889</v>
      </c>
      <c r="N436">
        <v>2941.8180351313663</v>
      </c>
      <c r="O436">
        <v>2773.827311490898</v>
      </c>
      <c r="P436">
        <v>2785.8758176176416</v>
      </c>
      <c r="W436">
        <f>(venturi_values[[#This Row],[lf_high]]-venturi_values[[#This Row],[lf]])*5</f>
        <v>0</v>
      </c>
      <c r="X436">
        <f>(venturi_values[[#This Row],[hf_high]]-venturi_values[[#This Row],[hf]])*5</f>
        <v>0</v>
      </c>
    </row>
    <row r="437" spans="1:24" x14ac:dyDescent="0.3">
      <c r="A437">
        <v>435</v>
      </c>
      <c r="B437">
        <v>43.5</v>
      </c>
      <c r="C437">
        <v>3.5498833167127177</v>
      </c>
      <c r="D437">
        <v>-3.5498833167127177</v>
      </c>
      <c r="E437">
        <v>127.08582273831529</v>
      </c>
      <c r="F437">
        <v>1.2708582273831528E-4</v>
      </c>
      <c r="G437">
        <v>0.63736456399852381</v>
      </c>
      <c r="H437">
        <v>1.1645673515034756</v>
      </c>
      <c r="I437">
        <v>203.11679372051415</v>
      </c>
      <c r="J437">
        <v>678.10855809390978</v>
      </c>
      <c r="K437">
        <v>2900.59144190609</v>
      </c>
      <c r="L437">
        <v>2777.5432062794857</v>
      </c>
      <c r="M437">
        <v>2866.6860140013946</v>
      </c>
      <c r="N437">
        <v>2934.4968698107855</v>
      </c>
      <c r="O437">
        <v>2771.4497024678703</v>
      </c>
      <c r="P437">
        <v>2783.6367100911011</v>
      </c>
      <c r="W437">
        <f>(venturi_values[[#This Row],[lf_high]]-venturi_values[[#This Row],[lf]])*5</f>
        <v>0</v>
      </c>
      <c r="X437">
        <f>(venturi_values[[#This Row],[hf_high]]-venturi_values[[#This Row],[hf]])*5</f>
        <v>0</v>
      </c>
    </row>
    <row r="438" spans="1:24" x14ac:dyDescent="0.3">
      <c r="A438">
        <v>436</v>
      </c>
      <c r="B438">
        <v>43.6</v>
      </c>
      <c r="C438">
        <v>3.5295380867703479</v>
      </c>
      <c r="D438">
        <v>-3.5295380867703479</v>
      </c>
      <c r="E438">
        <v>126.35746350637844</v>
      </c>
      <c r="F438">
        <v>1.2635746350637844E-4</v>
      </c>
      <c r="G438">
        <v>0.64103850894340864</v>
      </c>
      <c r="H438">
        <v>1.171280238563265</v>
      </c>
      <c r="I438">
        <v>205.4651849741943</v>
      </c>
      <c r="J438">
        <v>685.94869862440953</v>
      </c>
      <c r="K438">
        <v>2892.7513013755902</v>
      </c>
      <c r="L438">
        <v>2775.1948150258054</v>
      </c>
      <c r="M438">
        <v>2858.4538664443699</v>
      </c>
      <c r="N438">
        <v>2927.0487363068105</v>
      </c>
      <c r="O438">
        <v>2769.0308594765797</v>
      </c>
      <c r="P438">
        <v>2781.358770575031</v>
      </c>
      <c r="W438">
        <f>(venturi_values[[#This Row],[lf_high]]-venturi_values[[#This Row],[lf]])*5</f>
        <v>0</v>
      </c>
      <c r="X438">
        <f>(venturi_values[[#This Row],[hf_high]]-venturi_values[[#This Row],[hf]])*5</f>
        <v>0</v>
      </c>
    </row>
    <row r="439" spans="1:24" x14ac:dyDescent="0.3">
      <c r="A439">
        <v>437</v>
      </c>
      <c r="B439">
        <v>43.7</v>
      </c>
      <c r="C439">
        <v>3.5091928568279771</v>
      </c>
      <c r="D439">
        <v>-3.5091928568279771</v>
      </c>
      <c r="E439">
        <v>125.62910427444157</v>
      </c>
      <c r="F439">
        <v>1.2562910427444158E-4</v>
      </c>
      <c r="G439">
        <v>0.6447550547128984</v>
      </c>
      <c r="H439">
        <v>1.1780709641667773</v>
      </c>
      <c r="I439">
        <v>207.85454028891633</v>
      </c>
      <c r="J439">
        <v>693.92559830642006</v>
      </c>
      <c r="K439">
        <v>2884.7744016935799</v>
      </c>
      <c r="L439">
        <v>2772.8054597110836</v>
      </c>
      <c r="M439">
        <v>2850.0781217782587</v>
      </c>
      <c r="N439">
        <v>2919.470681608901</v>
      </c>
      <c r="O439">
        <v>2766.5698235024161</v>
      </c>
      <c r="P439">
        <v>2779.0410959197511</v>
      </c>
      <c r="W439">
        <f>(venturi_values[[#This Row],[lf_high]]-venturi_values[[#This Row],[lf]])*5</f>
        <v>0</v>
      </c>
      <c r="X439">
        <f>(venturi_values[[#This Row],[hf_high]]-venturi_values[[#This Row],[hf]])*5</f>
        <v>0</v>
      </c>
    </row>
    <row r="440" spans="1:24" x14ac:dyDescent="0.3">
      <c r="A440">
        <v>438</v>
      </c>
      <c r="B440">
        <v>43.800000000000004</v>
      </c>
      <c r="C440">
        <v>3.4888476268856072</v>
      </c>
      <c r="D440">
        <v>-3.4888476268856072</v>
      </c>
      <c r="E440">
        <v>124.90074504250472</v>
      </c>
      <c r="F440">
        <v>1.2490074504250471E-4</v>
      </c>
      <c r="G440">
        <v>0.64851494658766895</v>
      </c>
      <c r="H440">
        <v>1.1849408900614198</v>
      </c>
      <c r="I440">
        <v>210.28581797380355</v>
      </c>
      <c r="J440">
        <v>702.04245646977483</v>
      </c>
      <c r="K440">
        <v>2876.6575435302248</v>
      </c>
      <c r="L440">
        <v>2770.3741820261962</v>
      </c>
      <c r="M440">
        <v>2841.5554207067362</v>
      </c>
      <c r="N440">
        <v>2911.7596663537133</v>
      </c>
      <c r="O440">
        <v>2764.0656074869821</v>
      </c>
      <c r="P440">
        <v>2776.6827565654103</v>
      </c>
      <c r="W440">
        <f>(venturi_values[[#This Row],[lf_high]]-venturi_values[[#This Row],[lf]])*5</f>
        <v>0</v>
      </c>
      <c r="X440">
        <f>(venturi_values[[#This Row],[hf_high]]-venturi_values[[#This Row],[hf]])*5</f>
        <v>0</v>
      </c>
    </row>
    <row r="441" spans="1:24" x14ac:dyDescent="0.3">
      <c r="A441">
        <v>439</v>
      </c>
      <c r="B441">
        <v>43.900000000000006</v>
      </c>
      <c r="C441">
        <v>3.4685023969432374</v>
      </c>
      <c r="D441">
        <v>-3.4685023969432374</v>
      </c>
      <c r="E441">
        <v>124.17238581056789</v>
      </c>
      <c r="F441">
        <v>1.2417238581056788E-4</v>
      </c>
      <c r="G441">
        <v>0.65231894733479767</v>
      </c>
      <c r="H441">
        <v>1.1918914099450624</v>
      </c>
      <c r="I441">
        <v>212.76000452598927</v>
      </c>
      <c r="J441">
        <v>710.30256655041433</v>
      </c>
      <c r="K441">
        <v>2868.3974334495856</v>
      </c>
      <c r="L441">
        <v>2767.8999954740107</v>
      </c>
      <c r="M441">
        <v>2832.8823051220647</v>
      </c>
      <c r="N441">
        <v>2903.9125617771065</v>
      </c>
      <c r="O441">
        <v>2761.517195338231</v>
      </c>
      <c r="P441">
        <v>2774.2827956097904</v>
      </c>
      <c r="W441">
        <f>(venturi_values[[#This Row],[lf_high]]-venturi_values[[#This Row],[lf]])*5</f>
        <v>0</v>
      </c>
      <c r="X441">
        <f>(venturi_values[[#This Row],[hf_high]]-venturi_values[[#This Row],[hf]])*5</f>
        <v>0</v>
      </c>
    </row>
    <row r="442" spans="1:24" x14ac:dyDescent="0.3">
      <c r="A442">
        <v>440</v>
      </c>
      <c r="B442">
        <v>44</v>
      </c>
      <c r="C442">
        <v>3.4481571670008684</v>
      </c>
      <c r="D442">
        <v>-3.4481571670008684</v>
      </c>
      <c r="E442">
        <v>123.44402657863108</v>
      </c>
      <c r="F442">
        <v>1.2344402657863107E-4</v>
      </c>
      <c r="G442">
        <v>0.65616783772364085</v>
      </c>
      <c r="H442">
        <v>1.1989239504086278</v>
      </c>
      <c r="I442">
        <v>215.27811563145912</v>
      </c>
      <c r="J442">
        <v>718.7093194317149</v>
      </c>
      <c r="K442">
        <v>2859.9906805682849</v>
      </c>
      <c r="L442">
        <v>2765.3818843685408</v>
      </c>
      <c r="M442">
        <v>2824.055214596699</v>
      </c>
      <c r="N442">
        <v>2895.9261465398708</v>
      </c>
      <c r="O442">
        <v>2758.9235408995969</v>
      </c>
      <c r="P442">
        <v>2771.8402278374847</v>
      </c>
      <c r="W442">
        <f>(venturi_values[[#This Row],[lf_high]]-venturi_values[[#This Row],[lf]])*5</f>
        <v>0</v>
      </c>
      <c r="X442">
        <f>(venturi_values[[#This Row],[hf_high]]-venturi_values[[#This Row],[hf]])*5</f>
        <v>0</v>
      </c>
    </row>
    <row r="443" spans="1:24" x14ac:dyDescent="0.3">
      <c r="A443">
        <v>441</v>
      </c>
      <c r="B443">
        <v>44.1</v>
      </c>
      <c r="C443">
        <v>3.4278119370584976</v>
      </c>
      <c r="D443">
        <v>-3.4278119370584976</v>
      </c>
      <c r="E443">
        <v>122.7156673466942</v>
      </c>
      <c r="F443">
        <v>1.227156673466942E-4</v>
      </c>
      <c r="G443">
        <v>0.6600624170600824</v>
      </c>
      <c r="H443">
        <v>1.2060399719122492</v>
      </c>
      <c r="I443">
        <v>217.84119720759907</v>
      </c>
      <c r="J443">
        <v>727.26620692504935</v>
      </c>
      <c r="K443">
        <v>2851.4337930749507</v>
      </c>
      <c r="L443">
        <v>2762.8188027924007</v>
      </c>
      <c r="M443">
        <v>2815.0704827286982</v>
      </c>
      <c r="N443">
        <v>2887.7971034212032</v>
      </c>
      <c r="O443">
        <v>2756.2835668761727</v>
      </c>
      <c r="P443">
        <v>2769.3540387086287</v>
      </c>
      <c r="W443">
        <f>(venturi_values[[#This Row],[lf_high]]-venturi_values[[#This Row],[lf]])*5</f>
        <v>0</v>
      </c>
      <c r="X443">
        <f>(venturi_values[[#This Row],[hf_high]]-venturi_values[[#This Row],[hf]])*5</f>
        <v>0</v>
      </c>
    </row>
    <row r="444" spans="1:24" x14ac:dyDescent="0.3">
      <c r="A444">
        <v>442</v>
      </c>
      <c r="B444">
        <v>44.2</v>
      </c>
      <c r="C444">
        <v>3.4074667071161278</v>
      </c>
      <c r="D444">
        <v>-3.4074667071161278</v>
      </c>
      <c r="E444">
        <v>121.98730811475737</v>
      </c>
      <c r="F444">
        <v>1.2198730811475736E-4</v>
      </c>
      <c r="G444">
        <v>0.66400350373991945</v>
      </c>
      <c r="H444">
        <v>1.213240969796396</v>
      </c>
      <c r="I444">
        <v>220.45032648944462</v>
      </c>
      <c r="J444">
        <v>735.97682539624964</v>
      </c>
      <c r="K444">
        <v>2842.7231746037501</v>
      </c>
      <c r="L444">
        <v>2760.2096735105551</v>
      </c>
      <c r="M444">
        <v>2805.9243333339377</v>
      </c>
      <c r="N444">
        <v>2879.5220158735624</v>
      </c>
      <c r="O444">
        <v>2753.5961637158716</v>
      </c>
      <c r="P444">
        <v>2766.8231833052387</v>
      </c>
      <c r="W444">
        <f>(venturi_values[[#This Row],[lf_high]]-venturi_values[[#This Row],[lf]])*5</f>
        <v>0</v>
      </c>
      <c r="X444">
        <f>(venturi_values[[#This Row],[hf_high]]-venturi_values[[#This Row],[hf]])*5</f>
        <v>0</v>
      </c>
    </row>
    <row r="445" spans="1:24" x14ac:dyDescent="0.3">
      <c r="A445">
        <v>443</v>
      </c>
      <c r="B445">
        <v>44.300000000000004</v>
      </c>
      <c r="C445">
        <v>3.3871214771737579</v>
      </c>
      <c r="D445">
        <v>-3.3871214771737579</v>
      </c>
      <c r="E445">
        <v>121.25894888282052</v>
      </c>
      <c r="F445">
        <v>1.2125894888282051E-4</v>
      </c>
      <c r="G445">
        <v>0.66799193582219618</v>
      </c>
      <c r="H445">
        <v>1.2205284753294448</v>
      </c>
      <c r="I445">
        <v>223.10661316174253</v>
      </c>
      <c r="J445">
        <v>744.84487954500958</v>
      </c>
      <c r="K445">
        <v>2833.8551204549904</v>
      </c>
      <c r="L445">
        <v>2757.5533868382572</v>
      </c>
      <c r="M445">
        <v>2796.61287647774</v>
      </c>
      <c r="N445">
        <v>2871.0973644322407</v>
      </c>
      <c r="O445">
        <v>2750.8601884434051</v>
      </c>
      <c r="P445">
        <v>2764.2465852331093</v>
      </c>
      <c r="W445">
        <f>(venturi_values[[#This Row],[lf_high]]-venturi_values[[#This Row],[lf]])*5</f>
        <v>0</v>
      </c>
      <c r="X445">
        <f>(venturi_values[[#This Row],[hf_high]]-venturi_values[[#This Row],[hf]])*5</f>
        <v>0</v>
      </c>
    </row>
    <row r="446" spans="1:24" x14ac:dyDescent="0.3">
      <c r="A446">
        <v>444</v>
      </c>
      <c r="B446">
        <v>44.400000000000006</v>
      </c>
      <c r="C446">
        <v>3.3667762472313871</v>
      </c>
      <c r="D446">
        <v>-3.3667762472313871</v>
      </c>
      <c r="E446">
        <v>120.53058965088366</v>
      </c>
      <c r="F446">
        <v>1.2053058965088365E-4</v>
      </c>
      <c r="G446">
        <v>0.67202857162332119</v>
      </c>
      <c r="H446">
        <v>1.2279040567932289</v>
      </c>
      <c r="I446">
        <v>225.81120053904067</v>
      </c>
      <c r="J446">
        <v>753.8741863446345</v>
      </c>
      <c r="K446">
        <v>2824.8258136553654</v>
      </c>
      <c r="L446">
        <v>2754.8487994609591</v>
      </c>
      <c r="M446">
        <v>2787.1321043381336</v>
      </c>
      <c r="N446">
        <v>2862.5195229725973</v>
      </c>
      <c r="O446">
        <v>2748.0744634447879</v>
      </c>
      <c r="P446">
        <v>2761.6231354771303</v>
      </c>
      <c r="W446">
        <f>(venturi_values[[#This Row],[lf_high]]-venturi_values[[#This Row],[lf]])*5</f>
        <v>0</v>
      </c>
      <c r="X446">
        <f>(venturi_values[[#This Row],[hf_high]]-venturi_values[[#This Row],[hf]])*5</f>
        <v>0</v>
      </c>
    </row>
    <row r="447" spans="1:24" x14ac:dyDescent="0.3">
      <c r="A447">
        <v>445</v>
      </c>
      <c r="B447">
        <v>44.5</v>
      </c>
      <c r="C447">
        <v>3.346431017289019</v>
      </c>
      <c r="D447">
        <v>-3.346431017289019</v>
      </c>
      <c r="E447">
        <v>119.80223041894688</v>
      </c>
      <c r="F447">
        <v>1.1980223041894688E-4</v>
      </c>
      <c r="G447">
        <v>0.67611429033285964</v>
      </c>
      <c r="H447">
        <v>1.2353693206081879</v>
      </c>
      <c r="I447">
        <v>228.56526679615322</v>
      </c>
      <c r="J447">
        <v>763.06867914996792</v>
      </c>
      <c r="K447">
        <v>2815.6313208500319</v>
      </c>
      <c r="L447">
        <v>2752.0947332038468</v>
      </c>
      <c r="M447">
        <v>2777.4778868925337</v>
      </c>
      <c r="N447">
        <v>2853.7847548075301</v>
      </c>
      <c r="O447">
        <v>2745.237775199962</v>
      </c>
      <c r="P447">
        <v>2758.9516912077315</v>
      </c>
      <c r="W447">
        <f>(venturi_values[[#This Row],[lf_high]]-venturi_values[[#This Row],[lf]])*5</f>
        <v>0</v>
      </c>
      <c r="X447">
        <f>(venturi_values[[#This Row],[hf_high]]-venturi_values[[#This Row],[hf]])*5</f>
        <v>0</v>
      </c>
    </row>
    <row r="448" spans="1:24" x14ac:dyDescent="0.3">
      <c r="A448">
        <v>446</v>
      </c>
      <c r="B448">
        <v>44.6</v>
      </c>
      <c r="C448">
        <v>3.3260857873466483</v>
      </c>
      <c r="D448">
        <v>-3.3260857873466483</v>
      </c>
      <c r="E448">
        <v>119.07387118701</v>
      </c>
      <c r="F448">
        <v>1.1907387118701E-4</v>
      </c>
      <c r="G448">
        <v>0.68024999265192654</v>
      </c>
      <c r="H448">
        <v>1.2429259124998164</v>
      </c>
      <c r="I448">
        <v>231.37002625147304</v>
      </c>
      <c r="J448">
        <v>772.43241198175076</v>
      </c>
      <c r="K448">
        <v>2806.2675880182492</v>
      </c>
      <c r="L448">
        <v>2749.2899737485268</v>
      </c>
      <c r="M448">
        <v>2767.6459674191615</v>
      </c>
      <c r="N448">
        <v>2844.8892086173369</v>
      </c>
      <c r="O448">
        <v>2742.3488729609826</v>
      </c>
      <c r="P448">
        <v>2756.231074536071</v>
      </c>
      <c r="W448">
        <f>(venturi_values[[#This Row],[lf_high]]-venturi_values[[#This Row],[lf]])*5</f>
        <v>0</v>
      </c>
      <c r="X448">
        <f>(venturi_values[[#This Row],[hf_high]]-venturi_values[[#This Row],[hf]])*5</f>
        <v>0</v>
      </c>
    </row>
    <row r="449" spans="1:24" x14ac:dyDescent="0.3">
      <c r="A449">
        <v>447</v>
      </c>
      <c r="B449">
        <v>44.7</v>
      </c>
      <c r="C449">
        <v>3.3057405574042784</v>
      </c>
      <c r="D449">
        <v>-3.3057405574042784</v>
      </c>
      <c r="E449">
        <v>118.34551195507316</v>
      </c>
      <c r="F449">
        <v>1.1834551195507316E-4</v>
      </c>
      <c r="G449">
        <v>0.68443660145514917</v>
      </c>
      <c r="H449">
        <v>1.2505755187081737</v>
      </c>
      <c r="I449">
        <v>234.22673070573734</v>
      </c>
      <c r="J449">
        <v>781.96956399610895</v>
      </c>
      <c r="K449">
        <v>2796.7304360038906</v>
      </c>
      <c r="L449">
        <v>2746.4332692942626</v>
      </c>
      <c r="M449">
        <v>2757.6319578040852</v>
      </c>
      <c r="N449">
        <v>2835.8289142036961</v>
      </c>
      <c r="O449">
        <v>2739.4064673730904</v>
      </c>
      <c r="P449">
        <v>2753.4600712154347</v>
      </c>
      <c r="W449">
        <f>(venturi_values[[#This Row],[lf_high]]-venturi_values[[#This Row],[lf]])*5</f>
        <v>0</v>
      </c>
      <c r="X449">
        <f>(venturi_values[[#This Row],[hf_high]]-venturi_values[[#This Row],[hf]])*5</f>
        <v>0</v>
      </c>
    </row>
    <row r="450" spans="1:24" x14ac:dyDescent="0.3">
      <c r="A450">
        <v>448</v>
      </c>
      <c r="B450">
        <v>44.800000000000004</v>
      </c>
      <c r="C450">
        <v>3.2853953274619077</v>
      </c>
      <c r="D450">
        <v>-3.2853953274619077</v>
      </c>
      <c r="E450">
        <v>117.61715272313629</v>
      </c>
      <c r="F450">
        <v>1.1761715272313628E-4</v>
      </c>
      <c r="G450">
        <v>0.68867506247723187</v>
      </c>
      <c r="H450">
        <v>1.2583198672423495</v>
      </c>
      <c r="I450">
        <v>237.13667083900961</v>
      </c>
      <c r="J450">
        <v>791.68444414840201</v>
      </c>
      <c r="K450">
        <v>2787.015555851598</v>
      </c>
      <c r="L450">
        <v>2743.5233291609902</v>
      </c>
      <c r="M450">
        <v>2747.4313336441778</v>
      </c>
      <c r="N450">
        <v>2826.5997780590183</v>
      </c>
      <c r="O450">
        <v>2736.4092290358199</v>
      </c>
      <c r="P450">
        <v>2750.6374292861606</v>
      </c>
      <c r="W450">
        <f>(venturi_values[[#This Row],[lf_high]]-venturi_values[[#This Row],[lf]])*5</f>
        <v>0</v>
      </c>
      <c r="X450">
        <f>(venturi_values[[#This Row],[hf_high]]-venturi_values[[#This Row],[hf]])*5</f>
        <v>0</v>
      </c>
    </row>
    <row r="451" spans="1:24" x14ac:dyDescent="0.3">
      <c r="A451">
        <v>449</v>
      </c>
      <c r="B451">
        <v>44.900000000000006</v>
      </c>
      <c r="C451">
        <v>3.2650500975195378</v>
      </c>
      <c r="D451">
        <v>-3.2650500975195378</v>
      </c>
      <c r="E451">
        <v>116.88879349119944</v>
      </c>
      <c r="F451">
        <v>1.1688879349119943E-4</v>
      </c>
      <c r="G451">
        <v>0.69296634502518417</v>
      </c>
      <c r="H451">
        <v>1.2661607291818178</v>
      </c>
      <c r="I451">
        <v>240.1011776687813</v>
      </c>
      <c r="J451">
        <v>801.58149606111624</v>
      </c>
      <c r="K451">
        <v>2777.1185039388838</v>
      </c>
      <c r="L451">
        <v>2740.5588223312184</v>
      </c>
      <c r="M451">
        <v>2737.039429135828</v>
      </c>
      <c r="N451">
        <v>2817.1975787419397</v>
      </c>
      <c r="O451">
        <v>2733.355787001155</v>
      </c>
      <c r="P451">
        <v>2747.7618576612817</v>
      </c>
      <c r="W451">
        <f>(venturi_values[[#This Row],[lf_high]]-venturi_values[[#This Row],[lf]])*5</f>
        <v>0</v>
      </c>
      <c r="X451">
        <f>(venturi_values[[#This Row],[hf_high]]-venturi_values[[#This Row],[hf]])*5</f>
        <v>0</v>
      </c>
    </row>
    <row r="452" spans="1:24" x14ac:dyDescent="0.3">
      <c r="A452">
        <v>450</v>
      </c>
      <c r="B452">
        <v>45</v>
      </c>
      <c r="C452">
        <v>3.2447048675771688</v>
      </c>
      <c r="D452">
        <v>-3.2447048675771688</v>
      </c>
      <c r="E452">
        <v>116.16043425926263</v>
      </c>
      <c r="F452">
        <v>1.1616043425926262E-4</v>
      </c>
      <c r="G452">
        <v>0.69731144271734735</v>
      </c>
      <c r="H452">
        <v>1.274099920026758</v>
      </c>
      <c r="I452">
        <v>243.12162407227419</v>
      </c>
      <c r="J452">
        <v>811.66530310609551</v>
      </c>
      <c r="K452">
        <v>2767.0346968939043</v>
      </c>
      <c r="L452">
        <v>2737.5383759277256</v>
      </c>
      <c r="M452">
        <v>2726.4514317385997</v>
      </c>
      <c r="N452">
        <v>2807.6179620492089</v>
      </c>
      <c r="O452">
        <v>2730.2447272055574</v>
      </c>
      <c r="P452">
        <v>2744.8320246498938</v>
      </c>
      <c r="W452">
        <f>(venturi_values[[#This Row],[lf_high]]-venturi_values[[#This Row],[lf]])*5</f>
        <v>0</v>
      </c>
      <c r="X452">
        <f>(venturi_values[[#This Row],[hf_high]]-venturi_values[[#This Row],[hf]])*5</f>
        <v>0</v>
      </c>
    </row>
    <row r="453" spans="1:24" x14ac:dyDescent="0.3">
      <c r="A453">
        <v>451</v>
      </c>
      <c r="B453">
        <v>45.1</v>
      </c>
      <c r="C453">
        <v>3.2243596376347989</v>
      </c>
      <c r="D453">
        <v>-3.2243596376347989</v>
      </c>
      <c r="E453">
        <v>115.43207502732579</v>
      </c>
      <c r="F453">
        <v>1.1543207502732578E-4</v>
      </c>
      <c r="G453">
        <v>0.70171137425039953</v>
      </c>
      <c r="H453">
        <v>1.2821393010994953</v>
      </c>
      <c r="I453">
        <v>246.19942637619212</v>
      </c>
      <c r="J453">
        <v>821.94059371195101</v>
      </c>
      <c r="K453">
        <v>2756.7594062880489</v>
      </c>
      <c r="L453">
        <v>2734.4605736238077</v>
      </c>
      <c r="M453">
        <v>2715.6623766024513</v>
      </c>
      <c r="N453">
        <v>2797.8564359736465</v>
      </c>
      <c r="O453">
        <v>2727.0745908325221</v>
      </c>
      <c r="P453">
        <v>2741.8465564150933</v>
      </c>
      <c r="W453">
        <f>(venturi_values[[#This Row],[lf_high]]-venturi_values[[#This Row],[lf]])*5</f>
        <v>0</v>
      </c>
      <c r="X453">
        <f>(venturi_values[[#This Row],[hf_high]]-venturi_values[[#This Row],[hf]])*5</f>
        <v>0</v>
      </c>
    </row>
    <row r="454" spans="1:24" x14ac:dyDescent="0.3">
      <c r="A454">
        <v>452</v>
      </c>
      <c r="B454">
        <v>45.2</v>
      </c>
      <c r="C454">
        <v>3.2040144076924282</v>
      </c>
      <c r="D454">
        <v>-3.2040144076924282</v>
      </c>
      <c r="E454">
        <v>114.70371579538892</v>
      </c>
      <c r="F454">
        <v>1.1470371579538891E-4</v>
      </c>
      <c r="G454">
        <v>0.70616718419558133</v>
      </c>
      <c r="H454">
        <v>1.2902807809993335</v>
      </c>
      <c r="I454">
        <v>249.33604601735803</v>
      </c>
      <c r="J454">
        <v>832.41224690812498</v>
      </c>
      <c r="K454">
        <v>2746.2877530918749</v>
      </c>
      <c r="L454">
        <v>2731.3239539826418</v>
      </c>
      <c r="M454">
        <v>2704.6671407464687</v>
      </c>
      <c r="N454">
        <v>2787.9083654372812</v>
      </c>
      <c r="O454">
        <v>2723.8438726021209</v>
      </c>
      <c r="P454">
        <v>2738.8040353631627</v>
      </c>
      <c r="W454">
        <f>(venturi_values[[#This Row],[lf_high]]-venturi_values[[#This Row],[lf]])*5</f>
        <v>0</v>
      </c>
      <c r="X454">
        <f>(venturi_values[[#This Row],[hf_high]]-venturi_values[[#This Row],[hf]])*5</f>
        <v>0</v>
      </c>
    </row>
    <row r="455" spans="1:24" x14ac:dyDescent="0.3">
      <c r="A455">
        <v>453</v>
      </c>
      <c r="B455">
        <v>45.300000000000004</v>
      </c>
      <c r="C455">
        <v>3.1836691777500583</v>
      </c>
      <c r="D455">
        <v>-3.1836691777500583</v>
      </c>
      <c r="E455">
        <v>113.97535656345208</v>
      </c>
      <c r="F455">
        <v>1.1397535656345208E-4</v>
      </c>
      <c r="G455">
        <v>0.71067994382545219</v>
      </c>
      <c r="H455">
        <v>1.2985263171131718</v>
      </c>
      <c r="I455">
        <v>252.53299127787392</v>
      </c>
      <c r="J455">
        <v>843.08529811774883</v>
      </c>
      <c r="K455">
        <v>2735.6147018822512</v>
      </c>
      <c r="L455">
        <v>2728.127008722126</v>
      </c>
      <c r="M455">
        <v>2693.4604369763638</v>
      </c>
      <c r="N455">
        <v>2777.7689667881386</v>
      </c>
      <c r="O455">
        <v>2720.5510189837896</v>
      </c>
      <c r="P455">
        <v>2735.7029984604624</v>
      </c>
      <c r="W455">
        <f>(venturi_values[[#This Row],[lf_high]]-venturi_values[[#This Row],[lf]])*5</f>
        <v>0</v>
      </c>
      <c r="X455">
        <f>(venturi_values[[#This Row],[hf_high]]-venturi_values[[#This Row],[hf]])*5</f>
        <v>0</v>
      </c>
    </row>
    <row r="456" spans="1:24" x14ac:dyDescent="0.3">
      <c r="A456">
        <v>454</v>
      </c>
      <c r="B456">
        <v>45.400000000000006</v>
      </c>
      <c r="C456">
        <v>3.1633239478076884</v>
      </c>
      <c r="D456">
        <v>-3.1633239478076884</v>
      </c>
      <c r="E456">
        <v>113.24699733151523</v>
      </c>
      <c r="F456">
        <v>1.1324699733151523E-4</v>
      </c>
      <c r="G456">
        <v>0.71525075197255328</v>
      </c>
      <c r="H456">
        <v>1.3068779171844183</v>
      </c>
      <c r="I456">
        <v>255.79181909865144</v>
      </c>
      <c r="J456">
        <v>853.96494521214163</v>
      </c>
      <c r="K456">
        <v>2724.7350547878582</v>
      </c>
      <c r="L456">
        <v>2724.8681809013483</v>
      </c>
      <c r="M456">
        <v>2682.0368075272513</v>
      </c>
      <c r="N456">
        <v>2767.4333020484651</v>
      </c>
      <c r="O456">
        <v>2717.1944263283885</v>
      </c>
      <c r="P456">
        <v>2732.541935474308</v>
      </c>
      <c r="W456">
        <f>(venturi_values[[#This Row],[lf_high]]-venturi_values[[#This Row],[lf]])*5</f>
        <v>0</v>
      </c>
      <c r="X456">
        <f>(venturi_values[[#This Row],[hf_high]]-venturi_values[[#This Row],[hf]])*5</f>
        <v>0</v>
      </c>
    </row>
    <row r="457" spans="1:24" x14ac:dyDescent="0.3">
      <c r="A457">
        <v>455</v>
      </c>
      <c r="B457">
        <v>45.5</v>
      </c>
      <c r="C457">
        <v>3.1429787178653195</v>
      </c>
      <c r="D457">
        <v>-3.1429787178653195</v>
      </c>
      <c r="E457">
        <v>112.51863809957842</v>
      </c>
      <c r="F457">
        <v>1.1251863809957842E-4</v>
      </c>
      <c r="G457">
        <v>0.7198807359214161</v>
      </c>
      <c r="H457">
        <v>1.3153376409428343</v>
      </c>
      <c r="I457">
        <v>259.11413697537984</v>
      </c>
      <c r="J457">
        <v>865.05655484053034</v>
      </c>
      <c r="K457">
        <v>2713.6434451594696</v>
      </c>
      <c r="L457">
        <v>2721.5458630246198</v>
      </c>
      <c r="M457">
        <v>2670.3906174174431</v>
      </c>
      <c r="N457">
        <v>2756.8962729014961</v>
      </c>
      <c r="O457">
        <v>2713.7724389153586</v>
      </c>
      <c r="P457">
        <v>2729.3192871338811</v>
      </c>
      <c r="W457">
        <f>(venturi_values[[#This Row],[lf_high]]-venturi_values[[#This Row],[lf]])*5</f>
        <v>0</v>
      </c>
      <c r="X457">
        <f>(venturi_values[[#This Row],[hf_high]]-venturi_values[[#This Row],[hf]])*5</f>
        <v>0</v>
      </c>
    </row>
    <row r="458" spans="1:24" x14ac:dyDescent="0.3">
      <c r="A458">
        <v>456</v>
      </c>
      <c r="B458">
        <v>45.6</v>
      </c>
      <c r="C458">
        <v>3.1226334879229487</v>
      </c>
      <c r="D458">
        <v>-3.1226334879229487</v>
      </c>
      <c r="E458">
        <v>111.79027886764156</v>
      </c>
      <c r="F458">
        <v>1.1179027886764156E-4</v>
      </c>
      <c r="G458">
        <v>0.72457105233544594</v>
      </c>
      <c r="H458">
        <v>1.3239076017980986</v>
      </c>
      <c r="I458">
        <v>262.50160494124776</v>
      </c>
      <c r="J458">
        <v>876.3656690493965</v>
      </c>
      <c r="K458">
        <v>2702.3343309506035</v>
      </c>
      <c r="L458">
        <v>2718.1583950587519</v>
      </c>
      <c r="M458">
        <v>2658.5160474981335</v>
      </c>
      <c r="N458">
        <v>2746.1526144030736</v>
      </c>
      <c r="O458">
        <v>2710.2833469105144</v>
      </c>
      <c r="P458">
        <v>2726.0334432069894</v>
      </c>
      <c r="W458">
        <f>(venturi_values[[#This Row],[lf_high]]-venturi_values[[#This Row],[lf]])*5</f>
        <v>0</v>
      </c>
      <c r="X458">
        <f>(venturi_values[[#This Row],[hf_high]]-venturi_values[[#This Row],[hf]])*5</f>
        <v>0</v>
      </c>
    </row>
    <row r="459" spans="1:24" x14ac:dyDescent="0.3">
      <c r="A459">
        <v>457</v>
      </c>
      <c r="B459">
        <v>45.7</v>
      </c>
      <c r="C459">
        <v>3.1022882579805788</v>
      </c>
      <c r="D459">
        <v>-3.1022882579805788</v>
      </c>
      <c r="E459">
        <v>111.06191963570471</v>
      </c>
      <c r="F459">
        <v>1.110619196357047E-4</v>
      </c>
      <c r="G459">
        <v>0.72932288822027302</v>
      </c>
      <c r="H459">
        <v>1.3325899686000049</v>
      </c>
      <c r="I459">
        <v>265.95593764098044</v>
      </c>
      <c r="J459">
        <v>887.89801220668096</v>
      </c>
      <c r="K459">
        <v>2690.8019877933189</v>
      </c>
      <c r="L459">
        <v>2714.7040623590192</v>
      </c>
      <c r="M459">
        <v>2646.4070871829849</v>
      </c>
      <c r="N459">
        <v>2735.1968884036528</v>
      </c>
      <c r="O459">
        <v>2706.7253842297896</v>
      </c>
      <c r="P459">
        <v>2722.6827404882488</v>
      </c>
      <c r="W459">
        <f>(venturi_values[[#This Row],[lf_high]]-venturi_values[[#This Row],[lf]])*5</f>
        <v>0</v>
      </c>
      <c r="X459">
        <f>(venturi_values[[#This Row],[hf_high]]-venturi_values[[#This Row],[hf]])*5</f>
        <v>0</v>
      </c>
    </row>
    <row r="460" spans="1:24" x14ac:dyDescent="0.3">
      <c r="A460">
        <v>458</v>
      </c>
      <c r="B460">
        <v>45.800000000000004</v>
      </c>
      <c r="C460">
        <v>3.081943028038209</v>
      </c>
      <c r="D460">
        <v>-3.081943028038209</v>
      </c>
      <c r="E460">
        <v>110.33356040376788</v>
      </c>
      <c r="F460">
        <v>1.1033356040376787E-4</v>
      </c>
      <c r="G460">
        <v>0.73413746192526452</v>
      </c>
      <c r="H460">
        <v>1.3413869674683845</v>
      </c>
      <c r="I460">
        <v>269.4789065010346</v>
      </c>
      <c r="J460">
        <v>899.65949824701443</v>
      </c>
      <c r="K460">
        <v>2679.0405017529856</v>
      </c>
      <c r="L460">
        <v>2711.1810934989653</v>
      </c>
      <c r="M460">
        <v>2634.0575268406351</v>
      </c>
      <c r="N460">
        <v>2724.0234766653361</v>
      </c>
      <c r="O460">
        <v>2703.0967263039342</v>
      </c>
      <c r="P460">
        <v>2719.2654606939964</v>
      </c>
      <c r="W460">
        <f>(venturi_values[[#This Row],[lf_high]]-venturi_values[[#This Row],[lf]])*5</f>
        <v>0</v>
      </c>
      <c r="X460">
        <f>(venturi_values[[#This Row],[hf_high]]-venturi_values[[#This Row],[hf]])*5</f>
        <v>0</v>
      </c>
    </row>
    <row r="461" spans="1:24" x14ac:dyDescent="0.3">
      <c r="A461">
        <v>459</v>
      </c>
      <c r="B461">
        <v>45.900000000000006</v>
      </c>
      <c r="C461">
        <v>3.0615977980958382</v>
      </c>
      <c r="D461">
        <v>-3.0615977980958382</v>
      </c>
      <c r="E461">
        <v>109.605201171831</v>
      </c>
      <c r="F461">
        <v>1.0960520117183099E-4</v>
      </c>
      <c r="G461">
        <v>0.73901602418496681</v>
      </c>
      <c r="H461">
        <v>1.3503008836959887</v>
      </c>
      <c r="I461">
        <v>273.07234200107774</v>
      </c>
      <c r="J461">
        <v>911.65623825508396</v>
      </c>
      <c r="K461">
        <v>2667.0437617449161</v>
      </c>
      <c r="L461">
        <v>2707.5876579989222</v>
      </c>
      <c r="M461">
        <v>2621.460949832162</v>
      </c>
      <c r="N461">
        <v>2712.6265736576702</v>
      </c>
      <c r="O461">
        <v>2699.3954877388896</v>
      </c>
      <c r="P461">
        <v>2715.7798282589547</v>
      </c>
      <c r="W461">
        <f>(venturi_values[[#This Row],[lf_high]]-venturi_values[[#This Row],[lf]])*5</f>
        <v>0</v>
      </c>
      <c r="X461">
        <f>(venturi_values[[#This Row],[hf_high]]-venturi_values[[#This Row],[hf]])*5</f>
        <v>0</v>
      </c>
    </row>
    <row r="462" spans="1:24" x14ac:dyDescent="0.3">
      <c r="A462">
        <v>460</v>
      </c>
      <c r="B462">
        <v>46</v>
      </c>
      <c r="C462">
        <v>3.0412525681534692</v>
      </c>
      <c r="D462">
        <v>-3.0412525681534692</v>
      </c>
      <c r="E462">
        <v>108.87684193989419</v>
      </c>
      <c r="F462">
        <v>1.0887684193989419E-4</v>
      </c>
      <c r="G462">
        <v>0.74395985920234819</v>
      </c>
      <c r="H462">
        <v>1.3593340637277471</v>
      </c>
      <c r="I462">
        <v>276.73813605218891</v>
      </c>
      <c r="J462">
        <v>923.89454840529538</v>
      </c>
      <c r="K462">
        <v>2654.8054515947042</v>
      </c>
      <c r="L462">
        <v>2703.9218639478108</v>
      </c>
      <c r="M462">
        <v>2608.6107241744394</v>
      </c>
      <c r="N462">
        <v>2701.000179014969</v>
      </c>
      <c r="O462">
        <v>2695.6197198662453</v>
      </c>
      <c r="P462">
        <v>2712.2240080293764</v>
      </c>
      <c r="W462">
        <f>(venturi_values[[#This Row],[lf_high]]-venturi_values[[#This Row],[lf]])*5</f>
        <v>0</v>
      </c>
      <c r="X462">
        <f>(venturi_values[[#This Row],[hf_high]]-venturi_values[[#This Row],[hf]])*5</f>
        <v>0</v>
      </c>
    </row>
    <row r="463" spans="1:24" x14ac:dyDescent="0.3">
      <c r="A463">
        <v>461</v>
      </c>
      <c r="B463">
        <v>46.1</v>
      </c>
      <c r="C463">
        <v>3.0209073382110994</v>
      </c>
      <c r="D463">
        <v>-3.0209073382110994</v>
      </c>
      <c r="E463">
        <v>108.14848270795734</v>
      </c>
      <c r="F463">
        <v>1.0814848270795734E-4</v>
      </c>
      <c r="G463">
        <v>0.74897028577581881</v>
      </c>
      <c r="H463">
        <v>1.3684889172200143</v>
      </c>
      <c r="I463">
        <v>280.47824448755586</v>
      </c>
      <c r="J463">
        <v>936.38095827700363</v>
      </c>
      <c r="K463">
        <v>2642.3190417229962</v>
      </c>
      <c r="L463">
        <v>2700.1817555124439</v>
      </c>
      <c r="M463">
        <v>2595.499993809146</v>
      </c>
      <c r="N463">
        <v>2689.1380896368464</v>
      </c>
      <c r="O463">
        <v>2691.7674081778173</v>
      </c>
      <c r="P463">
        <v>2708.5961028470706</v>
      </c>
      <c r="W463">
        <f>(venturi_values[[#This Row],[lf_high]]-venturi_values[[#This Row],[lf]])*5</f>
        <v>0</v>
      </c>
      <c r="X463">
        <f>(venturi_values[[#This Row],[hf_high]]-venturi_values[[#This Row],[hf]])*5</f>
        <v>0</v>
      </c>
    </row>
    <row r="464" spans="1:24" x14ac:dyDescent="0.3">
      <c r="A464">
        <v>462</v>
      </c>
      <c r="B464">
        <v>46.2</v>
      </c>
      <c r="C464">
        <v>3.0005621082687295</v>
      </c>
      <c r="D464">
        <v>-3.0005621082687295</v>
      </c>
      <c r="E464">
        <v>107.42012347602051</v>
      </c>
      <c r="F464">
        <v>1.074201234760205E-4</v>
      </c>
      <c r="G464">
        <v>0.75404865847209446</v>
      </c>
      <c r="H464">
        <v>1.3777679191835799</v>
      </c>
      <c r="I464">
        <v>284.29468967178269</v>
      </c>
      <c r="J464">
        <v>949.12221956572569</v>
      </c>
      <c r="K464">
        <v>2629.5777804342742</v>
      </c>
      <c r="L464">
        <v>2696.3653103282172</v>
      </c>
      <c r="M464">
        <v>2582.121669455988</v>
      </c>
      <c r="N464">
        <v>2677.0338914125605</v>
      </c>
      <c r="O464">
        <v>2687.8364696380636</v>
      </c>
      <c r="P464">
        <v>2704.8941510183708</v>
      </c>
      <c r="W464">
        <f>(venturi_values[[#This Row],[lf_high]]-venturi_values[[#This Row],[lf]])*5</f>
        <v>0</v>
      </c>
      <c r="X464">
        <f>(venturi_values[[#This Row],[hf_high]]-venturi_values[[#This Row],[hf]])*5</f>
        <v>0</v>
      </c>
    </row>
    <row r="465" spans="1:24" x14ac:dyDescent="0.3">
      <c r="A465">
        <v>463</v>
      </c>
      <c r="B465">
        <v>46.300000000000004</v>
      </c>
      <c r="C465">
        <v>2.9802168783263587</v>
      </c>
      <c r="D465">
        <v>-2.9802168783263587</v>
      </c>
      <c r="E465">
        <v>106.69176424408363</v>
      </c>
      <c r="F465">
        <v>1.0669176424408363E-4</v>
      </c>
      <c r="G465">
        <v>0.75919636884710806</v>
      </c>
      <c r="H465">
        <v>1.3871736122144689</v>
      </c>
      <c r="I465">
        <v>288.18956323531711</v>
      </c>
      <c r="J465">
        <v>962.12531521206893</v>
      </c>
      <c r="K465">
        <v>2616.5746847879309</v>
      </c>
      <c r="L465">
        <v>2692.4704367646827</v>
      </c>
      <c r="M465">
        <v>2568.4684190273274</v>
      </c>
      <c r="N465">
        <v>2664.6809505485344</v>
      </c>
      <c r="O465">
        <v>2683.8247498676233</v>
      </c>
      <c r="P465">
        <v>2701.1161236617422</v>
      </c>
      <c r="W465">
        <f>(venturi_values[[#This Row],[lf_high]]-venturi_values[[#This Row],[lf]])*5</f>
        <v>0</v>
      </c>
      <c r="X465">
        <f>(venturi_values[[#This Row],[hf_high]]-venturi_values[[#This Row],[hf]])*5</f>
        <v>0</v>
      </c>
    </row>
    <row r="466" spans="1:24" x14ac:dyDescent="0.3">
      <c r="A466">
        <v>464</v>
      </c>
      <c r="B466">
        <v>46.400000000000006</v>
      </c>
      <c r="C466">
        <v>2.9598716483839889</v>
      </c>
      <c r="D466">
        <v>-2.9598716483839889</v>
      </c>
      <c r="E466">
        <v>105.96340501214679</v>
      </c>
      <c r="F466">
        <v>1.0596340501214679E-4</v>
      </c>
      <c r="G466">
        <v>0.76441484671726823</v>
      </c>
      <c r="H466">
        <v>1.3967086088167369</v>
      </c>
      <c r="I466">
        <v>292.16502894089234</v>
      </c>
      <c r="J466">
        <v>975.39746897139219</v>
      </c>
      <c r="K466">
        <v>2603.3025310286075</v>
      </c>
      <c r="L466">
        <v>2688.4949710591077</v>
      </c>
      <c r="M466">
        <v>2554.5326575800377</v>
      </c>
      <c r="N466">
        <v>2652.0724044771773</v>
      </c>
      <c r="O466">
        <v>2679.7300201908811</v>
      </c>
      <c r="P466">
        <v>2697.2599219273343</v>
      </c>
      <c r="W466">
        <f>(venturi_values[[#This Row],[lf_high]]-venturi_values[[#This Row],[lf]])*5</f>
        <v>0</v>
      </c>
      <c r="X466">
        <f>(venturi_values[[#This Row],[hf_high]]-venturi_values[[#This Row],[hf]])*5</f>
        <v>0</v>
      </c>
    </row>
    <row r="467" spans="1:24" x14ac:dyDescent="0.3">
      <c r="A467">
        <v>465</v>
      </c>
      <c r="B467">
        <v>46.5</v>
      </c>
      <c r="C467">
        <v>2.9395264184416199</v>
      </c>
      <c r="D467">
        <v>-2.9395264184416199</v>
      </c>
      <c r="E467">
        <v>105.23504578020999</v>
      </c>
      <c r="F467">
        <v>1.0523504578020998E-4</v>
      </c>
      <c r="G467">
        <v>0.76970556148351577</v>
      </c>
      <c r="H467">
        <v>1.4063755938217324</v>
      </c>
      <c r="I467">
        <v>296.22332568932711</v>
      </c>
      <c r="J467">
        <v>988.94615544871522</v>
      </c>
      <c r="K467">
        <v>2589.7538445512846</v>
      </c>
      <c r="L467">
        <v>2684.436674310673</v>
      </c>
      <c r="M467">
        <v>2540.306536778849</v>
      </c>
      <c r="N467">
        <v>2639.2011523237202</v>
      </c>
      <c r="O467">
        <v>2675.5499745399929</v>
      </c>
      <c r="P467">
        <v>2693.323374081353</v>
      </c>
      <c r="W467">
        <f>(venturi_values[[#This Row],[lf_high]]-venturi_values[[#This Row],[lf]])*5</f>
        <v>0</v>
      </c>
      <c r="X467">
        <f>(venturi_values[[#This Row],[hf_high]]-venturi_values[[#This Row],[hf]])*5</f>
        <v>0</v>
      </c>
    </row>
    <row r="468" spans="1:24" x14ac:dyDescent="0.3">
      <c r="A468">
        <v>466</v>
      </c>
      <c r="B468">
        <v>46.6</v>
      </c>
      <c r="C468">
        <v>2.91918118849925</v>
      </c>
      <c r="D468">
        <v>-2.91918118849925</v>
      </c>
      <c r="E468">
        <v>104.50668654827314</v>
      </c>
      <c r="F468">
        <v>1.0450668654827314E-4</v>
      </c>
      <c r="G468">
        <v>0.77507002351074383</v>
      </c>
      <c r="H468">
        <v>1.4161773269085196</v>
      </c>
      <c r="I468">
        <v>300.36677067247246</v>
      </c>
      <c r="J468">
        <v>1002.77911062488</v>
      </c>
      <c r="K468">
        <v>2575.9208893751197</v>
      </c>
      <c r="L468">
        <v>2680.2932293275276</v>
      </c>
      <c r="M468">
        <v>2525.7819338438758</v>
      </c>
      <c r="N468">
        <v>2626.0598449063637</v>
      </c>
      <c r="O468">
        <v>2671.2822262073532</v>
      </c>
      <c r="P468">
        <v>2689.3042324477019</v>
      </c>
      <c r="W468">
        <f>(venturi_values[[#This Row],[lf_high]]-venturi_values[[#This Row],[lf]])*5</f>
        <v>0</v>
      </c>
      <c r="X468">
        <f>(venturi_values[[#This Row],[hf_high]]-venturi_values[[#This Row],[hf]])*5</f>
        <v>0</v>
      </c>
    </row>
    <row r="469" spans="1:24" x14ac:dyDescent="0.3">
      <c r="A469">
        <v>467</v>
      </c>
      <c r="B469">
        <v>46.7</v>
      </c>
      <c r="C469">
        <v>2.8988359585568793</v>
      </c>
      <c r="D469">
        <v>-2.8988359585568793</v>
      </c>
      <c r="E469">
        <v>103.77832731633627</v>
      </c>
      <c r="F469">
        <v>1.0377832731633627E-4</v>
      </c>
      <c r="G469">
        <v>0.78050978556530837</v>
      </c>
      <c r="H469">
        <v>1.4261166452304397</v>
      </c>
      <c r="I469">
        <v>304.59776268160181</v>
      </c>
      <c r="J469">
        <v>1016.9043429016619</v>
      </c>
      <c r="K469">
        <v>2561.7956570983379</v>
      </c>
      <c r="L469">
        <v>2676.0622373183978</v>
      </c>
      <c r="M469">
        <v>2510.9504399532548</v>
      </c>
      <c r="N469">
        <v>2612.640874243421</v>
      </c>
      <c r="O469">
        <v>2666.9243044379496</v>
      </c>
      <c r="P469">
        <v>2685.2001701988461</v>
      </c>
      <c r="W469">
        <f>(venturi_values[[#This Row],[lf_high]]-venturi_values[[#This Row],[lf]])*5</f>
        <v>0</v>
      </c>
      <c r="X469">
        <f>(venturi_values[[#This Row],[hf_high]]-venturi_values[[#This Row],[hf]])*5</f>
        <v>0</v>
      </c>
    </row>
    <row r="470" spans="1:24" x14ac:dyDescent="0.3">
      <c r="A470">
        <v>468</v>
      </c>
      <c r="B470">
        <v>46.800000000000004</v>
      </c>
      <c r="C470">
        <v>2.8784907286145094</v>
      </c>
      <c r="D470">
        <v>-2.8784907286145094</v>
      </c>
      <c r="E470">
        <v>103.04996808439942</v>
      </c>
      <c r="F470">
        <v>1.0304996808439942E-4</v>
      </c>
      <c r="G470">
        <v>0.78602644431349877</v>
      </c>
      <c r="H470">
        <v>1.4361964661530593</v>
      </c>
      <c r="I470">
        <v>308.9187855800609</v>
      </c>
      <c r="J470">
        <v>1031.3301446952678</v>
      </c>
      <c r="K470">
        <v>2547.369855304732</v>
      </c>
      <c r="L470">
        <v>2671.7412144199388</v>
      </c>
      <c r="M470">
        <v>2495.8033480699687</v>
      </c>
      <c r="N470">
        <v>2598.9363625394953</v>
      </c>
      <c r="O470">
        <v>2662.473650852537</v>
      </c>
      <c r="P470">
        <v>2681.0087779873406</v>
      </c>
      <c r="W470">
        <f>(venturi_values[[#This Row],[lf_high]]-venturi_values[[#This Row],[lf]])*5</f>
        <v>0</v>
      </c>
      <c r="X470">
        <f>(venturi_values[[#This Row],[hf_high]]-venturi_values[[#This Row],[hf]])*5</f>
        <v>0</v>
      </c>
    </row>
    <row r="471" spans="1:24" x14ac:dyDescent="0.3">
      <c r="A471">
        <v>469</v>
      </c>
      <c r="B471">
        <v>46.900000000000006</v>
      </c>
      <c r="C471">
        <v>2.8581454986721386</v>
      </c>
      <c r="D471">
        <v>-2.8581454986721386</v>
      </c>
      <c r="E471">
        <v>102.32160885246256</v>
      </c>
      <c r="F471">
        <v>1.0232160885246256E-4</v>
      </c>
      <c r="G471">
        <v>0.79162164188401141</v>
      </c>
      <c r="H471">
        <v>1.4464197901090576</v>
      </c>
      <c r="I471">
        <v>313.33241194956901</v>
      </c>
      <c r="J471">
        <v>1046.0651046095652</v>
      </c>
      <c r="K471">
        <v>2532.6348953904344</v>
      </c>
      <c r="L471">
        <v>2667.3275880504307</v>
      </c>
      <c r="M471">
        <v>2480.3316401599564</v>
      </c>
      <c r="N471">
        <v>2584.9381506209124</v>
      </c>
      <c r="O471">
        <v>2657.9276156919436</v>
      </c>
      <c r="P471">
        <v>2676.7275604089177</v>
      </c>
      <c r="W471">
        <f>(venturi_values[[#This Row],[lf_high]]-venturi_values[[#This Row],[lf]])*5</f>
        <v>0</v>
      </c>
      <c r="X471">
        <f>(venturi_values[[#This Row],[hf_high]]-venturi_values[[#This Row],[hf]])*5</f>
        <v>0</v>
      </c>
    </row>
    <row r="472" spans="1:24" x14ac:dyDescent="0.3">
      <c r="A472">
        <v>470</v>
      </c>
      <c r="B472">
        <v>47</v>
      </c>
      <c r="C472">
        <v>2.8378002687297705</v>
      </c>
      <c r="D472">
        <v>-2.8378002687297705</v>
      </c>
      <c r="E472">
        <v>101.59324962052578</v>
      </c>
      <c r="F472">
        <v>1.0159324962052578E-4</v>
      </c>
      <c r="G472">
        <v>0.79729706749763085</v>
      </c>
      <c r="H472">
        <v>1.4567897035759181</v>
      </c>
      <c r="I472">
        <v>317.84130692016089</v>
      </c>
      <c r="J472">
        <v>1061.1181202224057</v>
      </c>
      <c r="K472">
        <v>2517.5818797775942</v>
      </c>
      <c r="L472">
        <v>2662.8186930798388</v>
      </c>
      <c r="M472">
        <v>2464.5259737664737</v>
      </c>
      <c r="N472">
        <v>2570.6377857887146</v>
      </c>
      <c r="O472">
        <v>2653.2834538722341</v>
      </c>
      <c r="P472">
        <v>2672.3539322874435</v>
      </c>
      <c r="W472">
        <f>(venturi_values[[#This Row],[lf_high]]-venturi_values[[#This Row],[lf]])*5</f>
        <v>0</v>
      </c>
      <c r="X472">
        <f>(venturi_values[[#This Row],[hf_high]]-venturi_values[[#This Row],[hf]])*5</f>
        <v>0</v>
      </c>
    </row>
    <row r="473" spans="1:24" x14ac:dyDescent="0.3">
      <c r="A473">
        <v>471</v>
      </c>
      <c r="B473">
        <v>47.1</v>
      </c>
      <c r="C473">
        <v>2.8174550387873998</v>
      </c>
      <c r="D473">
        <v>-2.8174550387873998</v>
      </c>
      <c r="E473">
        <v>100.8648903885889</v>
      </c>
      <c r="F473">
        <v>1.008648903885889E-4</v>
      </c>
      <c r="G473">
        <v>0.8030544591675256</v>
      </c>
      <c r="H473">
        <v>1.4673093821826391</v>
      </c>
      <c r="I473">
        <v>322.44823219442355</v>
      </c>
      <c r="J473">
        <v>1076.4984115205989</v>
      </c>
      <c r="K473">
        <v>2502.2015884794009</v>
      </c>
      <c r="L473">
        <v>2658.2117678055765</v>
      </c>
      <c r="M473">
        <v>2448.3766679033711</v>
      </c>
      <c r="N473">
        <v>2556.0265090554308</v>
      </c>
      <c r="O473">
        <v>2648.5383208397438</v>
      </c>
      <c r="P473">
        <v>2667.8852147714092</v>
      </c>
      <c r="W473">
        <f>(venturi_values[[#This Row],[lf_high]]-venturi_values[[#This Row],[lf]])*5</f>
        <v>0</v>
      </c>
      <c r="X473">
        <f>(venturi_values[[#This Row],[hf_high]]-venturi_values[[#This Row],[hf]])*5</f>
        <v>0</v>
      </c>
    </row>
    <row r="474" spans="1:24" x14ac:dyDescent="0.3">
      <c r="A474">
        <v>472</v>
      </c>
      <c r="B474">
        <v>47.2</v>
      </c>
      <c r="C474">
        <v>2.7971098088450299</v>
      </c>
      <c r="D474">
        <v>-2.7971098088450299</v>
      </c>
      <c r="E474">
        <v>100.13653115665207</v>
      </c>
      <c r="F474">
        <v>1.0013653115665206E-4</v>
      </c>
      <c r="G474">
        <v>0.80889560547373907</v>
      </c>
      <c r="H474">
        <v>1.477982093952017</v>
      </c>
      <c r="I474">
        <v>327.15605027736342</v>
      </c>
      <c r="J474">
        <v>1092.2155350213945</v>
      </c>
      <c r="K474">
        <v>2486.4844649786055</v>
      </c>
      <c r="L474">
        <v>2653.5039497226362</v>
      </c>
      <c r="M474">
        <v>2431.8736882275357</v>
      </c>
      <c r="N474">
        <v>2541.0952417296753</v>
      </c>
      <c r="O474">
        <v>2643.6892682143152</v>
      </c>
      <c r="P474">
        <v>2663.3186312309572</v>
      </c>
      <c r="W474">
        <f>(venturi_values[[#This Row],[lf_high]]-venturi_values[[#This Row],[lf]])*5</f>
        <v>0</v>
      </c>
      <c r="X474">
        <f>(venturi_values[[#This Row],[hf_high]]-venturi_values[[#This Row],[hf]])*5</f>
        <v>0</v>
      </c>
    </row>
    <row r="475" spans="1:24" x14ac:dyDescent="0.3">
      <c r="A475">
        <v>473</v>
      </c>
      <c r="B475">
        <v>47.300000000000004</v>
      </c>
      <c r="C475">
        <v>2.7767645789026592</v>
      </c>
      <c r="D475">
        <v>-2.7767645789026592</v>
      </c>
      <c r="E475">
        <v>99.408171924715191</v>
      </c>
      <c r="F475">
        <v>9.9408171924715181E-5</v>
      </c>
      <c r="G475">
        <v>0.81482234741570092</v>
      </c>
      <c r="H475">
        <v>1.4888112026854781</v>
      </c>
      <c r="I475">
        <v>331.96772892401663</v>
      </c>
      <c r="J475">
        <v>1108.2793986208899</v>
      </c>
      <c r="K475">
        <v>2470.4206013791099</v>
      </c>
      <c r="L475">
        <v>2648.6922710759832</v>
      </c>
      <c r="M475">
        <v>2415.0066314480655</v>
      </c>
      <c r="N475">
        <v>2525.8345713101544</v>
      </c>
      <c r="O475">
        <v>2638.7332392082626</v>
      </c>
      <c r="P475">
        <v>2658.6513029437037</v>
      </c>
      <c r="W475">
        <f>(venturi_values[[#This Row],[lf_high]]-venturi_values[[#This Row],[lf]])*5</f>
        <v>0</v>
      </c>
      <c r="X475">
        <f>(venturi_values[[#This Row],[hf_high]]-venturi_values[[#This Row],[hf]])*5</f>
        <v>0</v>
      </c>
    </row>
    <row r="476" spans="1:24" x14ac:dyDescent="0.3">
      <c r="A476">
        <v>474</v>
      </c>
      <c r="B476">
        <v>47.400000000000006</v>
      </c>
      <c r="C476">
        <v>2.7564193489602893</v>
      </c>
      <c r="D476">
        <v>-2.7564193489602893</v>
      </c>
      <c r="E476">
        <v>98.679812692778341</v>
      </c>
      <c r="F476">
        <v>9.8679812692778344E-5</v>
      </c>
      <c r="G476">
        <v>0.82083658034677043</v>
      </c>
      <c r="H476">
        <v>1.4998001714978026</v>
      </c>
      <c r="I476">
        <v>336.88634581769008</v>
      </c>
      <c r="J476">
        <v>1124.700277212419</v>
      </c>
      <c r="K476">
        <v>2453.999722787581</v>
      </c>
      <c r="L476">
        <v>2643.7736541823097</v>
      </c>
      <c r="M476">
        <v>2397.7647089269599</v>
      </c>
      <c r="N476">
        <v>2510.2347366482022</v>
      </c>
      <c r="O476">
        <v>2633.667063807779</v>
      </c>
      <c r="P476">
        <v>2653.8802445568404</v>
      </c>
      <c r="W476">
        <f>(venturi_values[[#This Row],[lf_high]]-venturi_values[[#This Row],[lf]])*5</f>
        <v>0</v>
      </c>
      <c r="X476">
        <f>(venturi_values[[#This Row],[hf_high]]-venturi_values[[#This Row],[hf]])*5</f>
        <v>0</v>
      </c>
    </row>
    <row r="477" spans="1:24" x14ac:dyDescent="0.3">
      <c r="A477">
        <v>475</v>
      </c>
      <c r="B477">
        <v>47.5</v>
      </c>
      <c r="C477">
        <v>2.7360741190179203</v>
      </c>
      <c r="D477">
        <v>-2.7360741190179203</v>
      </c>
      <c r="E477">
        <v>97.951453460841535</v>
      </c>
      <c r="F477">
        <v>9.7951453460841533E-5</v>
      </c>
      <c r="G477">
        <v>0.82694025599509569</v>
      </c>
      <c r="H477">
        <v>1.5109525665095576</v>
      </c>
      <c r="I477">
        <v>341.91509349261719</v>
      </c>
      <c r="J477">
        <v>1141.4888291209095</v>
      </c>
      <c r="K477">
        <v>2437.2111708790903</v>
      </c>
      <c r="L477">
        <v>2638.7449065073824</v>
      </c>
      <c r="M477">
        <v>2380.1367294230449</v>
      </c>
      <c r="N477">
        <v>2494.2856123351357</v>
      </c>
      <c r="O477">
        <v>2628.4874537026039</v>
      </c>
      <c r="P477">
        <v>2649.0023593121609</v>
      </c>
      <c r="W477">
        <f>(venturi_values[[#This Row],[lf_high]]-venturi_values[[#This Row],[lf]])*5</f>
        <v>0</v>
      </c>
      <c r="X477">
        <f>(venturi_values[[#This Row],[hf_high]]-venturi_values[[#This Row],[hf]])*5</f>
        <v>0</v>
      </c>
    </row>
    <row r="478" spans="1:24" x14ac:dyDescent="0.3">
      <c r="A478">
        <v>476</v>
      </c>
      <c r="B478">
        <v>47.6</v>
      </c>
      <c r="C478">
        <v>2.7157288890755504</v>
      </c>
      <c r="D478">
        <v>-2.7157288890755504</v>
      </c>
      <c r="E478">
        <v>97.223094228904699</v>
      </c>
      <c r="F478">
        <v>9.7223094228904695E-5</v>
      </c>
      <c r="G478">
        <v>0.83313538457530889</v>
      </c>
      <c r="H478">
        <v>1.5222720607055025</v>
      </c>
      <c r="I478">
        <v>347.05728451572395</v>
      </c>
      <c r="J478">
        <v>1158.6561134022886</v>
      </c>
      <c r="K478">
        <v>2420.0438865977112</v>
      </c>
      <c r="L478">
        <v>2633.6027154842759</v>
      </c>
      <c r="M478">
        <v>2362.111080927597</v>
      </c>
      <c r="N478">
        <v>2477.9766922678255</v>
      </c>
      <c r="O478">
        <v>2623.1909969488042</v>
      </c>
      <c r="P478">
        <v>2644.0144340197476</v>
      </c>
      <c r="W478">
        <f>(venturi_values[[#This Row],[lf_high]]-venturi_values[[#This Row],[lf]])*5</f>
        <v>0</v>
      </c>
      <c r="X478">
        <f>(venturi_values[[#This Row],[hf_high]]-venturi_values[[#This Row],[hf]])*5</f>
        <v>0</v>
      </c>
    </row>
    <row r="479" spans="1:24" x14ac:dyDescent="0.3">
      <c r="A479">
        <v>477</v>
      </c>
      <c r="B479">
        <v>47.7</v>
      </c>
      <c r="C479">
        <v>2.6953836591331797</v>
      </c>
      <c r="D479">
        <v>-2.6953836591331797</v>
      </c>
      <c r="E479">
        <v>96.494734996967821</v>
      </c>
      <c r="F479">
        <v>9.6494734996967817E-5</v>
      </c>
      <c r="G479">
        <v>0.83942403699585566</v>
      </c>
      <c r="H479">
        <v>1.5337624379677361</v>
      </c>
      <c r="I479">
        <v>352.31635694320983</v>
      </c>
      <c r="J479">
        <v>1176.2136080603668</v>
      </c>
      <c r="K479">
        <v>2402.486391939633</v>
      </c>
      <c r="L479">
        <v>2628.3436430567899</v>
      </c>
      <c r="M479">
        <v>2343.6757115366145</v>
      </c>
      <c r="N479">
        <v>2461.2970723426515</v>
      </c>
      <c r="O479">
        <v>2617.7741523484938</v>
      </c>
      <c r="P479">
        <v>2638.9131337650861</v>
      </c>
      <c r="W479">
        <f>(venturi_values[[#This Row],[lf_high]]-venturi_values[[#This Row],[lf]])*5</f>
        <v>0</v>
      </c>
      <c r="X479">
        <f>(venturi_values[[#This Row],[hf_high]]-venturi_values[[#This Row],[hf]])*5</f>
        <v>0</v>
      </c>
    </row>
    <row r="480" spans="1:24" x14ac:dyDescent="0.3">
      <c r="A480">
        <v>478</v>
      </c>
      <c r="B480">
        <v>47.800000000000004</v>
      </c>
      <c r="C480">
        <v>2.6750384291908098</v>
      </c>
      <c r="D480">
        <v>-2.6750384291908098</v>
      </c>
      <c r="E480">
        <v>95.766375765030986</v>
      </c>
      <c r="F480">
        <v>9.576637576503098E-5</v>
      </c>
      <c r="G480">
        <v>0.84580834716705544</v>
      </c>
      <c r="H480">
        <v>1.5454275972928913</v>
      </c>
      <c r="I480">
        <v>357.69588006873312</v>
      </c>
      <c r="J480">
        <v>1194.1732292372394</v>
      </c>
      <c r="K480">
        <v>2384.5267707627604</v>
      </c>
      <c r="L480">
        <v>2622.9641199312669</v>
      </c>
      <c r="M480">
        <v>2324.8181093008984</v>
      </c>
      <c r="N480">
        <v>2444.2354322246224</v>
      </c>
      <c r="O480">
        <v>2612.2332435292051</v>
      </c>
      <c r="P480">
        <v>2633.6949963333286</v>
      </c>
      <c r="W480">
        <f>(venturi_values[[#This Row],[lf_high]]-venturi_values[[#This Row],[lf]])*5</f>
        <v>0</v>
      </c>
      <c r="X480">
        <f>(venturi_values[[#This Row],[hf_high]]-venturi_values[[#This Row],[hf]])*5</f>
        <v>0</v>
      </c>
    </row>
    <row r="481" spans="1:24" x14ac:dyDescent="0.3">
      <c r="A481">
        <v>479</v>
      </c>
      <c r="B481">
        <v>47.900000000000006</v>
      </c>
      <c r="C481">
        <v>2.6546931992484399</v>
      </c>
      <c r="D481">
        <v>-2.6546931992484399</v>
      </c>
      <c r="E481">
        <v>95.038016533094137</v>
      </c>
      <c r="F481">
        <v>9.5038016533094128E-5</v>
      </c>
      <c r="G481">
        <v>0.85229051441529391</v>
      </c>
      <c r="H481">
        <v>1.5572715572032529</v>
      </c>
      <c r="I481">
        <v>363.19956048114318</v>
      </c>
      <c r="J481">
        <v>1212.5473514371222</v>
      </c>
      <c r="K481">
        <v>2366.1526485628774</v>
      </c>
      <c r="L481">
        <v>2617.4604395188567</v>
      </c>
      <c r="M481">
        <v>2305.5252809910212</v>
      </c>
      <c r="N481">
        <v>2426.7800161347336</v>
      </c>
      <c r="O481">
        <v>2606.5644527044224</v>
      </c>
      <c r="P481">
        <v>2628.356426333291</v>
      </c>
      <c r="W481">
        <f>(venturi_values[[#This Row],[lf_high]]-venturi_values[[#This Row],[lf]])*5</f>
        <v>0</v>
      </c>
      <c r="X481">
        <f>(venturi_values[[#This Row],[hf_high]]-venturi_values[[#This Row],[hf]])*5</f>
        <v>0</v>
      </c>
    </row>
    <row r="482" spans="1:24" x14ac:dyDescent="0.3">
      <c r="A482">
        <v>480</v>
      </c>
      <c r="B482">
        <v>48</v>
      </c>
      <c r="C482">
        <v>2.634347969306071</v>
      </c>
      <c r="D482">
        <v>-2.634347969306071</v>
      </c>
      <c r="E482">
        <v>94.30965730115733</v>
      </c>
      <c r="F482">
        <v>9.4309657301157331E-5</v>
      </c>
      <c r="G482">
        <v>0.858872806009083</v>
      </c>
      <c r="H482">
        <v>1.569298460362275</v>
      </c>
      <c r="I482">
        <v>368.83124845095796</v>
      </c>
      <c r="J482">
        <v>1231.3488288477035</v>
      </c>
      <c r="K482">
        <v>2347.351171152296</v>
      </c>
      <c r="L482">
        <v>2611.828751549042</v>
      </c>
      <c r="M482">
        <v>2285.7837297099109</v>
      </c>
      <c r="N482">
        <v>2408.9186125946812</v>
      </c>
      <c r="O482">
        <v>2600.7638140955132</v>
      </c>
      <c r="P482">
        <v>2622.8936890025707</v>
      </c>
      <c r="W482">
        <f>(venturi_values[[#This Row],[lf_high]]-venturi_values[[#This Row],[lf]])*5</f>
        <v>0</v>
      </c>
      <c r="X482">
        <f>(venturi_values[[#This Row],[hf_high]]-venturi_values[[#This Row],[hf]])*5</f>
        <v>0</v>
      </c>
    </row>
    <row r="483" spans="1:24" x14ac:dyDescent="0.3">
      <c r="A483">
        <v>481</v>
      </c>
      <c r="B483">
        <v>48.1</v>
      </c>
      <c r="C483">
        <v>2.6140027393637002</v>
      </c>
      <c r="D483">
        <v>-2.6140027393637002</v>
      </c>
      <c r="E483">
        <v>93.581298069220466</v>
      </c>
      <c r="F483">
        <v>9.3581298069220467E-5</v>
      </c>
      <c r="G483">
        <v>0.86555755980308913</v>
      </c>
      <c r="H483">
        <v>1.5815125784056443</v>
      </c>
      <c r="I483">
        <v>374.59494466613916</v>
      </c>
      <c r="J483">
        <v>1250.5910178276347</v>
      </c>
      <c r="K483">
        <v>2328.1089821723654</v>
      </c>
      <c r="L483">
        <v>2606.0650553338605</v>
      </c>
      <c r="M483">
        <v>2265.5794312809835</v>
      </c>
      <c r="N483">
        <v>2390.6385330637472</v>
      </c>
      <c r="O483">
        <v>2594.8272069938762</v>
      </c>
      <c r="P483">
        <v>2617.3029036738449</v>
      </c>
      <c r="W483">
        <f>(venturi_values[[#This Row],[lf_high]]-venturi_values[[#This Row],[lf]])*5</f>
        <v>0</v>
      </c>
      <c r="X483">
        <f>(venturi_values[[#This Row],[hf_high]]-venturi_values[[#This Row],[hf]])*5</f>
        <v>0</v>
      </c>
    </row>
    <row r="484" spans="1:24" x14ac:dyDescent="0.3">
      <c r="A484">
        <v>482</v>
      </c>
      <c r="B484">
        <v>48.2</v>
      </c>
      <c r="C484">
        <v>2.5936575094213303</v>
      </c>
      <c r="D484">
        <v>-2.5936575094213303</v>
      </c>
      <c r="E484">
        <v>92.852938837283617</v>
      </c>
      <c r="F484">
        <v>9.2852938837283616E-5</v>
      </c>
      <c r="G484">
        <v>0.87234718700659741</v>
      </c>
      <c r="H484">
        <v>1.5939183169997087</v>
      </c>
      <c r="I484">
        <v>380.49480733916175</v>
      </c>
      <c r="J484">
        <v>1270.2878006335918</v>
      </c>
      <c r="K484">
        <v>2308.412199366408</v>
      </c>
      <c r="L484">
        <v>2600.1651926608383</v>
      </c>
      <c r="M484">
        <v>2244.8978093347282</v>
      </c>
      <c r="N484">
        <v>2371.9265893980878</v>
      </c>
      <c r="O484">
        <v>2588.7503484406634</v>
      </c>
      <c r="P484">
        <v>2611.5800368810133</v>
      </c>
      <c r="W484">
        <f>(venturi_values[[#This Row],[lf_high]]-venturi_values[[#This Row],[lf]])*5</f>
        <v>0</v>
      </c>
      <c r="X484">
        <f>(venturi_values[[#This Row],[hf_high]]-venturi_values[[#This Row],[hf]])*5</f>
        <v>0</v>
      </c>
    </row>
    <row r="485" spans="1:24" x14ac:dyDescent="0.3">
      <c r="A485">
        <v>483</v>
      </c>
      <c r="B485">
        <v>48.300000000000004</v>
      </c>
      <c r="C485">
        <v>2.5733122794789605</v>
      </c>
      <c r="D485">
        <v>-2.5733122794789605</v>
      </c>
      <c r="E485">
        <v>92.124579605346781</v>
      </c>
      <c r="F485">
        <v>9.2124579605346778E-5</v>
      </c>
      <c r="G485">
        <v>0.87924417508331165</v>
      </c>
      <c r="H485">
        <v>1.6065202211398779</v>
      </c>
      <c r="I485">
        <v>386.5351597089666</v>
      </c>
      <c r="J485">
        <v>1290.4536104656613</v>
      </c>
      <c r="K485">
        <v>2288.2463895343385</v>
      </c>
      <c r="L485">
        <v>2594.1248402910333</v>
      </c>
      <c r="M485">
        <v>2223.7237090110552</v>
      </c>
      <c r="N485">
        <v>2352.7690700576218</v>
      </c>
      <c r="O485">
        <v>2582.5287854997641</v>
      </c>
      <c r="P485">
        <v>2605.7208950823024</v>
      </c>
      <c r="W485">
        <f>(venturi_values[[#This Row],[lf_high]]-venturi_values[[#This Row],[lf]])*5</f>
        <v>0</v>
      </c>
      <c r="X485">
        <f>(venturi_values[[#This Row],[hf_high]]-venturi_values[[#This Row],[hf]])*5</f>
        <v>0</v>
      </c>
    </row>
    <row r="486" spans="1:24" x14ac:dyDescent="0.3">
      <c r="A486">
        <v>484</v>
      </c>
      <c r="B486">
        <v>48.400000000000006</v>
      </c>
      <c r="C486">
        <v>2.5529670495365897</v>
      </c>
      <c r="D486">
        <v>-2.5529670495365897</v>
      </c>
      <c r="E486">
        <v>91.396220373409903</v>
      </c>
      <c r="F486">
        <v>9.13962203734099E-5</v>
      </c>
      <c r="G486">
        <v>0.88625109078980591</v>
      </c>
      <c r="H486">
        <v>1.6193229807023612</v>
      </c>
      <c r="I486">
        <v>392.72049796306044</v>
      </c>
      <c r="J486">
        <v>1311.10345791539</v>
      </c>
      <c r="K486">
        <v>2267.5965420846096</v>
      </c>
      <c r="L486">
        <v>2587.9395020369393</v>
      </c>
      <c r="M486">
        <v>2202.0413691888402</v>
      </c>
      <c r="N486">
        <v>2333.151714980379</v>
      </c>
      <c r="O486">
        <v>2576.1578870980475</v>
      </c>
      <c r="P486">
        <v>2599.7211169758311</v>
      </c>
      <c r="W486">
        <f>(venturi_values[[#This Row],[lf_high]]-venturi_values[[#This Row],[lf]])*5</f>
        <v>0</v>
      </c>
      <c r="X486">
        <f>(venturi_values[[#This Row],[hf_high]]-venturi_values[[#This Row],[hf]])*5</f>
        <v>0</v>
      </c>
    </row>
    <row r="487" spans="1:24" x14ac:dyDescent="0.3">
      <c r="A487">
        <v>485</v>
      </c>
      <c r="B487">
        <v>48.5</v>
      </c>
      <c r="C487">
        <v>2.5326218195942207</v>
      </c>
      <c r="D487">
        <v>-2.5326218195942207</v>
      </c>
      <c r="E487">
        <v>90.667861141473097</v>
      </c>
      <c r="F487">
        <v>9.0667861141473089E-5</v>
      </c>
      <c r="G487">
        <v>0.89337058336042696</v>
      </c>
      <c r="H487">
        <v>1.632331436263496</v>
      </c>
      <c r="I487">
        <v>399.05549960687483</v>
      </c>
      <c r="J487">
        <v>1332.2529589070239</v>
      </c>
      <c r="K487">
        <v>2246.4470410929762</v>
      </c>
      <c r="L487">
        <v>2581.6045003931249</v>
      </c>
      <c r="M487">
        <v>2179.8343931476252</v>
      </c>
      <c r="N487">
        <v>2313.0596890383272</v>
      </c>
      <c r="O487">
        <v>2569.6328354049188</v>
      </c>
      <c r="P487">
        <v>2593.5761653813311</v>
      </c>
      <c r="W487">
        <f>(venturi_values[[#This Row],[lf_high]]-venturi_values[[#This Row],[lf]])*5</f>
        <v>0</v>
      </c>
      <c r="X487">
        <f>(venturi_values[[#This Row],[hf_high]]-venturi_values[[#This Row],[hf]])*5</f>
        <v>0</v>
      </c>
    </row>
    <row r="488" spans="1:24" x14ac:dyDescent="0.3">
      <c r="A488">
        <v>486</v>
      </c>
      <c r="B488">
        <v>48.6</v>
      </c>
      <c r="C488">
        <v>2.5122765896518509</v>
      </c>
      <c r="D488">
        <v>-2.5122765896518509</v>
      </c>
      <c r="E488">
        <v>89.939501909536247</v>
      </c>
      <c r="F488">
        <v>8.9939501909536238E-5</v>
      </c>
      <c r="G488">
        <v>0.90060538784695687</v>
      </c>
      <c r="H488">
        <v>1.645550585201847</v>
      </c>
      <c r="I488">
        <v>405.54503230948382</v>
      </c>
      <c r="J488">
        <v>1353.9183642290707</v>
      </c>
      <c r="K488">
        <v>2224.7816357709289</v>
      </c>
      <c r="L488">
        <v>2575.1149676905161</v>
      </c>
      <c r="M488">
        <v>2157.0857175594756</v>
      </c>
      <c r="N488">
        <v>2292.4775539823822</v>
      </c>
      <c r="O488">
        <v>2562.9486167212317</v>
      </c>
      <c r="P488">
        <v>2587.2813186598005</v>
      </c>
      <c r="W488">
        <f>(venturi_values[[#This Row],[lf_high]]-venturi_values[[#This Row],[lf]])*5</f>
        <v>0</v>
      </c>
      <c r="X488">
        <f>(venturi_values[[#This Row],[hf_high]]-venturi_values[[#This Row],[hf]])*5</f>
        <v>0</v>
      </c>
    </row>
    <row r="489" spans="1:24" x14ac:dyDescent="0.3">
      <c r="A489">
        <v>487</v>
      </c>
      <c r="B489">
        <v>48.7</v>
      </c>
      <c r="C489">
        <v>2.491931359709481</v>
      </c>
      <c r="D489">
        <v>-2.491931359709481</v>
      </c>
      <c r="E489">
        <v>89.211142677599412</v>
      </c>
      <c r="F489">
        <v>8.9211142677599414E-5</v>
      </c>
      <c r="G489">
        <v>0.90795832862186621</v>
      </c>
      <c r="H489">
        <v>1.6589855880992121</v>
      </c>
      <c r="I489">
        <v>412.19416325690639</v>
      </c>
      <c r="J489">
        <v>1376.1165907604445</v>
      </c>
      <c r="K489">
        <v>2202.5834092395553</v>
      </c>
      <c r="L489">
        <v>2568.4658367430934</v>
      </c>
      <c r="M489">
        <v>2133.7775797015329</v>
      </c>
      <c r="N489">
        <v>2271.3892387775777</v>
      </c>
      <c r="O489">
        <v>2556.1000118453862</v>
      </c>
      <c r="P489">
        <v>2580.8316616408006</v>
      </c>
      <c r="W489">
        <f>(venturi_values[[#This Row],[lf_high]]-venturi_values[[#This Row],[lf]])*5</f>
        <v>0</v>
      </c>
      <c r="X489">
        <f>(venturi_values[[#This Row],[hf_high]]-venturi_values[[#This Row],[hf]])*5</f>
        <v>0</v>
      </c>
    </row>
    <row r="490" spans="1:24" x14ac:dyDescent="0.3">
      <c r="A490">
        <v>488</v>
      </c>
      <c r="B490">
        <v>48.800000000000004</v>
      </c>
      <c r="C490">
        <v>2.4715861297671102</v>
      </c>
      <c r="D490">
        <v>-2.4715861297671102</v>
      </c>
      <c r="E490">
        <v>88.482783445662534</v>
      </c>
      <c r="F490">
        <v>8.8482783445662536E-5</v>
      </c>
      <c r="G490">
        <v>0.91543232305460054</v>
      </c>
      <c r="H490">
        <v>1.6726417754577885</v>
      </c>
      <c r="I490">
        <v>419.00816904657131</v>
      </c>
      <c r="J490">
        <v>1398.8652545032915</v>
      </c>
      <c r="K490">
        <v>2179.8347454967084</v>
      </c>
      <c r="L490">
        <v>2561.6518309534285</v>
      </c>
      <c r="M490">
        <v>2109.8914827715439</v>
      </c>
      <c r="N490">
        <v>2249.7780082218728</v>
      </c>
      <c r="O490">
        <v>2549.0815858820315</v>
      </c>
      <c r="P490">
        <v>2574.2220760248256</v>
      </c>
      <c r="W490">
        <f>(venturi_values[[#This Row],[lf_high]]-venturi_values[[#This Row],[lf]])*5</f>
        <v>0</v>
      </c>
      <c r="X490">
        <f>(venturi_values[[#This Row],[hf_high]]-venturi_values[[#This Row],[hf]])*5</f>
        <v>0</v>
      </c>
    </row>
    <row r="491" spans="1:24" x14ac:dyDescent="0.3">
      <c r="A491">
        <v>489</v>
      </c>
      <c r="B491">
        <v>48.900000000000006</v>
      </c>
      <c r="C491">
        <v>2.4512408998247404</v>
      </c>
      <c r="D491">
        <v>-2.4512408998247404</v>
      </c>
      <c r="E491">
        <v>87.754424213725699</v>
      </c>
      <c r="F491">
        <v>8.7754424213725698E-5</v>
      </c>
      <c r="G491">
        <v>0.92303038537093796</v>
      </c>
      <c r="H491">
        <v>1.6865246547518371</v>
      </c>
      <c r="I491">
        <v>425.99254615901111</v>
      </c>
      <c r="J491">
        <v>1422.1827055429017</v>
      </c>
      <c r="K491">
        <v>2156.5172944570982</v>
      </c>
      <c r="L491">
        <v>2554.6674538409889</v>
      </c>
      <c r="M491">
        <v>2085.4081591799531</v>
      </c>
      <c r="N491">
        <v>2227.6264297342432</v>
      </c>
      <c r="O491">
        <v>2541.8876774562186</v>
      </c>
      <c r="P491">
        <v>2567.4472302257591</v>
      </c>
      <c r="W491">
        <f>(venturi_values[[#This Row],[lf_high]]-venturi_values[[#This Row],[lf]])*5</f>
        <v>0</v>
      </c>
      <c r="X491">
        <f>(venturi_values[[#This Row],[hf_high]]-venturi_values[[#This Row],[hf]])*5</f>
        <v>0</v>
      </c>
    </row>
    <row r="492" spans="1:24" x14ac:dyDescent="0.3">
      <c r="A492">
        <v>490</v>
      </c>
      <c r="B492">
        <v>49</v>
      </c>
      <c r="C492">
        <v>2.4308956698823714</v>
      </c>
      <c r="D492">
        <v>-2.4308956698823714</v>
      </c>
      <c r="E492">
        <v>87.026064981788892</v>
      </c>
      <c r="F492">
        <v>8.7026064981788888E-5</v>
      </c>
      <c r="G492">
        <v>0.93075563070615797</v>
      </c>
      <c r="H492">
        <v>1.7006399178334737</v>
      </c>
      <c r="I492">
        <v>433.15302204560896</v>
      </c>
      <c r="J492">
        <v>1446.0880650643219</v>
      </c>
      <c r="K492">
        <v>2132.6119349356777</v>
      </c>
      <c r="L492">
        <v>2547.506977954391</v>
      </c>
      <c r="M492">
        <v>2060.3075316824616</v>
      </c>
      <c r="N492">
        <v>2204.9163381888939</v>
      </c>
      <c r="O492">
        <v>2534.5123872930226</v>
      </c>
      <c r="P492">
        <v>2560.5015686157594</v>
      </c>
      <c r="W492">
        <f>(venturi_values[[#This Row],[lf_high]]-venturi_values[[#This Row],[lf]])*5</f>
        <v>0</v>
      </c>
      <c r="X492">
        <f>(venturi_values[[#This Row],[hf_high]]-venturi_values[[#This Row],[hf]])*5</f>
        <v>0</v>
      </c>
    </row>
    <row r="493" spans="1:24" x14ac:dyDescent="0.3">
      <c r="A493">
        <v>491</v>
      </c>
      <c r="B493">
        <v>49.1</v>
      </c>
      <c r="C493">
        <v>2.4105504399400015</v>
      </c>
      <c r="D493">
        <v>-2.4105504399400015</v>
      </c>
      <c r="E493">
        <v>86.297705749852042</v>
      </c>
      <c r="F493">
        <v>8.6297705749852036E-5</v>
      </c>
      <c r="G493">
        <v>0.93861127936345956</v>
      </c>
      <c r="H493">
        <v>1.7149934487134815</v>
      </c>
      <c r="I493">
        <v>440.49556687415514</v>
      </c>
      <c r="J493">
        <v>1470.6012645650803</v>
      </c>
      <c r="K493">
        <v>2108.0987354349195</v>
      </c>
      <c r="L493">
        <v>2540.1644331258449</v>
      </c>
      <c r="M493">
        <v>2034.5686722066655</v>
      </c>
      <c r="N493">
        <v>2181.6287986631737</v>
      </c>
      <c r="O493">
        <v>2526.9495661196202</v>
      </c>
      <c r="P493">
        <v>2553.3793001320696</v>
      </c>
      <c r="W493">
        <f>(venturi_values[[#This Row],[lf_high]]-venturi_values[[#This Row],[lf]])*5</f>
        <v>0</v>
      </c>
      <c r="X493">
        <f>(venturi_values[[#This Row],[hf_high]]-venturi_values[[#This Row],[hf]])*5</f>
        <v>0</v>
      </c>
    </row>
    <row r="494" spans="1:24" x14ac:dyDescent="0.3">
      <c r="A494">
        <v>492</v>
      </c>
      <c r="B494">
        <v>49.2</v>
      </c>
      <c r="C494">
        <v>2.3902052099976308</v>
      </c>
      <c r="D494">
        <v>-2.3902052099976308</v>
      </c>
      <c r="E494">
        <v>85.569346517915179</v>
      </c>
      <c r="F494">
        <v>8.5569346517915172E-5</v>
      </c>
      <c r="G494">
        <v>0.94660066128986375</v>
      </c>
      <c r="H494">
        <v>1.729591331739504</v>
      </c>
      <c r="I494">
        <v>448.02640597720369</v>
      </c>
      <c r="J494">
        <v>1495.7430874142156</v>
      </c>
      <c r="K494">
        <v>2082.9569125857843</v>
      </c>
      <c r="L494">
        <v>2532.6335940227964</v>
      </c>
      <c r="M494">
        <v>2008.1697582150734</v>
      </c>
      <c r="N494">
        <v>2157.7440669564949</v>
      </c>
      <c r="O494">
        <v>2519.1928018434801</v>
      </c>
      <c r="P494">
        <v>2546.0743862021127</v>
      </c>
      <c r="W494">
        <f>(venturi_values[[#This Row],[lf_high]]-venturi_values[[#This Row],[lf]])*5</f>
        <v>0</v>
      </c>
      <c r="X494">
        <f>(venturi_values[[#This Row],[hf_high]]-venturi_values[[#This Row],[hf]])*5</f>
        <v>0</v>
      </c>
    </row>
    <row r="495" spans="1:24" x14ac:dyDescent="0.3">
      <c r="A495">
        <v>493</v>
      </c>
      <c r="B495">
        <v>49.300000000000004</v>
      </c>
      <c r="C495">
        <v>2.3698599800552609</v>
      </c>
      <c r="D495">
        <v>-2.3698599800552609</v>
      </c>
      <c r="E495">
        <v>84.840987285978329</v>
      </c>
      <c r="F495">
        <v>8.4840987285978321E-5</v>
      </c>
      <c r="G495">
        <v>0.95472722078267092</v>
      </c>
      <c r="H495">
        <v>1.7444398601954973</v>
      </c>
      <c r="I495">
        <v>455.7520330517014</v>
      </c>
      <c r="J495">
        <v>1521.5352129194432</v>
      </c>
      <c r="K495">
        <v>2057.1647870805564</v>
      </c>
      <c r="L495">
        <v>2524.9079669482985</v>
      </c>
      <c r="M495">
        <v>1981.0880264345842</v>
      </c>
      <c r="N495">
        <v>2133.2415477265286</v>
      </c>
      <c r="O495">
        <v>2511.2354059567474</v>
      </c>
      <c r="P495">
        <v>2538.5805279398496</v>
      </c>
      <c r="W495">
        <f>(venturi_values[[#This Row],[lf_high]]-venturi_values[[#This Row],[lf]])*5</f>
        <v>0</v>
      </c>
      <c r="X495">
        <f>(venturi_values[[#This Row],[hf_high]]-venturi_values[[#This Row],[hf]])*5</f>
        <v>0</v>
      </c>
    </row>
    <row r="496" spans="1:24" x14ac:dyDescent="0.3">
      <c r="A496">
        <v>494</v>
      </c>
      <c r="B496">
        <v>49.400000000000006</v>
      </c>
      <c r="C496">
        <v>2.36</v>
      </c>
      <c r="D496">
        <v>-2.36</v>
      </c>
      <c r="E496">
        <v>84.487999999999985</v>
      </c>
      <c r="F496">
        <v>8.4487999999999981E-5</v>
      </c>
      <c r="G496">
        <v>0.9587160306789132</v>
      </c>
      <c r="H496">
        <v>1.7517280560552981</v>
      </c>
      <c r="I496">
        <v>459.56821374036542</v>
      </c>
      <c r="J496">
        <v>1534.275591185637</v>
      </c>
      <c r="K496">
        <v>2044.4244088143628</v>
      </c>
      <c r="L496">
        <v>2521.0917862596343</v>
      </c>
      <c r="M496">
        <v>1967.7106292550809</v>
      </c>
      <c r="N496">
        <v>2121.1381883736444</v>
      </c>
      <c r="O496">
        <v>2507.3047398474232</v>
      </c>
      <c r="P496">
        <v>2534.8788326718454</v>
      </c>
      <c r="W496">
        <f>(venturi_values[[#This Row],[lf_high]]-venturi_values[[#This Row],[lf]])*5</f>
        <v>0</v>
      </c>
      <c r="X496">
        <f>(venturi_values[[#This Row],[hf_high]]-venturi_values[[#This Row],[hf]])*5</f>
        <v>0</v>
      </c>
    </row>
    <row r="497" spans="1:24" x14ac:dyDescent="0.3">
      <c r="A497">
        <v>495</v>
      </c>
      <c r="B497">
        <v>49.5</v>
      </c>
      <c r="C497">
        <v>2.36</v>
      </c>
      <c r="D497">
        <v>-2.36</v>
      </c>
      <c r="E497">
        <v>84.487999999999985</v>
      </c>
      <c r="F497">
        <v>8.4487999999999981E-5</v>
      </c>
      <c r="G497">
        <v>0.9587160306789132</v>
      </c>
      <c r="H497">
        <v>1.7517280560552981</v>
      </c>
      <c r="I497">
        <v>459.56821374036542</v>
      </c>
      <c r="J497">
        <v>1534.275591185637</v>
      </c>
      <c r="K497">
        <v>2044.4244088143628</v>
      </c>
      <c r="L497">
        <v>2521.0917862596343</v>
      </c>
      <c r="M497">
        <v>1967.7106292550809</v>
      </c>
      <c r="N497">
        <v>2121.1381883736444</v>
      </c>
      <c r="O497">
        <v>2507.3047398474232</v>
      </c>
      <c r="P497">
        <v>2534.8788326718454</v>
      </c>
      <c r="W497">
        <f>(venturi_values[[#This Row],[lf_high]]-venturi_values[[#This Row],[lf]])*5</f>
        <v>0</v>
      </c>
      <c r="X497">
        <f>(venturi_values[[#This Row],[hf_high]]-venturi_values[[#This Row],[hf]])*5</f>
        <v>0</v>
      </c>
    </row>
    <row r="498" spans="1:24" x14ac:dyDescent="0.3">
      <c r="A498">
        <v>496</v>
      </c>
      <c r="B498">
        <v>49.6</v>
      </c>
      <c r="C498">
        <v>2.36</v>
      </c>
      <c r="D498">
        <v>-2.36</v>
      </c>
      <c r="E498">
        <v>84.487999999999985</v>
      </c>
      <c r="F498">
        <v>8.4487999999999981E-5</v>
      </c>
      <c r="G498">
        <v>0.9587160306789132</v>
      </c>
      <c r="H498">
        <v>1.7517280560552981</v>
      </c>
      <c r="I498">
        <v>459.56821374036542</v>
      </c>
      <c r="J498">
        <v>1534.275591185637</v>
      </c>
      <c r="K498">
        <v>2044.4244088143628</v>
      </c>
      <c r="L498">
        <v>2521.0917862596343</v>
      </c>
      <c r="M498">
        <v>1967.7106292550809</v>
      </c>
      <c r="N498">
        <v>2121.1381883736444</v>
      </c>
      <c r="O498">
        <v>2507.3047398474232</v>
      </c>
      <c r="P498">
        <v>2534.8788326718454</v>
      </c>
      <c r="W498">
        <f>(venturi_values[[#This Row],[lf_high]]-venturi_values[[#This Row],[lf]])*5</f>
        <v>0</v>
      </c>
      <c r="X498">
        <f>(venturi_values[[#This Row],[hf_high]]-venturi_values[[#This Row],[hf]])*5</f>
        <v>0</v>
      </c>
    </row>
    <row r="499" spans="1:24" x14ac:dyDescent="0.3">
      <c r="A499">
        <v>497</v>
      </c>
      <c r="B499">
        <v>49.7</v>
      </c>
      <c r="C499">
        <v>2.36</v>
      </c>
      <c r="D499">
        <v>-2.36</v>
      </c>
      <c r="E499">
        <v>84.487999999999985</v>
      </c>
      <c r="F499">
        <v>8.4487999999999981E-5</v>
      </c>
      <c r="G499">
        <v>0.9587160306789132</v>
      </c>
      <c r="H499">
        <v>1.7517280560552981</v>
      </c>
      <c r="I499">
        <v>459.56821374036542</v>
      </c>
      <c r="J499">
        <v>1534.275591185637</v>
      </c>
      <c r="K499">
        <v>2044.4244088143628</v>
      </c>
      <c r="L499">
        <v>2521.0917862596343</v>
      </c>
      <c r="M499">
        <v>1967.7106292550809</v>
      </c>
      <c r="N499">
        <v>2121.1381883736444</v>
      </c>
      <c r="O499">
        <v>2507.3047398474232</v>
      </c>
      <c r="P499">
        <v>2534.8788326718454</v>
      </c>
      <c r="W499">
        <f>(venturi_values[[#This Row],[lf_high]]-venturi_values[[#This Row],[lf]])*5</f>
        <v>0</v>
      </c>
      <c r="X499">
        <f>(venturi_values[[#This Row],[hf_high]]-venturi_values[[#This Row],[hf]])*5</f>
        <v>0</v>
      </c>
    </row>
    <row r="500" spans="1:24" x14ac:dyDescent="0.3">
      <c r="A500">
        <v>498</v>
      </c>
      <c r="B500">
        <v>49.800000000000004</v>
      </c>
      <c r="C500">
        <v>2.36</v>
      </c>
      <c r="D500">
        <v>-2.36</v>
      </c>
      <c r="E500">
        <v>84.487999999999985</v>
      </c>
      <c r="F500">
        <v>8.4487999999999981E-5</v>
      </c>
      <c r="G500">
        <v>0.9587160306789132</v>
      </c>
      <c r="H500">
        <v>1.7517280560552981</v>
      </c>
      <c r="I500">
        <v>459.56821374036542</v>
      </c>
      <c r="J500">
        <v>1534.275591185637</v>
      </c>
      <c r="K500">
        <v>2044.4244088143628</v>
      </c>
      <c r="L500">
        <v>2521.0917862596343</v>
      </c>
      <c r="M500">
        <v>1967.7106292550809</v>
      </c>
      <c r="N500">
        <v>2121.1381883736444</v>
      </c>
      <c r="O500">
        <v>2507.3047398474232</v>
      </c>
      <c r="P500">
        <v>2534.8788326718454</v>
      </c>
      <c r="W500">
        <f>(venturi_values[[#This Row],[lf_high]]-venturi_values[[#This Row],[lf]])*5</f>
        <v>0</v>
      </c>
      <c r="X500">
        <f>(venturi_values[[#This Row],[hf_high]]-venturi_values[[#This Row],[hf]])*5</f>
        <v>0</v>
      </c>
    </row>
    <row r="501" spans="1:24" x14ac:dyDescent="0.3">
      <c r="A501">
        <v>499</v>
      </c>
      <c r="B501">
        <v>49.900000000000006</v>
      </c>
      <c r="C501">
        <v>2.36</v>
      </c>
      <c r="D501">
        <v>-2.36</v>
      </c>
      <c r="E501">
        <v>84.487999999999985</v>
      </c>
      <c r="F501">
        <v>8.4487999999999981E-5</v>
      </c>
      <c r="G501">
        <v>0.9587160306789132</v>
      </c>
      <c r="H501">
        <v>1.7517280560552981</v>
      </c>
      <c r="I501">
        <v>459.56821374036542</v>
      </c>
      <c r="J501">
        <v>1534.275591185637</v>
      </c>
      <c r="K501">
        <v>2044.4244088143628</v>
      </c>
      <c r="L501">
        <v>2521.0917862596343</v>
      </c>
      <c r="M501">
        <v>1967.7106292550809</v>
      </c>
      <c r="N501">
        <v>2121.1381883736444</v>
      </c>
      <c r="O501">
        <v>2507.3047398474232</v>
      </c>
      <c r="P501">
        <v>2534.8788326718454</v>
      </c>
      <c r="W501">
        <f>(venturi_values[[#This Row],[lf_high]]-venturi_values[[#This Row],[lf]])*5</f>
        <v>0</v>
      </c>
      <c r="X501">
        <f>(venturi_values[[#This Row],[hf_high]]-venturi_values[[#This Row],[hf]])*5</f>
        <v>0</v>
      </c>
    </row>
    <row r="502" spans="1:24" x14ac:dyDescent="0.3">
      <c r="A502">
        <v>500</v>
      </c>
      <c r="B502">
        <v>50</v>
      </c>
      <c r="C502">
        <v>2.36</v>
      </c>
      <c r="D502">
        <v>-2.36</v>
      </c>
      <c r="E502">
        <v>84.487999999999985</v>
      </c>
      <c r="F502">
        <v>8.4487999999999981E-5</v>
      </c>
      <c r="G502">
        <v>0.9587160306789132</v>
      </c>
      <c r="H502">
        <v>1.7517280560552981</v>
      </c>
      <c r="I502">
        <v>459.56821374036542</v>
      </c>
      <c r="J502">
        <v>1534.275591185637</v>
      </c>
      <c r="K502">
        <v>2044.4244088143628</v>
      </c>
      <c r="L502">
        <v>2521.0917862596343</v>
      </c>
      <c r="M502">
        <v>1967.7106292550809</v>
      </c>
      <c r="N502">
        <v>2121.1381883736444</v>
      </c>
      <c r="O502">
        <v>2507.3047398474232</v>
      </c>
      <c r="P502">
        <v>2534.8788326718454</v>
      </c>
      <c r="W502">
        <f>(venturi_values[[#This Row],[lf_high]]-venturi_values[[#This Row],[lf]])*5</f>
        <v>0</v>
      </c>
      <c r="X502">
        <f>(venturi_values[[#This Row],[hf_high]]-venturi_values[[#This Row],[hf]])*5</f>
        <v>0</v>
      </c>
    </row>
    <row r="503" spans="1:24" x14ac:dyDescent="0.3">
      <c r="A503">
        <v>501</v>
      </c>
      <c r="B503">
        <v>50.1</v>
      </c>
      <c r="C503">
        <v>2.36</v>
      </c>
      <c r="D503">
        <v>-2.36</v>
      </c>
      <c r="E503">
        <v>84.487999999999985</v>
      </c>
      <c r="F503">
        <v>8.4487999999999981E-5</v>
      </c>
      <c r="G503">
        <v>0.9587160306789132</v>
      </c>
      <c r="H503">
        <v>1.7517280560552981</v>
      </c>
      <c r="I503">
        <v>459.56821374036542</v>
      </c>
      <c r="J503">
        <v>1534.275591185637</v>
      </c>
      <c r="K503">
        <v>2044.4244088143628</v>
      </c>
      <c r="L503">
        <v>2521.0917862596343</v>
      </c>
      <c r="M503">
        <v>1967.7106292550809</v>
      </c>
      <c r="N503">
        <v>2121.1381883736444</v>
      </c>
      <c r="O503">
        <v>2507.3047398474232</v>
      </c>
      <c r="P503">
        <v>2534.8788326718454</v>
      </c>
      <c r="W503">
        <f>(venturi_values[[#This Row],[lf_high]]-venturi_values[[#This Row],[lf]])*5</f>
        <v>0</v>
      </c>
      <c r="X503">
        <f>(venturi_values[[#This Row],[hf_high]]-venturi_values[[#This Row],[hf]])*5</f>
        <v>0</v>
      </c>
    </row>
    <row r="504" spans="1:24" x14ac:dyDescent="0.3">
      <c r="A504">
        <v>502</v>
      </c>
      <c r="B504">
        <v>50.2</v>
      </c>
      <c r="C504">
        <v>2.36</v>
      </c>
      <c r="D504">
        <v>-2.36</v>
      </c>
      <c r="E504">
        <v>84.487999999999985</v>
      </c>
      <c r="F504">
        <v>8.4487999999999981E-5</v>
      </c>
      <c r="G504">
        <v>0.9587160306789132</v>
      </c>
      <c r="H504">
        <v>1.7517280560552981</v>
      </c>
      <c r="I504">
        <v>459.56821374036542</v>
      </c>
      <c r="J504">
        <v>1534.275591185637</v>
      </c>
      <c r="K504">
        <v>2044.4244088143628</v>
      </c>
      <c r="L504">
        <v>2521.0917862596343</v>
      </c>
      <c r="M504">
        <v>1967.7106292550809</v>
      </c>
      <c r="N504">
        <v>2121.1381883736444</v>
      </c>
      <c r="O504">
        <v>2507.3047398474232</v>
      </c>
      <c r="P504">
        <v>2534.8788326718454</v>
      </c>
      <c r="W504">
        <f>(venturi_values[[#This Row],[lf_high]]-venturi_values[[#This Row],[lf]])*5</f>
        <v>0</v>
      </c>
      <c r="X504">
        <f>(venturi_values[[#This Row],[hf_high]]-venturi_values[[#This Row],[hf]])*5</f>
        <v>0</v>
      </c>
    </row>
    <row r="505" spans="1:24" x14ac:dyDescent="0.3">
      <c r="A505">
        <v>503</v>
      </c>
      <c r="B505">
        <v>50.300000000000004</v>
      </c>
      <c r="C505">
        <v>2.36</v>
      </c>
      <c r="D505">
        <v>-2.36</v>
      </c>
      <c r="E505">
        <v>84.487999999999985</v>
      </c>
      <c r="F505">
        <v>8.4487999999999981E-5</v>
      </c>
      <c r="G505">
        <v>0.9587160306789132</v>
      </c>
      <c r="H505">
        <v>1.7517280560552981</v>
      </c>
      <c r="I505">
        <v>459.56821374036542</v>
      </c>
      <c r="J505">
        <v>1534.275591185637</v>
      </c>
      <c r="K505">
        <v>2044.4244088143628</v>
      </c>
      <c r="L505">
        <v>2521.0917862596343</v>
      </c>
      <c r="M505">
        <v>1967.7106292550809</v>
      </c>
      <c r="N505">
        <v>2121.1381883736444</v>
      </c>
      <c r="O505">
        <v>2507.3047398474232</v>
      </c>
      <c r="P505">
        <v>2534.8788326718454</v>
      </c>
      <c r="W505">
        <f>(venturi_values[[#This Row],[lf_high]]-venturi_values[[#This Row],[lf]])*5</f>
        <v>0</v>
      </c>
      <c r="X505">
        <f>(venturi_values[[#This Row],[hf_high]]-venturi_values[[#This Row],[hf]])*5</f>
        <v>0</v>
      </c>
    </row>
    <row r="506" spans="1:24" x14ac:dyDescent="0.3">
      <c r="A506">
        <v>504</v>
      </c>
      <c r="B506">
        <v>50.400000000000006</v>
      </c>
      <c r="C506">
        <v>2.36</v>
      </c>
      <c r="D506">
        <v>-2.36</v>
      </c>
      <c r="E506">
        <v>84.487999999999985</v>
      </c>
      <c r="F506">
        <v>8.4487999999999981E-5</v>
      </c>
      <c r="G506">
        <v>0.9587160306789132</v>
      </c>
      <c r="H506">
        <v>1.7517280560552981</v>
      </c>
      <c r="I506">
        <v>459.56821374036542</v>
      </c>
      <c r="J506">
        <v>1534.275591185637</v>
      </c>
      <c r="K506">
        <v>2044.4244088143628</v>
      </c>
      <c r="L506">
        <v>2521.0917862596343</v>
      </c>
      <c r="M506">
        <v>1967.7106292550809</v>
      </c>
      <c r="N506">
        <v>2121.1381883736444</v>
      </c>
      <c r="O506">
        <v>2507.3047398474232</v>
      </c>
      <c r="P506">
        <v>2534.8788326718454</v>
      </c>
      <c r="W506">
        <f>(venturi_values[[#This Row],[lf_high]]-venturi_values[[#This Row],[lf]])*5</f>
        <v>0</v>
      </c>
      <c r="X506">
        <f>(venturi_values[[#This Row],[hf_high]]-venturi_values[[#This Row],[hf]])*5</f>
        <v>0</v>
      </c>
    </row>
    <row r="507" spans="1:24" x14ac:dyDescent="0.3">
      <c r="A507">
        <v>505</v>
      </c>
      <c r="B507">
        <v>50.5</v>
      </c>
      <c r="C507">
        <v>2.36</v>
      </c>
      <c r="D507">
        <v>-2.36</v>
      </c>
      <c r="E507">
        <v>84.487999999999985</v>
      </c>
      <c r="F507">
        <v>8.4487999999999981E-5</v>
      </c>
      <c r="G507">
        <v>0.9587160306789132</v>
      </c>
      <c r="H507">
        <v>1.7517280560552981</v>
      </c>
      <c r="I507">
        <v>459.56821374036542</v>
      </c>
      <c r="J507">
        <v>1534.275591185637</v>
      </c>
      <c r="K507">
        <v>2044.4244088143628</v>
      </c>
      <c r="L507">
        <v>2521.0917862596343</v>
      </c>
      <c r="M507">
        <v>1967.7106292550809</v>
      </c>
      <c r="N507">
        <v>2121.1381883736444</v>
      </c>
      <c r="O507">
        <v>2507.3047398474232</v>
      </c>
      <c r="P507">
        <v>2534.8788326718454</v>
      </c>
      <c r="W507">
        <f>(venturi_values[[#This Row],[lf_high]]-venturi_values[[#This Row],[lf]])*5</f>
        <v>0</v>
      </c>
      <c r="X507">
        <f>(venturi_values[[#This Row],[hf_high]]-venturi_values[[#This Row],[hf]])*5</f>
        <v>0</v>
      </c>
    </row>
    <row r="508" spans="1:24" x14ac:dyDescent="0.3">
      <c r="A508">
        <v>506</v>
      </c>
      <c r="B508">
        <v>50.6</v>
      </c>
      <c r="C508">
        <v>2.36</v>
      </c>
      <c r="D508">
        <v>-2.36</v>
      </c>
      <c r="E508">
        <v>84.487999999999985</v>
      </c>
      <c r="F508">
        <v>8.4487999999999981E-5</v>
      </c>
      <c r="G508">
        <v>0.9587160306789132</v>
      </c>
      <c r="H508">
        <v>1.7517280560552981</v>
      </c>
      <c r="I508">
        <v>459.56821374036542</v>
      </c>
      <c r="J508">
        <v>1534.275591185637</v>
      </c>
      <c r="K508">
        <v>2044.4244088143628</v>
      </c>
      <c r="L508">
        <v>2521.0917862596343</v>
      </c>
      <c r="M508">
        <v>1967.7106292550809</v>
      </c>
      <c r="N508">
        <v>2121.1381883736444</v>
      </c>
      <c r="O508">
        <v>2507.3047398474232</v>
      </c>
      <c r="P508">
        <v>2534.8788326718454</v>
      </c>
      <c r="W508">
        <f>(venturi_values[[#This Row],[lf_high]]-venturi_values[[#This Row],[lf]])*5</f>
        <v>0</v>
      </c>
      <c r="X508">
        <f>(venturi_values[[#This Row],[hf_high]]-venturi_values[[#This Row],[hf]])*5</f>
        <v>0</v>
      </c>
    </row>
    <row r="509" spans="1:24" x14ac:dyDescent="0.3">
      <c r="A509">
        <v>507</v>
      </c>
      <c r="B509">
        <v>50.7</v>
      </c>
      <c r="C509">
        <v>2.36</v>
      </c>
      <c r="D509">
        <v>-2.36</v>
      </c>
      <c r="E509">
        <v>84.487999999999985</v>
      </c>
      <c r="F509">
        <v>8.4487999999999981E-5</v>
      </c>
      <c r="G509">
        <v>0.9587160306789132</v>
      </c>
      <c r="H509">
        <v>1.7517280560552981</v>
      </c>
      <c r="I509">
        <v>459.56821374036542</v>
      </c>
      <c r="J509">
        <v>1534.275591185637</v>
      </c>
      <c r="K509">
        <v>2044.4244088143628</v>
      </c>
      <c r="L509">
        <v>2521.0917862596343</v>
      </c>
      <c r="M509">
        <v>1967.7106292550809</v>
      </c>
      <c r="N509">
        <v>2121.1381883736444</v>
      </c>
      <c r="O509">
        <v>2507.3047398474232</v>
      </c>
      <c r="P509">
        <v>2534.8788326718454</v>
      </c>
      <c r="W509">
        <f>(venturi_values[[#This Row],[lf_high]]-venturi_values[[#This Row],[lf]])*5</f>
        <v>0</v>
      </c>
      <c r="X509">
        <f>(venturi_values[[#This Row],[hf_high]]-venturi_values[[#This Row],[hf]])*5</f>
        <v>0</v>
      </c>
    </row>
    <row r="510" spans="1:24" x14ac:dyDescent="0.3">
      <c r="A510">
        <v>508</v>
      </c>
      <c r="B510">
        <v>50.800000000000004</v>
      </c>
      <c r="C510">
        <v>2.36</v>
      </c>
      <c r="D510">
        <v>-2.36</v>
      </c>
      <c r="E510">
        <v>84.487999999999985</v>
      </c>
      <c r="F510">
        <v>8.4487999999999981E-5</v>
      </c>
      <c r="G510">
        <v>0.9587160306789132</v>
      </c>
      <c r="H510">
        <v>1.7517280560552981</v>
      </c>
      <c r="I510">
        <v>459.56821374036542</v>
      </c>
      <c r="J510">
        <v>1534.275591185637</v>
      </c>
      <c r="K510">
        <v>2044.4244088143628</v>
      </c>
      <c r="L510">
        <v>2521.0917862596343</v>
      </c>
      <c r="M510">
        <v>1967.7106292550809</v>
      </c>
      <c r="N510">
        <v>2121.1381883736444</v>
      </c>
      <c r="O510">
        <v>2507.3047398474232</v>
      </c>
      <c r="P510">
        <v>2534.8788326718454</v>
      </c>
      <c r="W510">
        <f>(venturi_values[[#This Row],[lf_high]]-venturi_values[[#This Row],[lf]])*5</f>
        <v>0</v>
      </c>
      <c r="X510">
        <f>(venturi_values[[#This Row],[hf_high]]-venturi_values[[#This Row],[hf]])*5</f>
        <v>0</v>
      </c>
    </row>
    <row r="511" spans="1:24" x14ac:dyDescent="0.3">
      <c r="A511">
        <v>509</v>
      </c>
      <c r="B511">
        <v>50.900000000000006</v>
      </c>
      <c r="C511">
        <v>2.36</v>
      </c>
      <c r="D511">
        <v>-2.36</v>
      </c>
      <c r="E511">
        <v>84.487999999999985</v>
      </c>
      <c r="F511">
        <v>8.4487999999999981E-5</v>
      </c>
      <c r="G511">
        <v>0.9587160306789132</v>
      </c>
      <c r="H511">
        <v>1.7517280560552981</v>
      </c>
      <c r="I511">
        <v>459.56821374036542</v>
      </c>
      <c r="J511">
        <v>1534.275591185637</v>
      </c>
      <c r="K511">
        <v>2044.4244088143628</v>
      </c>
      <c r="L511">
        <v>2521.0917862596343</v>
      </c>
      <c r="M511">
        <v>1967.7106292550809</v>
      </c>
      <c r="N511">
        <v>2121.1381883736444</v>
      </c>
      <c r="O511">
        <v>2507.3047398474232</v>
      </c>
      <c r="P511">
        <v>2534.8788326718454</v>
      </c>
      <c r="W511">
        <f>(venturi_values[[#This Row],[lf_high]]-venturi_values[[#This Row],[lf]])*5</f>
        <v>0</v>
      </c>
      <c r="X511">
        <f>(venturi_values[[#This Row],[hf_high]]-venturi_values[[#This Row],[hf]])*5</f>
        <v>0</v>
      </c>
    </row>
    <row r="512" spans="1:24" x14ac:dyDescent="0.3">
      <c r="A512">
        <v>510</v>
      </c>
      <c r="B512">
        <v>51</v>
      </c>
      <c r="C512">
        <v>2.36</v>
      </c>
      <c r="D512">
        <v>-2.36</v>
      </c>
      <c r="E512">
        <v>84.487999999999985</v>
      </c>
      <c r="F512">
        <v>8.4487999999999981E-5</v>
      </c>
      <c r="G512">
        <v>0.9587160306789132</v>
      </c>
      <c r="H512">
        <v>1.7517280560552981</v>
      </c>
      <c r="I512">
        <v>459.56821374036542</v>
      </c>
      <c r="J512">
        <v>1534.275591185637</v>
      </c>
      <c r="K512">
        <v>2044.4244088143628</v>
      </c>
      <c r="L512">
        <v>2521.0917862596343</v>
      </c>
      <c r="M512">
        <v>1967.7106292550809</v>
      </c>
      <c r="N512">
        <v>2121.1381883736444</v>
      </c>
      <c r="O512">
        <v>2507.3047398474232</v>
      </c>
      <c r="P512">
        <v>2534.8788326718454</v>
      </c>
      <c r="W512">
        <f>(venturi_values[[#This Row],[lf_high]]-venturi_values[[#This Row],[lf]])*5</f>
        <v>0</v>
      </c>
      <c r="X512">
        <f>(venturi_values[[#This Row],[hf_high]]-venturi_values[[#This Row],[hf]])*5</f>
        <v>0</v>
      </c>
    </row>
    <row r="513" spans="1:24" x14ac:dyDescent="0.3">
      <c r="A513">
        <v>511</v>
      </c>
      <c r="B513">
        <v>51.1</v>
      </c>
      <c r="C513">
        <v>2.36</v>
      </c>
      <c r="D513">
        <v>-2.36</v>
      </c>
      <c r="E513">
        <v>84.487999999999985</v>
      </c>
      <c r="F513">
        <v>8.4487999999999981E-5</v>
      </c>
      <c r="G513">
        <v>0.9587160306789132</v>
      </c>
      <c r="H513">
        <v>1.7517280560552981</v>
      </c>
      <c r="I513">
        <v>459.56821374036542</v>
      </c>
      <c r="J513">
        <v>1534.275591185637</v>
      </c>
      <c r="K513">
        <v>2044.4244088143628</v>
      </c>
      <c r="L513">
        <v>2521.0917862596343</v>
      </c>
      <c r="M513">
        <v>1967.7106292550809</v>
      </c>
      <c r="N513">
        <v>2121.1381883736444</v>
      </c>
      <c r="O513">
        <v>2507.3047398474232</v>
      </c>
      <c r="P513">
        <v>2534.8788326718454</v>
      </c>
      <c r="W513">
        <f>(venturi_values[[#This Row],[lf_high]]-venturi_values[[#This Row],[lf]])*5</f>
        <v>0</v>
      </c>
      <c r="X513">
        <f>(venturi_values[[#This Row],[hf_high]]-venturi_values[[#This Row],[hf]])*5</f>
        <v>0</v>
      </c>
    </row>
    <row r="514" spans="1:24" x14ac:dyDescent="0.3">
      <c r="A514">
        <v>512</v>
      </c>
      <c r="B514">
        <v>51.2</v>
      </c>
      <c r="C514">
        <v>2.36</v>
      </c>
      <c r="D514">
        <v>-2.36</v>
      </c>
      <c r="E514">
        <v>84.487999999999985</v>
      </c>
      <c r="F514">
        <v>8.4487999999999981E-5</v>
      </c>
      <c r="G514">
        <v>0.9587160306789132</v>
      </c>
      <c r="H514">
        <v>1.7517280560552981</v>
      </c>
      <c r="I514">
        <v>459.56821374036542</v>
      </c>
      <c r="J514">
        <v>1534.275591185637</v>
      </c>
      <c r="K514">
        <v>2044.4244088143628</v>
      </c>
      <c r="L514">
        <v>2521.0917862596343</v>
      </c>
      <c r="M514">
        <v>1967.7106292550809</v>
      </c>
      <c r="N514">
        <v>2121.1381883736444</v>
      </c>
      <c r="O514">
        <v>2507.3047398474232</v>
      </c>
      <c r="P514">
        <v>2534.8788326718454</v>
      </c>
      <c r="W514">
        <f>(venturi_values[[#This Row],[lf_high]]-venturi_values[[#This Row],[lf]])*5</f>
        <v>0</v>
      </c>
      <c r="X514">
        <f>(venturi_values[[#This Row],[hf_high]]-venturi_values[[#This Row],[hf]])*5</f>
        <v>0</v>
      </c>
    </row>
    <row r="515" spans="1:24" x14ac:dyDescent="0.3">
      <c r="A515">
        <v>513</v>
      </c>
      <c r="B515">
        <v>51.300000000000004</v>
      </c>
      <c r="C515">
        <v>2.36</v>
      </c>
      <c r="D515">
        <v>-2.36</v>
      </c>
      <c r="E515">
        <v>84.487999999999985</v>
      </c>
      <c r="F515">
        <v>8.4487999999999981E-5</v>
      </c>
      <c r="G515">
        <v>0.9587160306789132</v>
      </c>
      <c r="H515">
        <v>1.7517280560552981</v>
      </c>
      <c r="I515">
        <v>459.56821374036542</v>
      </c>
      <c r="J515">
        <v>1534.275591185637</v>
      </c>
      <c r="K515">
        <v>2044.4244088143628</v>
      </c>
      <c r="L515">
        <v>2521.0917862596343</v>
      </c>
      <c r="M515">
        <v>1967.7106292550809</v>
      </c>
      <c r="N515">
        <v>2121.1381883736444</v>
      </c>
      <c r="O515">
        <v>2507.3047398474232</v>
      </c>
      <c r="P515">
        <v>2534.8788326718454</v>
      </c>
      <c r="W515">
        <f>(venturi_values[[#This Row],[lf_high]]-venturi_values[[#This Row],[lf]])*5</f>
        <v>0</v>
      </c>
      <c r="X515">
        <f>(venturi_values[[#This Row],[hf_high]]-venturi_values[[#This Row],[hf]])*5</f>
        <v>0</v>
      </c>
    </row>
    <row r="516" spans="1:24" x14ac:dyDescent="0.3">
      <c r="A516">
        <v>514</v>
      </c>
      <c r="B516">
        <v>51.400000000000006</v>
      </c>
      <c r="C516">
        <v>2.36</v>
      </c>
      <c r="D516">
        <v>-2.36</v>
      </c>
      <c r="E516">
        <v>84.487999999999985</v>
      </c>
      <c r="F516">
        <v>8.4487999999999981E-5</v>
      </c>
      <c r="G516">
        <v>0.9587160306789132</v>
      </c>
      <c r="H516">
        <v>1.7517280560552981</v>
      </c>
      <c r="I516">
        <v>459.56821374036542</v>
      </c>
      <c r="J516">
        <v>1534.275591185637</v>
      </c>
      <c r="K516">
        <v>2044.4244088143628</v>
      </c>
      <c r="L516">
        <v>2521.0917862596343</v>
      </c>
      <c r="M516">
        <v>1967.7106292550809</v>
      </c>
      <c r="N516">
        <v>2121.1381883736444</v>
      </c>
      <c r="O516">
        <v>2507.3047398474232</v>
      </c>
      <c r="P516">
        <v>2534.8788326718454</v>
      </c>
      <c r="W516">
        <f>(venturi_values[[#This Row],[lf_high]]-venturi_values[[#This Row],[lf]])*5</f>
        <v>0</v>
      </c>
      <c r="X516">
        <f>(venturi_values[[#This Row],[hf_high]]-venturi_values[[#This Row],[hf]])*5</f>
        <v>0</v>
      </c>
    </row>
    <row r="517" spans="1:24" x14ac:dyDescent="0.3">
      <c r="A517">
        <v>515</v>
      </c>
      <c r="B517">
        <v>51.5</v>
      </c>
      <c r="C517">
        <v>2.36</v>
      </c>
      <c r="D517">
        <v>-2.36</v>
      </c>
      <c r="E517">
        <v>84.487999999999985</v>
      </c>
      <c r="F517">
        <v>8.4487999999999981E-5</v>
      </c>
      <c r="G517">
        <v>0.9587160306789132</v>
      </c>
      <c r="H517">
        <v>1.7517280560552981</v>
      </c>
      <c r="I517">
        <v>459.56821374036542</v>
      </c>
      <c r="J517">
        <v>1534.275591185637</v>
      </c>
      <c r="K517">
        <v>2044.4244088143628</v>
      </c>
      <c r="L517">
        <v>2521.0917862596343</v>
      </c>
      <c r="M517">
        <v>1967.7106292550809</v>
      </c>
      <c r="N517">
        <v>2121.1381883736444</v>
      </c>
      <c r="O517">
        <v>2507.3047398474232</v>
      </c>
      <c r="P517">
        <v>2534.8788326718454</v>
      </c>
      <c r="W517">
        <f>(venturi_values[[#This Row],[lf_high]]-venturi_values[[#This Row],[lf]])*5</f>
        <v>0</v>
      </c>
      <c r="X517">
        <f>(venturi_values[[#This Row],[hf_high]]-venturi_values[[#This Row],[hf]])*5</f>
        <v>0</v>
      </c>
    </row>
    <row r="518" spans="1:24" x14ac:dyDescent="0.3">
      <c r="A518">
        <v>516</v>
      </c>
      <c r="B518">
        <v>51.6</v>
      </c>
      <c r="C518">
        <v>2.36</v>
      </c>
      <c r="D518">
        <v>-2.36</v>
      </c>
      <c r="E518">
        <v>84.487999999999985</v>
      </c>
      <c r="F518">
        <v>8.4487999999999981E-5</v>
      </c>
      <c r="G518">
        <v>0.9587160306789132</v>
      </c>
      <c r="H518">
        <v>1.7517280560552981</v>
      </c>
      <c r="I518">
        <v>459.56821374036542</v>
      </c>
      <c r="J518">
        <v>1534.275591185637</v>
      </c>
      <c r="K518">
        <v>2044.4244088143628</v>
      </c>
      <c r="L518">
        <v>2521.0917862596343</v>
      </c>
      <c r="M518">
        <v>1967.7106292550809</v>
      </c>
      <c r="N518">
        <v>2121.1381883736444</v>
      </c>
      <c r="O518">
        <v>2507.3047398474232</v>
      </c>
      <c r="P518">
        <v>2534.8788326718454</v>
      </c>
      <c r="W518">
        <f>(venturi_values[[#This Row],[lf_high]]-venturi_values[[#This Row],[lf]])*5</f>
        <v>0</v>
      </c>
      <c r="X518">
        <f>(venturi_values[[#This Row],[hf_high]]-venturi_values[[#This Row],[hf]])*5</f>
        <v>0</v>
      </c>
    </row>
    <row r="519" spans="1:24" x14ac:dyDescent="0.3">
      <c r="A519">
        <v>517</v>
      </c>
      <c r="B519">
        <v>51.7</v>
      </c>
      <c r="C519">
        <v>2.36</v>
      </c>
      <c r="D519">
        <v>-2.36</v>
      </c>
      <c r="E519">
        <v>84.487999999999985</v>
      </c>
      <c r="F519">
        <v>8.4487999999999981E-5</v>
      </c>
      <c r="G519">
        <v>0.9587160306789132</v>
      </c>
      <c r="H519">
        <v>1.7517280560552981</v>
      </c>
      <c r="I519">
        <v>459.56821374036542</v>
      </c>
      <c r="J519">
        <v>1534.275591185637</v>
      </c>
      <c r="K519">
        <v>2044.4244088143628</v>
      </c>
      <c r="L519">
        <v>2521.0917862596343</v>
      </c>
      <c r="M519">
        <v>1967.7106292550809</v>
      </c>
      <c r="N519">
        <v>2121.1381883736444</v>
      </c>
      <c r="O519">
        <v>2507.3047398474232</v>
      </c>
      <c r="P519">
        <v>2534.8788326718454</v>
      </c>
      <c r="W519">
        <f>(venturi_values[[#This Row],[lf_high]]-venturi_values[[#This Row],[lf]])*5</f>
        <v>0</v>
      </c>
      <c r="X519">
        <f>(venturi_values[[#This Row],[hf_high]]-venturi_values[[#This Row],[hf]])*5</f>
        <v>0</v>
      </c>
    </row>
    <row r="520" spans="1:24" x14ac:dyDescent="0.3">
      <c r="A520">
        <v>518</v>
      </c>
      <c r="B520">
        <v>51.800000000000004</v>
      </c>
      <c r="C520">
        <v>2.36</v>
      </c>
      <c r="D520">
        <v>-2.36</v>
      </c>
      <c r="E520">
        <v>84.487999999999985</v>
      </c>
      <c r="F520">
        <v>8.4487999999999981E-5</v>
      </c>
      <c r="G520">
        <v>0.9587160306789132</v>
      </c>
      <c r="H520">
        <v>1.7517280560552981</v>
      </c>
      <c r="I520">
        <v>459.56821374036542</v>
      </c>
      <c r="J520">
        <v>1534.275591185637</v>
      </c>
      <c r="K520">
        <v>2044.4244088143628</v>
      </c>
      <c r="L520">
        <v>2521.0917862596343</v>
      </c>
      <c r="M520">
        <v>1967.7106292550809</v>
      </c>
      <c r="N520">
        <v>2121.1381883736444</v>
      </c>
      <c r="O520">
        <v>2507.3047398474232</v>
      </c>
      <c r="P520">
        <v>2534.8788326718454</v>
      </c>
      <c r="W520">
        <f>(venturi_values[[#This Row],[lf_high]]-venturi_values[[#This Row],[lf]])*5</f>
        <v>0</v>
      </c>
      <c r="X520">
        <f>(venturi_values[[#This Row],[hf_high]]-venturi_values[[#This Row],[hf]])*5</f>
        <v>0</v>
      </c>
    </row>
    <row r="521" spans="1:24" x14ac:dyDescent="0.3">
      <c r="A521">
        <v>519</v>
      </c>
      <c r="B521">
        <v>51.900000000000006</v>
      </c>
      <c r="C521">
        <v>2.36</v>
      </c>
      <c r="D521">
        <v>-2.36</v>
      </c>
      <c r="E521">
        <v>84.487999999999985</v>
      </c>
      <c r="F521">
        <v>8.4487999999999981E-5</v>
      </c>
      <c r="G521">
        <v>0.9587160306789132</v>
      </c>
      <c r="H521">
        <v>1.7517280560552981</v>
      </c>
      <c r="I521">
        <v>459.56821374036542</v>
      </c>
      <c r="J521">
        <v>1534.275591185637</v>
      </c>
      <c r="K521">
        <v>2044.4244088143628</v>
      </c>
      <c r="L521">
        <v>2521.0917862596343</v>
      </c>
      <c r="M521">
        <v>1967.7106292550809</v>
      </c>
      <c r="N521">
        <v>2121.1381883736444</v>
      </c>
      <c r="O521">
        <v>2507.3047398474232</v>
      </c>
      <c r="P521">
        <v>2534.8788326718454</v>
      </c>
      <c r="W521">
        <f>(venturi_values[[#This Row],[lf_high]]-venturi_values[[#This Row],[lf]])*5</f>
        <v>0</v>
      </c>
      <c r="X521">
        <f>(venturi_values[[#This Row],[hf_high]]-venturi_values[[#This Row],[hf]])*5</f>
        <v>0</v>
      </c>
    </row>
    <row r="522" spans="1:24" x14ac:dyDescent="0.3">
      <c r="A522">
        <v>520</v>
      </c>
      <c r="B522">
        <v>52</v>
      </c>
      <c r="C522">
        <v>2.36</v>
      </c>
      <c r="D522">
        <v>-2.36</v>
      </c>
      <c r="E522">
        <v>84.487999999999985</v>
      </c>
      <c r="F522">
        <v>8.4487999999999981E-5</v>
      </c>
      <c r="G522">
        <v>0.9587160306789132</v>
      </c>
      <c r="H522">
        <v>1.7517280560552981</v>
      </c>
      <c r="I522">
        <v>459.56821374036542</v>
      </c>
      <c r="J522">
        <v>1534.275591185637</v>
      </c>
      <c r="K522">
        <v>2044.4244088143628</v>
      </c>
      <c r="L522">
        <v>2521.0917862596343</v>
      </c>
      <c r="M522">
        <v>1967.7106292550809</v>
      </c>
      <c r="N522">
        <v>2121.1381883736444</v>
      </c>
      <c r="O522">
        <v>2507.3047398474232</v>
      </c>
      <c r="P522">
        <v>2534.8788326718454</v>
      </c>
      <c r="W522">
        <f>(venturi_values[[#This Row],[lf_high]]-venturi_values[[#This Row],[lf]])*5</f>
        <v>0</v>
      </c>
      <c r="X522">
        <f>(venturi_values[[#This Row],[hf_high]]-venturi_values[[#This Row],[hf]])*5</f>
        <v>0</v>
      </c>
    </row>
    <row r="523" spans="1:24" x14ac:dyDescent="0.3">
      <c r="A523">
        <v>521</v>
      </c>
      <c r="B523">
        <v>52.1</v>
      </c>
      <c r="C523">
        <v>2.36</v>
      </c>
      <c r="D523">
        <v>-2.36</v>
      </c>
      <c r="E523">
        <v>84.487999999999985</v>
      </c>
      <c r="F523">
        <v>8.4487999999999981E-5</v>
      </c>
      <c r="G523">
        <v>0.9587160306789132</v>
      </c>
      <c r="H523">
        <v>1.7517280560552981</v>
      </c>
      <c r="I523">
        <v>459.56821374036542</v>
      </c>
      <c r="J523">
        <v>1534.275591185637</v>
      </c>
      <c r="K523">
        <v>2044.4244088143628</v>
      </c>
      <c r="L523">
        <v>2521.0917862596343</v>
      </c>
      <c r="M523">
        <v>1967.7106292550809</v>
      </c>
      <c r="N523">
        <v>2121.1381883736444</v>
      </c>
      <c r="O523">
        <v>2507.3047398474232</v>
      </c>
      <c r="P523">
        <v>2534.8788326718454</v>
      </c>
      <c r="W523">
        <f>(venturi_values[[#This Row],[lf_high]]-venturi_values[[#This Row],[lf]])*5</f>
        <v>0</v>
      </c>
      <c r="X523">
        <f>(venturi_values[[#This Row],[hf_high]]-venturi_values[[#This Row],[hf]])*5</f>
        <v>0</v>
      </c>
    </row>
    <row r="524" spans="1:24" x14ac:dyDescent="0.3">
      <c r="A524">
        <v>522</v>
      </c>
      <c r="B524">
        <v>52.2</v>
      </c>
      <c r="C524">
        <v>2.36</v>
      </c>
      <c r="D524">
        <v>-2.36</v>
      </c>
      <c r="E524">
        <v>84.487999999999985</v>
      </c>
      <c r="F524">
        <v>8.4487999999999981E-5</v>
      </c>
      <c r="G524">
        <v>0.9587160306789132</v>
      </c>
      <c r="H524">
        <v>1.7517280560552981</v>
      </c>
      <c r="I524">
        <v>459.56821374036542</v>
      </c>
      <c r="J524">
        <v>1534.275591185637</v>
      </c>
      <c r="K524">
        <v>2044.4244088143628</v>
      </c>
      <c r="L524">
        <v>2521.0917862596343</v>
      </c>
      <c r="M524">
        <v>1967.7106292550809</v>
      </c>
      <c r="N524">
        <v>2121.1381883736444</v>
      </c>
      <c r="O524">
        <v>2507.3047398474232</v>
      </c>
      <c r="P524">
        <v>2534.8788326718454</v>
      </c>
      <c r="W524">
        <f>(venturi_values[[#This Row],[lf_high]]-venturi_values[[#This Row],[lf]])*5</f>
        <v>0</v>
      </c>
      <c r="X524">
        <f>(venturi_values[[#This Row],[hf_high]]-venturi_values[[#This Row],[hf]])*5</f>
        <v>0</v>
      </c>
    </row>
    <row r="525" spans="1:24" x14ac:dyDescent="0.3">
      <c r="A525">
        <v>523</v>
      </c>
      <c r="B525">
        <v>52.300000000000004</v>
      </c>
      <c r="C525">
        <v>2.36</v>
      </c>
      <c r="D525">
        <v>-2.36</v>
      </c>
      <c r="E525">
        <v>84.487999999999985</v>
      </c>
      <c r="F525">
        <v>8.4487999999999981E-5</v>
      </c>
      <c r="G525">
        <v>0.9587160306789132</v>
      </c>
      <c r="H525">
        <v>1.7517280560552981</v>
      </c>
      <c r="I525">
        <v>459.56821374036542</v>
      </c>
      <c r="J525">
        <v>1534.275591185637</v>
      </c>
      <c r="K525">
        <v>2044.4244088143628</v>
      </c>
      <c r="L525">
        <v>2521.0917862596343</v>
      </c>
      <c r="M525">
        <v>1967.7106292550809</v>
      </c>
      <c r="N525">
        <v>2121.1381883736444</v>
      </c>
      <c r="O525">
        <v>2507.3047398474232</v>
      </c>
      <c r="P525">
        <v>2534.8788326718454</v>
      </c>
      <c r="W525">
        <f>(venturi_values[[#This Row],[lf_high]]-venturi_values[[#This Row],[lf]])*5</f>
        <v>0</v>
      </c>
      <c r="X525">
        <f>(venturi_values[[#This Row],[hf_high]]-venturi_values[[#This Row],[hf]])*5</f>
        <v>0</v>
      </c>
    </row>
    <row r="526" spans="1:24" x14ac:dyDescent="0.3">
      <c r="A526">
        <v>524</v>
      </c>
      <c r="B526">
        <v>52.400000000000006</v>
      </c>
      <c r="C526">
        <v>2.36</v>
      </c>
      <c r="D526">
        <v>-2.36</v>
      </c>
      <c r="E526">
        <v>84.487999999999985</v>
      </c>
      <c r="F526">
        <v>8.4487999999999981E-5</v>
      </c>
      <c r="G526">
        <v>0.9587160306789132</v>
      </c>
      <c r="H526">
        <v>1.7517280560552981</v>
      </c>
      <c r="I526">
        <v>459.56821374036542</v>
      </c>
      <c r="J526">
        <v>1534.275591185637</v>
      </c>
      <c r="K526">
        <v>2044.4244088143628</v>
      </c>
      <c r="L526">
        <v>2521.0917862596343</v>
      </c>
      <c r="M526">
        <v>1967.7106292550809</v>
      </c>
      <c r="N526">
        <v>2121.1381883736444</v>
      </c>
      <c r="O526">
        <v>2507.3047398474232</v>
      </c>
      <c r="P526">
        <v>2534.8788326718454</v>
      </c>
      <c r="W526">
        <f>(venturi_values[[#This Row],[lf_high]]-venturi_values[[#This Row],[lf]])*5</f>
        <v>0</v>
      </c>
      <c r="X526">
        <f>(venturi_values[[#This Row],[hf_high]]-venturi_values[[#This Row],[hf]])*5</f>
        <v>0</v>
      </c>
    </row>
    <row r="527" spans="1:24" x14ac:dyDescent="0.3">
      <c r="A527">
        <v>525</v>
      </c>
      <c r="B527">
        <v>52.5</v>
      </c>
      <c r="C527">
        <v>2.36</v>
      </c>
      <c r="D527">
        <v>-2.36</v>
      </c>
      <c r="E527">
        <v>84.487999999999985</v>
      </c>
      <c r="F527">
        <v>8.4487999999999981E-5</v>
      </c>
      <c r="G527">
        <v>0.9587160306789132</v>
      </c>
      <c r="H527">
        <v>1.7517280560552981</v>
      </c>
      <c r="I527">
        <v>459.56821374036542</v>
      </c>
      <c r="J527">
        <v>1534.275591185637</v>
      </c>
      <c r="K527">
        <v>2044.4244088143628</v>
      </c>
      <c r="L527">
        <v>2521.0917862596343</v>
      </c>
      <c r="M527">
        <v>1967.7106292550809</v>
      </c>
      <c r="N527">
        <v>2121.1381883736444</v>
      </c>
      <c r="O527">
        <v>2507.3047398474232</v>
      </c>
      <c r="P527">
        <v>2534.8788326718454</v>
      </c>
      <c r="W527">
        <f>(venturi_values[[#This Row],[lf_high]]-venturi_values[[#This Row],[lf]])*5</f>
        <v>0</v>
      </c>
      <c r="X527">
        <f>(venturi_values[[#This Row],[hf_high]]-venturi_values[[#This Row],[hf]])*5</f>
        <v>0</v>
      </c>
    </row>
    <row r="528" spans="1:24" x14ac:dyDescent="0.3">
      <c r="A528">
        <v>526</v>
      </c>
      <c r="B528">
        <v>52.6</v>
      </c>
      <c r="C528">
        <v>2.36</v>
      </c>
      <c r="D528">
        <v>-2.36</v>
      </c>
      <c r="E528">
        <v>84.487999999999985</v>
      </c>
      <c r="F528">
        <v>8.4487999999999981E-5</v>
      </c>
      <c r="G528">
        <v>0.9587160306789132</v>
      </c>
      <c r="H528">
        <v>1.7517280560552981</v>
      </c>
      <c r="I528">
        <v>459.56821374036542</v>
      </c>
      <c r="J528">
        <v>1534.275591185637</v>
      </c>
      <c r="K528">
        <v>2044.4244088143628</v>
      </c>
      <c r="L528">
        <v>2521.0917862596343</v>
      </c>
      <c r="M528">
        <v>1967.7106292550809</v>
      </c>
      <c r="N528">
        <v>2121.1381883736444</v>
      </c>
      <c r="O528">
        <v>2507.3047398474232</v>
      </c>
      <c r="P528">
        <v>2534.8788326718454</v>
      </c>
      <c r="W528">
        <f>(venturi_values[[#This Row],[lf_high]]-venturi_values[[#This Row],[lf]])*5</f>
        <v>0</v>
      </c>
      <c r="X528">
        <f>(venturi_values[[#This Row],[hf_high]]-venturi_values[[#This Row],[hf]])*5</f>
        <v>0</v>
      </c>
    </row>
    <row r="529" spans="1:24" x14ac:dyDescent="0.3">
      <c r="A529">
        <v>527</v>
      </c>
      <c r="B529">
        <v>52.7</v>
      </c>
      <c r="C529">
        <v>2.36</v>
      </c>
      <c r="D529">
        <v>-2.36</v>
      </c>
      <c r="E529">
        <v>84.487999999999985</v>
      </c>
      <c r="F529">
        <v>8.4487999999999981E-5</v>
      </c>
      <c r="G529">
        <v>0.9587160306789132</v>
      </c>
      <c r="H529">
        <v>1.7517280560552981</v>
      </c>
      <c r="I529">
        <v>459.56821374036542</v>
      </c>
      <c r="J529">
        <v>1534.275591185637</v>
      </c>
      <c r="K529">
        <v>2044.4244088143628</v>
      </c>
      <c r="L529">
        <v>2521.0917862596343</v>
      </c>
      <c r="M529">
        <v>1967.7106292550809</v>
      </c>
      <c r="N529">
        <v>2121.1381883736444</v>
      </c>
      <c r="O529">
        <v>2507.3047398474232</v>
      </c>
      <c r="P529">
        <v>2534.8788326718454</v>
      </c>
      <c r="W529">
        <f>(venturi_values[[#This Row],[lf_high]]-venturi_values[[#This Row],[lf]])*5</f>
        <v>0</v>
      </c>
      <c r="X529">
        <f>(venturi_values[[#This Row],[hf_high]]-venturi_values[[#This Row],[hf]])*5</f>
        <v>0</v>
      </c>
    </row>
    <row r="530" spans="1:24" x14ac:dyDescent="0.3">
      <c r="A530">
        <v>528</v>
      </c>
      <c r="B530">
        <v>52.800000000000004</v>
      </c>
      <c r="C530">
        <v>2.36</v>
      </c>
      <c r="D530">
        <v>-2.36</v>
      </c>
      <c r="E530">
        <v>84.487999999999985</v>
      </c>
      <c r="F530">
        <v>8.4487999999999981E-5</v>
      </c>
      <c r="G530">
        <v>0.9587160306789132</v>
      </c>
      <c r="H530">
        <v>1.7517280560552981</v>
      </c>
      <c r="I530">
        <v>459.56821374036542</v>
      </c>
      <c r="J530">
        <v>1534.275591185637</v>
      </c>
      <c r="K530">
        <v>2044.4244088143628</v>
      </c>
      <c r="L530">
        <v>2521.0917862596343</v>
      </c>
      <c r="M530">
        <v>1967.7106292550809</v>
      </c>
      <c r="N530">
        <v>2121.1381883736444</v>
      </c>
      <c r="O530">
        <v>2507.3047398474232</v>
      </c>
      <c r="P530">
        <v>2534.8788326718454</v>
      </c>
      <c r="W530">
        <f>(venturi_values[[#This Row],[lf_high]]-venturi_values[[#This Row],[lf]])*5</f>
        <v>0</v>
      </c>
      <c r="X530">
        <f>(venturi_values[[#This Row],[hf_high]]-venturi_values[[#This Row],[hf]])*5</f>
        <v>0</v>
      </c>
    </row>
    <row r="531" spans="1:24" x14ac:dyDescent="0.3">
      <c r="A531">
        <v>529</v>
      </c>
      <c r="B531">
        <v>52.900000000000006</v>
      </c>
      <c r="C531">
        <v>2.36</v>
      </c>
      <c r="D531">
        <v>-2.36</v>
      </c>
      <c r="E531">
        <v>84.487999999999985</v>
      </c>
      <c r="F531">
        <v>8.4487999999999981E-5</v>
      </c>
      <c r="G531">
        <v>0.9587160306789132</v>
      </c>
      <c r="H531">
        <v>1.7517280560552981</v>
      </c>
      <c r="I531">
        <v>459.56821374036542</v>
      </c>
      <c r="J531">
        <v>1534.275591185637</v>
      </c>
      <c r="K531">
        <v>2044.4244088143628</v>
      </c>
      <c r="L531">
        <v>2521.0917862596343</v>
      </c>
      <c r="M531">
        <v>1967.7106292550809</v>
      </c>
      <c r="N531">
        <v>2121.1381883736444</v>
      </c>
      <c r="O531">
        <v>2507.3047398474232</v>
      </c>
      <c r="P531">
        <v>2534.8788326718454</v>
      </c>
      <c r="W531">
        <f>(venturi_values[[#This Row],[lf_high]]-venturi_values[[#This Row],[lf]])*5</f>
        <v>0</v>
      </c>
      <c r="X531">
        <f>(venturi_values[[#This Row],[hf_high]]-venturi_values[[#This Row],[hf]])*5</f>
        <v>0</v>
      </c>
    </row>
    <row r="532" spans="1:24" x14ac:dyDescent="0.3">
      <c r="A532">
        <v>530</v>
      </c>
      <c r="B532">
        <v>53</v>
      </c>
      <c r="C532">
        <v>2.36</v>
      </c>
      <c r="D532">
        <v>-2.36</v>
      </c>
      <c r="E532">
        <v>84.487999999999985</v>
      </c>
      <c r="F532">
        <v>8.4487999999999981E-5</v>
      </c>
      <c r="G532">
        <v>0.9587160306789132</v>
      </c>
      <c r="H532">
        <v>1.7517280560552981</v>
      </c>
      <c r="I532">
        <v>459.56821374036542</v>
      </c>
      <c r="J532">
        <v>1534.275591185637</v>
      </c>
      <c r="K532">
        <v>2044.4244088143628</v>
      </c>
      <c r="L532">
        <v>2521.0917862596343</v>
      </c>
      <c r="M532">
        <v>1967.7106292550809</v>
      </c>
      <c r="N532">
        <v>2121.1381883736444</v>
      </c>
      <c r="O532">
        <v>2507.3047398474232</v>
      </c>
      <c r="P532">
        <v>2534.8788326718454</v>
      </c>
      <c r="W532">
        <f>(venturi_values[[#This Row],[lf_high]]-venturi_values[[#This Row],[lf]])*5</f>
        <v>0</v>
      </c>
      <c r="X532">
        <f>(venturi_values[[#This Row],[hf_high]]-venturi_values[[#This Row],[hf]])*5</f>
        <v>0</v>
      </c>
    </row>
    <row r="533" spans="1:24" x14ac:dyDescent="0.3">
      <c r="A533">
        <v>531</v>
      </c>
      <c r="B533">
        <v>53.1</v>
      </c>
      <c r="C533">
        <v>2.36</v>
      </c>
      <c r="D533">
        <v>-2.36</v>
      </c>
      <c r="E533">
        <v>84.487999999999985</v>
      </c>
      <c r="F533">
        <v>8.4487999999999981E-5</v>
      </c>
      <c r="G533">
        <v>0.9587160306789132</v>
      </c>
      <c r="H533">
        <v>1.7517280560552981</v>
      </c>
      <c r="I533">
        <v>459.56821374036542</v>
      </c>
      <c r="J533">
        <v>1534.275591185637</v>
      </c>
      <c r="K533">
        <v>2044.4244088143628</v>
      </c>
      <c r="L533">
        <v>2521.0917862596343</v>
      </c>
      <c r="M533">
        <v>1967.7106292550809</v>
      </c>
      <c r="N533">
        <v>2121.1381883736444</v>
      </c>
      <c r="O533">
        <v>2507.3047398474232</v>
      </c>
      <c r="P533">
        <v>2534.8788326718454</v>
      </c>
      <c r="W533">
        <f>(venturi_values[[#This Row],[lf_high]]-venturi_values[[#This Row],[lf]])*5</f>
        <v>0</v>
      </c>
      <c r="X533">
        <f>(venturi_values[[#This Row],[hf_high]]-venturi_values[[#This Row],[hf]])*5</f>
        <v>0</v>
      </c>
    </row>
    <row r="534" spans="1:24" x14ac:dyDescent="0.3">
      <c r="A534">
        <v>532</v>
      </c>
      <c r="B534">
        <v>53.2</v>
      </c>
      <c r="C534">
        <v>2.36</v>
      </c>
      <c r="D534">
        <v>-2.36</v>
      </c>
      <c r="E534">
        <v>84.487999999999985</v>
      </c>
      <c r="F534">
        <v>8.4487999999999981E-5</v>
      </c>
      <c r="G534">
        <v>0.9587160306789132</v>
      </c>
      <c r="H534">
        <v>1.7517280560552981</v>
      </c>
      <c r="I534">
        <v>459.56821374036542</v>
      </c>
      <c r="J534">
        <v>1534.275591185637</v>
      </c>
      <c r="K534">
        <v>2044.4244088143628</v>
      </c>
      <c r="L534">
        <v>2521.0917862596343</v>
      </c>
      <c r="M534">
        <v>1967.7106292550809</v>
      </c>
      <c r="N534">
        <v>2121.1381883736444</v>
      </c>
      <c r="O534">
        <v>2507.3047398474232</v>
      </c>
      <c r="P534">
        <v>2534.8788326718454</v>
      </c>
      <c r="W534">
        <f>(venturi_values[[#This Row],[lf_high]]-venturi_values[[#This Row],[lf]])*5</f>
        <v>0</v>
      </c>
      <c r="X534">
        <f>(venturi_values[[#This Row],[hf_high]]-venturi_values[[#This Row],[hf]])*5</f>
        <v>0</v>
      </c>
    </row>
    <row r="535" spans="1:24" x14ac:dyDescent="0.3">
      <c r="A535">
        <v>533</v>
      </c>
      <c r="B535">
        <v>53.300000000000004</v>
      </c>
      <c r="C535">
        <v>2.36</v>
      </c>
      <c r="D535">
        <v>-2.36</v>
      </c>
      <c r="E535">
        <v>84.487999999999985</v>
      </c>
      <c r="F535">
        <v>8.4487999999999981E-5</v>
      </c>
      <c r="G535">
        <v>0.9587160306789132</v>
      </c>
      <c r="H535">
        <v>1.7517280560552981</v>
      </c>
      <c r="I535">
        <v>459.56821374036542</v>
      </c>
      <c r="J535">
        <v>1534.275591185637</v>
      </c>
      <c r="K535">
        <v>2044.4244088143628</v>
      </c>
      <c r="L535">
        <v>2521.0917862596343</v>
      </c>
      <c r="M535">
        <v>1967.7106292550809</v>
      </c>
      <c r="N535">
        <v>2121.1381883736444</v>
      </c>
      <c r="O535">
        <v>2507.3047398474232</v>
      </c>
      <c r="P535">
        <v>2534.8788326718454</v>
      </c>
      <c r="W535">
        <f>(venturi_values[[#This Row],[lf_high]]-venturi_values[[#This Row],[lf]])*5</f>
        <v>0</v>
      </c>
      <c r="X535">
        <f>(venturi_values[[#This Row],[hf_high]]-venturi_values[[#This Row],[hf]])*5</f>
        <v>0</v>
      </c>
    </row>
    <row r="536" spans="1:24" x14ac:dyDescent="0.3">
      <c r="A536">
        <v>534</v>
      </c>
      <c r="B536">
        <v>53.400000000000006</v>
      </c>
      <c r="C536">
        <v>2.36</v>
      </c>
      <c r="D536">
        <v>-2.36</v>
      </c>
      <c r="E536">
        <v>84.487999999999985</v>
      </c>
      <c r="F536">
        <v>8.4487999999999981E-5</v>
      </c>
      <c r="G536">
        <v>0.9587160306789132</v>
      </c>
      <c r="H536">
        <v>1.7517280560552981</v>
      </c>
      <c r="I536">
        <v>459.56821374036542</v>
      </c>
      <c r="J536">
        <v>1534.275591185637</v>
      </c>
      <c r="K536">
        <v>2044.4244088143628</v>
      </c>
      <c r="L536">
        <v>2521.0917862596343</v>
      </c>
      <c r="M536">
        <v>1967.7106292550809</v>
      </c>
      <c r="N536">
        <v>2121.1381883736444</v>
      </c>
      <c r="O536">
        <v>2507.3047398474232</v>
      </c>
      <c r="P536">
        <v>2534.8788326718454</v>
      </c>
      <c r="W536">
        <f>(venturi_values[[#This Row],[lf_high]]-venturi_values[[#This Row],[lf]])*5</f>
        <v>0</v>
      </c>
      <c r="X536">
        <f>(venturi_values[[#This Row],[hf_high]]-venturi_values[[#This Row],[hf]])*5</f>
        <v>0</v>
      </c>
    </row>
    <row r="537" spans="1:24" x14ac:dyDescent="0.3">
      <c r="A537">
        <v>535</v>
      </c>
      <c r="B537">
        <v>53.5</v>
      </c>
      <c r="C537">
        <v>2.36</v>
      </c>
      <c r="D537">
        <v>-2.36</v>
      </c>
      <c r="E537">
        <v>84.487999999999985</v>
      </c>
      <c r="F537">
        <v>8.4487999999999981E-5</v>
      </c>
      <c r="G537">
        <v>0.9587160306789132</v>
      </c>
      <c r="H537">
        <v>1.7517280560552981</v>
      </c>
      <c r="I537">
        <v>459.56821374036542</v>
      </c>
      <c r="J537">
        <v>1534.275591185637</v>
      </c>
      <c r="K537">
        <v>2044.4244088143628</v>
      </c>
      <c r="L537">
        <v>2521.0917862596343</v>
      </c>
      <c r="M537">
        <v>1967.7106292550809</v>
      </c>
      <c r="N537">
        <v>2121.1381883736444</v>
      </c>
      <c r="O537">
        <v>2507.3047398474232</v>
      </c>
      <c r="P537">
        <v>2534.8788326718454</v>
      </c>
      <c r="W537">
        <f>(venturi_values[[#This Row],[lf_high]]-venturi_values[[#This Row],[lf]])*5</f>
        <v>0</v>
      </c>
      <c r="X537">
        <f>(venturi_values[[#This Row],[hf_high]]-venturi_values[[#This Row],[hf]])*5</f>
        <v>0</v>
      </c>
    </row>
    <row r="538" spans="1:24" x14ac:dyDescent="0.3">
      <c r="A538">
        <v>536</v>
      </c>
      <c r="B538">
        <v>53.6</v>
      </c>
      <c r="C538">
        <v>2.36</v>
      </c>
      <c r="D538">
        <v>-2.36</v>
      </c>
      <c r="E538">
        <v>84.487999999999985</v>
      </c>
      <c r="F538">
        <v>8.4487999999999981E-5</v>
      </c>
      <c r="G538">
        <v>0.9587160306789132</v>
      </c>
      <c r="H538">
        <v>1.7517280560552981</v>
      </c>
      <c r="I538">
        <v>459.56821374036542</v>
      </c>
      <c r="J538">
        <v>1534.275591185637</v>
      </c>
      <c r="K538">
        <v>2044.4244088143628</v>
      </c>
      <c r="L538">
        <v>2521.0917862596343</v>
      </c>
      <c r="M538">
        <v>1967.7106292550809</v>
      </c>
      <c r="N538">
        <v>2121.1381883736444</v>
      </c>
      <c r="O538">
        <v>2507.3047398474232</v>
      </c>
      <c r="P538">
        <v>2534.8788326718454</v>
      </c>
      <c r="W538">
        <f>(venturi_values[[#This Row],[lf_high]]-venturi_values[[#This Row],[lf]])*5</f>
        <v>0</v>
      </c>
      <c r="X538">
        <f>(venturi_values[[#This Row],[hf_high]]-venturi_values[[#This Row],[hf]])*5</f>
        <v>0</v>
      </c>
    </row>
    <row r="539" spans="1:24" x14ac:dyDescent="0.3">
      <c r="A539">
        <v>537</v>
      </c>
      <c r="B539">
        <v>53.7</v>
      </c>
      <c r="C539">
        <v>2.36</v>
      </c>
      <c r="D539">
        <v>-2.36</v>
      </c>
      <c r="E539">
        <v>84.487999999999985</v>
      </c>
      <c r="F539">
        <v>8.4487999999999981E-5</v>
      </c>
      <c r="G539">
        <v>0.9587160306789132</v>
      </c>
      <c r="H539">
        <v>1.7517280560552981</v>
      </c>
      <c r="I539">
        <v>459.56821374036542</v>
      </c>
      <c r="J539">
        <v>1534.275591185637</v>
      </c>
      <c r="K539">
        <v>2044.4244088143628</v>
      </c>
      <c r="L539">
        <v>2521.0917862596343</v>
      </c>
      <c r="M539">
        <v>1967.7106292550809</v>
      </c>
      <c r="N539">
        <v>2121.1381883736444</v>
      </c>
      <c r="O539">
        <v>2507.3047398474232</v>
      </c>
      <c r="P539">
        <v>2534.8788326718454</v>
      </c>
      <c r="W539">
        <f>(venturi_values[[#This Row],[lf_high]]-venturi_values[[#This Row],[lf]])*5</f>
        <v>0</v>
      </c>
      <c r="X539">
        <f>(venturi_values[[#This Row],[hf_high]]-venturi_values[[#This Row],[hf]])*5</f>
        <v>0</v>
      </c>
    </row>
    <row r="540" spans="1:24" x14ac:dyDescent="0.3">
      <c r="A540">
        <v>538</v>
      </c>
      <c r="B540">
        <v>53.800000000000004</v>
      </c>
      <c r="C540">
        <v>2.36</v>
      </c>
      <c r="D540">
        <v>-2.36</v>
      </c>
      <c r="E540">
        <v>84.487999999999985</v>
      </c>
      <c r="F540">
        <v>8.4487999999999981E-5</v>
      </c>
      <c r="G540">
        <v>0.9587160306789132</v>
      </c>
      <c r="H540">
        <v>1.7517280560552981</v>
      </c>
      <c r="I540">
        <v>459.56821374036542</v>
      </c>
      <c r="J540">
        <v>1534.275591185637</v>
      </c>
      <c r="K540">
        <v>2044.4244088143628</v>
      </c>
      <c r="L540">
        <v>2521.0917862596343</v>
      </c>
      <c r="M540">
        <v>1967.7106292550809</v>
      </c>
      <c r="N540">
        <v>2121.1381883736444</v>
      </c>
      <c r="O540">
        <v>2507.3047398474232</v>
      </c>
      <c r="P540">
        <v>2534.8788326718454</v>
      </c>
      <c r="W540">
        <f>(venturi_values[[#This Row],[lf_high]]-venturi_values[[#This Row],[lf]])*5</f>
        <v>0</v>
      </c>
      <c r="X540">
        <f>(venturi_values[[#This Row],[hf_high]]-venturi_values[[#This Row],[hf]])*5</f>
        <v>0</v>
      </c>
    </row>
    <row r="541" spans="1:24" x14ac:dyDescent="0.3">
      <c r="A541">
        <v>539</v>
      </c>
      <c r="B541">
        <v>53.900000000000006</v>
      </c>
      <c r="C541">
        <v>2.36</v>
      </c>
      <c r="D541">
        <v>-2.36</v>
      </c>
      <c r="E541">
        <v>84.487999999999985</v>
      </c>
      <c r="F541">
        <v>8.4487999999999981E-5</v>
      </c>
      <c r="G541">
        <v>0.9587160306789132</v>
      </c>
      <c r="H541">
        <v>1.7517280560552981</v>
      </c>
      <c r="I541">
        <v>459.56821374036542</v>
      </c>
      <c r="J541">
        <v>1534.275591185637</v>
      </c>
      <c r="K541">
        <v>2044.4244088143628</v>
      </c>
      <c r="L541">
        <v>2521.0917862596343</v>
      </c>
      <c r="M541">
        <v>1967.7106292550809</v>
      </c>
      <c r="N541">
        <v>2121.1381883736444</v>
      </c>
      <c r="O541">
        <v>2507.3047398474232</v>
      </c>
      <c r="P541">
        <v>2534.8788326718454</v>
      </c>
      <c r="W541">
        <f>(venturi_values[[#This Row],[lf_high]]-venturi_values[[#This Row],[lf]])*5</f>
        <v>0</v>
      </c>
      <c r="X541">
        <f>(venturi_values[[#This Row],[hf_high]]-venturi_values[[#This Row],[hf]])*5</f>
        <v>0</v>
      </c>
    </row>
    <row r="542" spans="1:24" x14ac:dyDescent="0.3">
      <c r="A542">
        <v>540</v>
      </c>
      <c r="B542">
        <v>54</v>
      </c>
      <c r="C542">
        <v>2.36</v>
      </c>
      <c r="D542">
        <v>-2.36</v>
      </c>
      <c r="E542">
        <v>84.487999999999985</v>
      </c>
      <c r="F542">
        <v>8.4487999999999981E-5</v>
      </c>
      <c r="G542">
        <v>0.9587160306789132</v>
      </c>
      <c r="H542">
        <v>1.7517280560552981</v>
      </c>
      <c r="I542">
        <v>459.56821374036542</v>
      </c>
      <c r="J542">
        <v>1534.275591185637</v>
      </c>
      <c r="K542">
        <v>2044.4244088143628</v>
      </c>
      <c r="L542">
        <v>2521.0917862596343</v>
      </c>
      <c r="M542">
        <v>1967.7106292550809</v>
      </c>
      <c r="N542">
        <v>2121.1381883736444</v>
      </c>
      <c r="O542">
        <v>2507.3047398474232</v>
      </c>
      <c r="P542">
        <v>2534.8788326718454</v>
      </c>
      <c r="W542">
        <f>(venturi_values[[#This Row],[lf_high]]-venturi_values[[#This Row],[lf]])*5</f>
        <v>0</v>
      </c>
      <c r="X542">
        <f>(venturi_values[[#This Row],[hf_high]]-venturi_values[[#This Row],[hf]])*5</f>
        <v>0</v>
      </c>
    </row>
    <row r="543" spans="1:24" x14ac:dyDescent="0.3">
      <c r="A543">
        <v>541</v>
      </c>
      <c r="B543">
        <v>54.1</v>
      </c>
      <c r="C543">
        <v>2.36</v>
      </c>
      <c r="D543">
        <v>-2.36</v>
      </c>
      <c r="E543">
        <v>84.487999999999985</v>
      </c>
      <c r="F543">
        <v>8.4487999999999981E-5</v>
      </c>
      <c r="G543">
        <v>0.9587160306789132</v>
      </c>
      <c r="H543">
        <v>1.7517280560552981</v>
      </c>
      <c r="I543">
        <v>459.56821374036542</v>
      </c>
      <c r="J543">
        <v>1534.275591185637</v>
      </c>
      <c r="K543">
        <v>2044.4244088143628</v>
      </c>
      <c r="L543">
        <v>2521.0917862596343</v>
      </c>
      <c r="M543">
        <v>1967.7106292550809</v>
      </c>
      <c r="N543">
        <v>2121.1381883736444</v>
      </c>
      <c r="O543">
        <v>2507.3047398474232</v>
      </c>
      <c r="P543">
        <v>2534.8788326718454</v>
      </c>
      <c r="W543">
        <f>(venturi_values[[#This Row],[lf_high]]-venturi_values[[#This Row],[lf]])*5</f>
        <v>0</v>
      </c>
      <c r="X543">
        <f>(venturi_values[[#This Row],[hf_high]]-venturi_values[[#This Row],[hf]])*5</f>
        <v>0</v>
      </c>
    </row>
    <row r="544" spans="1:24" x14ac:dyDescent="0.3">
      <c r="A544">
        <v>542</v>
      </c>
      <c r="B544">
        <v>54.2</v>
      </c>
      <c r="C544">
        <v>2.36</v>
      </c>
      <c r="D544">
        <v>-2.36</v>
      </c>
      <c r="E544">
        <v>84.487999999999985</v>
      </c>
      <c r="F544">
        <v>8.4487999999999981E-5</v>
      </c>
      <c r="G544">
        <v>0.9587160306789132</v>
      </c>
      <c r="H544">
        <v>1.7517280560552981</v>
      </c>
      <c r="I544">
        <v>459.56821374036542</v>
      </c>
      <c r="J544">
        <v>1534.275591185637</v>
      </c>
      <c r="K544">
        <v>2044.4244088143628</v>
      </c>
      <c r="L544">
        <v>2521.0917862596343</v>
      </c>
      <c r="M544">
        <v>1967.7106292550809</v>
      </c>
      <c r="N544">
        <v>2121.1381883736444</v>
      </c>
      <c r="O544">
        <v>2507.3047398474232</v>
      </c>
      <c r="P544">
        <v>2534.8788326718454</v>
      </c>
      <c r="W544">
        <f>(venturi_values[[#This Row],[lf_high]]-venturi_values[[#This Row],[lf]])*5</f>
        <v>0</v>
      </c>
      <c r="X544">
        <f>(venturi_values[[#This Row],[hf_high]]-venturi_values[[#This Row],[hf]])*5</f>
        <v>0</v>
      </c>
    </row>
    <row r="545" spans="1:24" x14ac:dyDescent="0.3">
      <c r="A545">
        <v>543</v>
      </c>
      <c r="B545">
        <v>54.300000000000004</v>
      </c>
      <c r="C545">
        <v>2.36</v>
      </c>
      <c r="D545">
        <v>-2.36</v>
      </c>
      <c r="E545">
        <v>84.487999999999985</v>
      </c>
      <c r="F545">
        <v>8.4487999999999981E-5</v>
      </c>
      <c r="G545">
        <v>0.9587160306789132</v>
      </c>
      <c r="H545">
        <v>1.7517280560552981</v>
      </c>
      <c r="I545">
        <v>459.56821374036542</v>
      </c>
      <c r="J545">
        <v>1534.275591185637</v>
      </c>
      <c r="K545">
        <v>2044.4244088143628</v>
      </c>
      <c r="L545">
        <v>2521.0917862596343</v>
      </c>
      <c r="M545">
        <v>1967.7106292550809</v>
      </c>
      <c r="N545">
        <v>2121.1381883736444</v>
      </c>
      <c r="O545">
        <v>2507.3047398474232</v>
      </c>
      <c r="P545">
        <v>2534.8788326718454</v>
      </c>
      <c r="W545">
        <f>(venturi_values[[#This Row],[lf_high]]-venturi_values[[#This Row],[lf]])*5</f>
        <v>0</v>
      </c>
      <c r="X545">
        <f>(venturi_values[[#This Row],[hf_high]]-venturi_values[[#This Row],[hf]])*5</f>
        <v>0</v>
      </c>
    </row>
    <row r="546" spans="1:24" x14ac:dyDescent="0.3">
      <c r="A546">
        <v>544</v>
      </c>
      <c r="B546">
        <v>54.400000000000006</v>
      </c>
      <c r="C546">
        <v>2.36</v>
      </c>
      <c r="D546">
        <v>-2.36</v>
      </c>
      <c r="E546">
        <v>84.487999999999985</v>
      </c>
      <c r="F546">
        <v>8.4487999999999981E-5</v>
      </c>
      <c r="G546">
        <v>0.9587160306789132</v>
      </c>
      <c r="H546">
        <v>1.7517280560552981</v>
      </c>
      <c r="I546">
        <v>459.56821374036542</v>
      </c>
      <c r="J546">
        <v>1534.275591185637</v>
      </c>
      <c r="K546">
        <v>2044.4244088143628</v>
      </c>
      <c r="L546">
        <v>2521.0917862596343</v>
      </c>
      <c r="M546">
        <v>1967.7106292550809</v>
      </c>
      <c r="N546">
        <v>2121.1381883736444</v>
      </c>
      <c r="O546">
        <v>2507.3047398474232</v>
      </c>
      <c r="P546">
        <v>2534.8788326718454</v>
      </c>
      <c r="W546">
        <f>(venturi_values[[#This Row],[lf_high]]-venturi_values[[#This Row],[lf]])*5</f>
        <v>0</v>
      </c>
      <c r="X546">
        <f>(venturi_values[[#This Row],[hf_high]]-venturi_values[[#This Row],[hf]])*5</f>
        <v>0</v>
      </c>
    </row>
    <row r="547" spans="1:24" x14ac:dyDescent="0.3">
      <c r="A547">
        <v>545</v>
      </c>
      <c r="B547">
        <v>54.5</v>
      </c>
      <c r="C547">
        <v>2.36</v>
      </c>
      <c r="D547">
        <v>-2.36</v>
      </c>
      <c r="E547">
        <v>84.487999999999985</v>
      </c>
      <c r="F547">
        <v>8.4487999999999981E-5</v>
      </c>
      <c r="G547">
        <v>0.9587160306789132</v>
      </c>
      <c r="H547">
        <v>1.7517280560552981</v>
      </c>
      <c r="I547">
        <v>459.56821374036542</v>
      </c>
      <c r="J547">
        <v>1534.275591185637</v>
      </c>
      <c r="K547">
        <v>2044.4244088143628</v>
      </c>
      <c r="L547">
        <v>2521.0917862596343</v>
      </c>
      <c r="M547">
        <v>1967.7106292550809</v>
      </c>
      <c r="N547">
        <v>2121.1381883736444</v>
      </c>
      <c r="O547">
        <v>2507.3047398474232</v>
      </c>
      <c r="P547">
        <v>2534.8788326718454</v>
      </c>
      <c r="W547">
        <f>(venturi_values[[#This Row],[lf_high]]-venturi_values[[#This Row],[lf]])*5</f>
        <v>0</v>
      </c>
      <c r="X547">
        <f>(venturi_values[[#This Row],[hf_high]]-venturi_values[[#This Row],[hf]])*5</f>
        <v>0</v>
      </c>
    </row>
    <row r="548" spans="1:24" x14ac:dyDescent="0.3">
      <c r="A548">
        <v>546</v>
      </c>
      <c r="B548">
        <v>54.6</v>
      </c>
      <c r="C548">
        <v>2.36</v>
      </c>
      <c r="D548">
        <v>-2.36</v>
      </c>
      <c r="E548">
        <v>84.487999999999985</v>
      </c>
      <c r="F548">
        <v>8.4487999999999981E-5</v>
      </c>
      <c r="G548">
        <v>0.9587160306789132</v>
      </c>
      <c r="H548">
        <v>1.7517280560552981</v>
      </c>
      <c r="I548">
        <v>459.56821374036542</v>
      </c>
      <c r="J548">
        <v>1534.275591185637</v>
      </c>
      <c r="K548">
        <v>2044.4244088143628</v>
      </c>
      <c r="L548">
        <v>2521.0917862596343</v>
      </c>
      <c r="M548">
        <v>1967.7106292550809</v>
      </c>
      <c r="N548">
        <v>2121.1381883736444</v>
      </c>
      <c r="O548">
        <v>2507.3047398474232</v>
      </c>
      <c r="P548">
        <v>2534.8788326718454</v>
      </c>
      <c r="W548">
        <f>(venturi_values[[#This Row],[lf_high]]-venturi_values[[#This Row],[lf]])*5</f>
        <v>0</v>
      </c>
      <c r="X548">
        <f>(venturi_values[[#This Row],[hf_high]]-venturi_values[[#This Row],[hf]])*5</f>
        <v>0</v>
      </c>
    </row>
    <row r="549" spans="1:24" x14ac:dyDescent="0.3">
      <c r="A549">
        <v>547</v>
      </c>
      <c r="B549">
        <v>54.7</v>
      </c>
      <c r="C549">
        <v>2.36</v>
      </c>
      <c r="D549">
        <v>-2.36</v>
      </c>
      <c r="E549">
        <v>84.487999999999985</v>
      </c>
      <c r="F549">
        <v>8.4487999999999981E-5</v>
      </c>
      <c r="G549">
        <v>0.9587160306789132</v>
      </c>
      <c r="H549">
        <v>1.7517280560552981</v>
      </c>
      <c r="I549">
        <v>459.56821374036542</v>
      </c>
      <c r="J549">
        <v>1534.275591185637</v>
      </c>
      <c r="K549">
        <v>2044.4244088143628</v>
      </c>
      <c r="L549">
        <v>2521.0917862596343</v>
      </c>
      <c r="M549">
        <v>1967.7106292550809</v>
      </c>
      <c r="N549">
        <v>2121.1381883736444</v>
      </c>
      <c r="O549">
        <v>2507.3047398474232</v>
      </c>
      <c r="P549">
        <v>2534.8788326718454</v>
      </c>
      <c r="W549">
        <f>(venturi_values[[#This Row],[lf_high]]-venturi_values[[#This Row],[lf]])*5</f>
        <v>0</v>
      </c>
      <c r="X549">
        <f>(venturi_values[[#This Row],[hf_high]]-venturi_values[[#This Row],[hf]])*5</f>
        <v>0</v>
      </c>
    </row>
    <row r="550" spans="1:24" x14ac:dyDescent="0.3">
      <c r="A550">
        <v>548</v>
      </c>
      <c r="B550">
        <v>54.800000000000004</v>
      </c>
      <c r="C550">
        <v>2.36</v>
      </c>
      <c r="D550">
        <v>-2.36</v>
      </c>
      <c r="E550">
        <v>84.487999999999985</v>
      </c>
      <c r="F550">
        <v>8.4487999999999981E-5</v>
      </c>
      <c r="G550">
        <v>0.9587160306789132</v>
      </c>
      <c r="H550">
        <v>1.7517280560552981</v>
      </c>
      <c r="I550">
        <v>459.56821374036542</v>
      </c>
      <c r="J550">
        <v>1534.275591185637</v>
      </c>
      <c r="K550">
        <v>2044.4244088143628</v>
      </c>
      <c r="L550">
        <v>2521.0917862596343</v>
      </c>
      <c r="M550">
        <v>1967.7106292550809</v>
      </c>
      <c r="N550">
        <v>2121.1381883736444</v>
      </c>
      <c r="O550">
        <v>2507.3047398474232</v>
      </c>
      <c r="P550">
        <v>2534.8788326718454</v>
      </c>
      <c r="W550">
        <f>(venturi_values[[#This Row],[lf_high]]-venturi_values[[#This Row],[lf]])*5</f>
        <v>0</v>
      </c>
      <c r="X550">
        <f>(venturi_values[[#This Row],[hf_high]]-venturi_values[[#This Row],[hf]])*5</f>
        <v>0</v>
      </c>
    </row>
    <row r="551" spans="1:24" x14ac:dyDescent="0.3">
      <c r="A551">
        <v>549</v>
      </c>
      <c r="B551">
        <v>54.900000000000006</v>
      </c>
      <c r="C551">
        <v>2.36</v>
      </c>
      <c r="D551">
        <v>-2.36</v>
      </c>
      <c r="E551">
        <v>84.487999999999985</v>
      </c>
      <c r="F551">
        <v>8.4487999999999981E-5</v>
      </c>
      <c r="G551">
        <v>0.9587160306789132</v>
      </c>
      <c r="H551">
        <v>1.7517280560552981</v>
      </c>
      <c r="I551">
        <v>459.56821374036542</v>
      </c>
      <c r="J551">
        <v>1534.275591185637</v>
      </c>
      <c r="K551">
        <v>2044.4244088143628</v>
      </c>
      <c r="L551">
        <v>2521.0917862596343</v>
      </c>
      <c r="M551">
        <v>1967.7106292550809</v>
      </c>
      <c r="N551">
        <v>2121.1381883736444</v>
      </c>
      <c r="O551">
        <v>2507.3047398474232</v>
      </c>
      <c r="P551">
        <v>2534.8788326718454</v>
      </c>
      <c r="W551">
        <f>(venturi_values[[#This Row],[lf_high]]-venturi_values[[#This Row],[lf]])*5</f>
        <v>0</v>
      </c>
      <c r="X551">
        <f>(venturi_values[[#This Row],[hf_high]]-venturi_values[[#This Row],[hf]])*5</f>
        <v>0</v>
      </c>
    </row>
    <row r="552" spans="1:24" x14ac:dyDescent="0.3">
      <c r="A552">
        <v>550</v>
      </c>
      <c r="B552">
        <v>55</v>
      </c>
      <c r="C552">
        <v>2.36</v>
      </c>
      <c r="D552">
        <v>-2.36</v>
      </c>
      <c r="E552">
        <v>84.487999999999985</v>
      </c>
      <c r="F552">
        <v>8.4487999999999981E-5</v>
      </c>
      <c r="G552">
        <v>0.9587160306789132</v>
      </c>
      <c r="H552">
        <v>1.7517280560552981</v>
      </c>
      <c r="I552">
        <v>459.56821374036542</v>
      </c>
      <c r="J552">
        <v>1534.275591185637</v>
      </c>
      <c r="K552">
        <v>2044.4244088143628</v>
      </c>
      <c r="L552">
        <v>2521.0917862596343</v>
      </c>
      <c r="M552">
        <v>1967.7106292550809</v>
      </c>
      <c r="N552">
        <v>2121.1381883736444</v>
      </c>
      <c r="O552">
        <v>2507.3047398474232</v>
      </c>
      <c r="P552">
        <v>2534.8788326718454</v>
      </c>
      <c r="W552">
        <f>(venturi_values[[#This Row],[lf_high]]-venturi_values[[#This Row],[lf]])*5</f>
        <v>0</v>
      </c>
      <c r="X552">
        <f>(venturi_values[[#This Row],[hf_high]]-venturi_values[[#This Row],[hf]])*5</f>
        <v>0</v>
      </c>
    </row>
    <row r="553" spans="1:24" x14ac:dyDescent="0.3">
      <c r="A553">
        <v>551</v>
      </c>
      <c r="B553">
        <v>55.1</v>
      </c>
      <c r="C553">
        <v>2.36</v>
      </c>
      <c r="D553">
        <v>-2.36</v>
      </c>
      <c r="E553">
        <v>84.487999999999985</v>
      </c>
      <c r="F553">
        <v>8.4487999999999981E-5</v>
      </c>
      <c r="G553">
        <v>0.9587160306789132</v>
      </c>
      <c r="H553">
        <v>1.7517280560552981</v>
      </c>
      <c r="I553">
        <v>459.56821374036542</v>
      </c>
      <c r="J553">
        <v>1534.275591185637</v>
      </c>
      <c r="K553">
        <v>2044.4244088143628</v>
      </c>
      <c r="L553">
        <v>2521.0917862596343</v>
      </c>
      <c r="M553">
        <v>1967.7106292550809</v>
      </c>
      <c r="N553">
        <v>2121.1381883736444</v>
      </c>
      <c r="O553">
        <v>2507.3047398474232</v>
      </c>
      <c r="P553">
        <v>2534.8788326718454</v>
      </c>
      <c r="W553">
        <f>(venturi_values[[#This Row],[lf_high]]-venturi_values[[#This Row],[lf]])*5</f>
        <v>0</v>
      </c>
      <c r="X553">
        <f>(venturi_values[[#This Row],[hf_high]]-venturi_values[[#This Row],[hf]])*5</f>
        <v>0</v>
      </c>
    </row>
    <row r="554" spans="1:24" x14ac:dyDescent="0.3">
      <c r="A554">
        <v>552</v>
      </c>
      <c r="B554">
        <v>55.2</v>
      </c>
      <c r="C554">
        <v>2.36</v>
      </c>
      <c r="D554">
        <v>-2.36</v>
      </c>
      <c r="E554">
        <v>84.487999999999985</v>
      </c>
      <c r="F554">
        <v>8.4487999999999981E-5</v>
      </c>
      <c r="G554">
        <v>0.9587160306789132</v>
      </c>
      <c r="H554">
        <v>1.7517280560552981</v>
      </c>
      <c r="I554">
        <v>459.56821374036542</v>
      </c>
      <c r="J554">
        <v>1534.275591185637</v>
      </c>
      <c r="K554">
        <v>2044.4244088143628</v>
      </c>
      <c r="L554">
        <v>2521.0917862596343</v>
      </c>
      <c r="M554">
        <v>1967.7106292550809</v>
      </c>
      <c r="N554">
        <v>2121.1381883736444</v>
      </c>
      <c r="O554">
        <v>2507.3047398474232</v>
      </c>
      <c r="P554">
        <v>2534.8788326718454</v>
      </c>
      <c r="W554">
        <f>(venturi_values[[#This Row],[lf_high]]-venturi_values[[#This Row],[lf]])*5</f>
        <v>0</v>
      </c>
      <c r="X554">
        <f>(venturi_values[[#This Row],[hf_high]]-venturi_values[[#This Row],[hf]])*5</f>
        <v>0</v>
      </c>
    </row>
    <row r="555" spans="1:24" x14ac:dyDescent="0.3">
      <c r="A555">
        <v>553</v>
      </c>
      <c r="B555">
        <v>55.300000000000004</v>
      </c>
      <c r="C555">
        <v>2.36</v>
      </c>
      <c r="D555">
        <v>-2.36</v>
      </c>
      <c r="E555">
        <v>84.487999999999985</v>
      </c>
      <c r="F555">
        <v>8.4487999999999981E-5</v>
      </c>
      <c r="G555">
        <v>0.9587160306789132</v>
      </c>
      <c r="H555">
        <v>1.7517280560552981</v>
      </c>
      <c r="I555">
        <v>459.56821374036542</v>
      </c>
      <c r="J555">
        <v>1534.275591185637</v>
      </c>
      <c r="K555">
        <v>2044.4244088143628</v>
      </c>
      <c r="L555">
        <v>2521.0917862596343</v>
      </c>
      <c r="M555">
        <v>1967.7106292550809</v>
      </c>
      <c r="N555">
        <v>2121.1381883736444</v>
      </c>
      <c r="O555">
        <v>2507.3047398474232</v>
      </c>
      <c r="P555">
        <v>2534.8788326718454</v>
      </c>
      <c r="W555">
        <f>(venturi_values[[#This Row],[lf_high]]-venturi_values[[#This Row],[lf]])*5</f>
        <v>0</v>
      </c>
      <c r="X555">
        <f>(venturi_values[[#This Row],[hf_high]]-venturi_values[[#This Row],[hf]])*5</f>
        <v>0</v>
      </c>
    </row>
    <row r="556" spans="1:24" x14ac:dyDescent="0.3">
      <c r="A556">
        <v>554</v>
      </c>
      <c r="B556">
        <v>55.400000000000006</v>
      </c>
      <c r="C556">
        <v>2.36</v>
      </c>
      <c r="D556">
        <v>-2.36</v>
      </c>
      <c r="E556">
        <v>84.487999999999985</v>
      </c>
      <c r="F556">
        <v>8.4487999999999981E-5</v>
      </c>
      <c r="G556">
        <v>0.9587160306789132</v>
      </c>
      <c r="H556">
        <v>1.7517280560552981</v>
      </c>
      <c r="I556">
        <v>459.56821374036542</v>
      </c>
      <c r="J556">
        <v>1534.275591185637</v>
      </c>
      <c r="K556">
        <v>2044.4244088143628</v>
      </c>
      <c r="L556">
        <v>2521.0917862596343</v>
      </c>
      <c r="M556">
        <v>1967.7106292550809</v>
      </c>
      <c r="N556">
        <v>2121.1381883736444</v>
      </c>
      <c r="O556">
        <v>2507.3047398474232</v>
      </c>
      <c r="P556">
        <v>2534.8788326718454</v>
      </c>
      <c r="W556">
        <f>(venturi_values[[#This Row],[lf_high]]-venturi_values[[#This Row],[lf]])*5</f>
        <v>0</v>
      </c>
      <c r="X556">
        <f>(venturi_values[[#This Row],[hf_high]]-venturi_values[[#This Row],[hf]])*5</f>
        <v>0</v>
      </c>
    </row>
    <row r="557" spans="1:24" x14ac:dyDescent="0.3">
      <c r="A557">
        <v>555</v>
      </c>
      <c r="B557">
        <v>55.5</v>
      </c>
      <c r="C557">
        <v>2.36</v>
      </c>
      <c r="D557">
        <v>-2.36</v>
      </c>
      <c r="E557">
        <v>84.487999999999985</v>
      </c>
      <c r="F557">
        <v>8.4487999999999981E-5</v>
      </c>
      <c r="G557">
        <v>0.9587160306789132</v>
      </c>
      <c r="H557">
        <v>1.7517280560552981</v>
      </c>
      <c r="I557">
        <v>459.56821374036542</v>
      </c>
      <c r="J557">
        <v>1534.275591185637</v>
      </c>
      <c r="K557">
        <v>2044.4244088143628</v>
      </c>
      <c r="L557">
        <v>2521.0917862596343</v>
      </c>
      <c r="M557">
        <v>1967.7106292550809</v>
      </c>
      <c r="N557">
        <v>2121.1381883736444</v>
      </c>
      <c r="O557">
        <v>2507.3047398474232</v>
      </c>
      <c r="P557">
        <v>2534.8788326718454</v>
      </c>
      <c r="W557">
        <f>(venturi_values[[#This Row],[lf_high]]-venturi_values[[#This Row],[lf]])*5</f>
        <v>0</v>
      </c>
      <c r="X557">
        <f>(venturi_values[[#This Row],[hf_high]]-venturi_values[[#This Row],[hf]])*5</f>
        <v>0</v>
      </c>
    </row>
    <row r="558" spans="1:24" x14ac:dyDescent="0.3">
      <c r="A558">
        <v>556</v>
      </c>
      <c r="B558">
        <v>55.6</v>
      </c>
      <c r="C558">
        <v>2.36</v>
      </c>
      <c r="D558">
        <v>-2.36</v>
      </c>
      <c r="E558">
        <v>84.487999999999985</v>
      </c>
      <c r="F558">
        <v>8.4487999999999981E-5</v>
      </c>
      <c r="G558">
        <v>0.9587160306789132</v>
      </c>
      <c r="H558">
        <v>1.7517280560552981</v>
      </c>
      <c r="I558">
        <v>459.56821374036542</v>
      </c>
      <c r="J558">
        <v>1534.275591185637</v>
      </c>
      <c r="K558">
        <v>2044.4244088143628</v>
      </c>
      <c r="L558">
        <v>2521.0917862596343</v>
      </c>
      <c r="M558">
        <v>1967.7106292550809</v>
      </c>
      <c r="N558">
        <v>2121.1381883736444</v>
      </c>
      <c r="O558">
        <v>2507.3047398474232</v>
      </c>
      <c r="P558">
        <v>2534.8788326718454</v>
      </c>
      <c r="W558">
        <f>(venturi_values[[#This Row],[lf_high]]-venturi_values[[#This Row],[lf]])*5</f>
        <v>0</v>
      </c>
      <c r="X558">
        <f>(venturi_values[[#This Row],[hf_high]]-venturi_values[[#This Row],[hf]])*5</f>
        <v>0</v>
      </c>
    </row>
    <row r="559" spans="1:24" x14ac:dyDescent="0.3">
      <c r="A559">
        <v>557</v>
      </c>
      <c r="B559">
        <v>55.7</v>
      </c>
      <c r="C559">
        <v>2.36</v>
      </c>
      <c r="D559">
        <v>-2.36</v>
      </c>
      <c r="E559">
        <v>84.487999999999985</v>
      </c>
      <c r="F559">
        <v>8.4487999999999981E-5</v>
      </c>
      <c r="G559">
        <v>0.9587160306789132</v>
      </c>
      <c r="H559">
        <v>1.7517280560552981</v>
      </c>
      <c r="I559">
        <v>459.56821374036542</v>
      </c>
      <c r="J559">
        <v>1534.275591185637</v>
      </c>
      <c r="K559">
        <v>2044.4244088143628</v>
      </c>
      <c r="L559">
        <v>2521.0917862596343</v>
      </c>
      <c r="M559">
        <v>1967.7106292550809</v>
      </c>
      <c r="N559">
        <v>2121.1381883736444</v>
      </c>
      <c r="O559">
        <v>2507.3047398474232</v>
      </c>
      <c r="P559">
        <v>2534.8788326718454</v>
      </c>
      <c r="W559">
        <f>(venturi_values[[#This Row],[lf_high]]-venturi_values[[#This Row],[lf]])*5</f>
        <v>0</v>
      </c>
      <c r="X559">
        <f>(venturi_values[[#This Row],[hf_high]]-venturi_values[[#This Row],[hf]])*5</f>
        <v>0</v>
      </c>
    </row>
    <row r="560" spans="1:24" x14ac:dyDescent="0.3">
      <c r="A560">
        <v>558</v>
      </c>
      <c r="B560">
        <v>55.800000000000004</v>
      </c>
      <c r="C560">
        <v>2.36</v>
      </c>
      <c r="D560">
        <v>-2.36</v>
      </c>
      <c r="E560">
        <v>84.487999999999985</v>
      </c>
      <c r="F560">
        <v>8.4487999999999981E-5</v>
      </c>
      <c r="G560">
        <v>0.9587160306789132</v>
      </c>
      <c r="H560">
        <v>1.7517280560552981</v>
      </c>
      <c r="I560">
        <v>459.56821374036542</v>
      </c>
      <c r="J560">
        <v>1534.275591185637</v>
      </c>
      <c r="K560">
        <v>2044.4244088143628</v>
      </c>
      <c r="L560">
        <v>2521.0917862596343</v>
      </c>
      <c r="M560">
        <v>1967.7106292550809</v>
      </c>
      <c r="N560">
        <v>2121.1381883736444</v>
      </c>
      <c r="O560">
        <v>2507.3047398474232</v>
      </c>
      <c r="P560">
        <v>2534.8788326718454</v>
      </c>
      <c r="W560">
        <f>(venturi_values[[#This Row],[lf_high]]-venturi_values[[#This Row],[lf]])*5</f>
        <v>0</v>
      </c>
      <c r="X560">
        <f>(venturi_values[[#This Row],[hf_high]]-venturi_values[[#This Row],[hf]])*5</f>
        <v>0</v>
      </c>
    </row>
    <row r="561" spans="1:24" x14ac:dyDescent="0.3">
      <c r="A561">
        <v>559</v>
      </c>
      <c r="B561">
        <v>55.900000000000006</v>
      </c>
      <c r="C561">
        <v>2.36</v>
      </c>
      <c r="D561">
        <v>-2.36</v>
      </c>
      <c r="E561">
        <v>84.487999999999985</v>
      </c>
      <c r="F561">
        <v>8.4487999999999981E-5</v>
      </c>
      <c r="G561">
        <v>0.9587160306789132</v>
      </c>
      <c r="H561">
        <v>1.7517280560552981</v>
      </c>
      <c r="I561">
        <v>459.56821374036542</v>
      </c>
      <c r="J561">
        <v>1534.275591185637</v>
      </c>
      <c r="K561">
        <v>2044.4244088143628</v>
      </c>
      <c r="L561">
        <v>2521.0917862596343</v>
      </c>
      <c r="M561">
        <v>1967.7106292550809</v>
      </c>
      <c r="N561">
        <v>2121.1381883736444</v>
      </c>
      <c r="O561">
        <v>2507.3047398474232</v>
      </c>
      <c r="P561">
        <v>2534.8788326718454</v>
      </c>
      <c r="W561">
        <f>(venturi_values[[#This Row],[lf_high]]-venturi_values[[#This Row],[lf]])*5</f>
        <v>0</v>
      </c>
      <c r="X561">
        <f>(venturi_values[[#This Row],[hf_high]]-venturi_values[[#This Row],[hf]])*5</f>
        <v>0</v>
      </c>
    </row>
    <row r="562" spans="1:24" x14ac:dyDescent="0.3">
      <c r="A562">
        <v>560</v>
      </c>
      <c r="B562">
        <v>56</v>
      </c>
      <c r="C562">
        <v>2.36</v>
      </c>
      <c r="D562">
        <v>-2.36</v>
      </c>
      <c r="E562">
        <v>84.487999999999985</v>
      </c>
      <c r="F562">
        <v>8.4487999999999981E-5</v>
      </c>
      <c r="G562">
        <v>0.9587160306789132</v>
      </c>
      <c r="H562">
        <v>1.7517280560552981</v>
      </c>
      <c r="I562">
        <v>459.56821374036542</v>
      </c>
      <c r="J562">
        <v>1534.275591185637</v>
      </c>
      <c r="K562">
        <v>2044.4244088143628</v>
      </c>
      <c r="L562">
        <v>2521.0917862596343</v>
      </c>
      <c r="M562">
        <v>1967.7106292550809</v>
      </c>
      <c r="N562">
        <v>2121.1381883736444</v>
      </c>
      <c r="O562">
        <v>2507.3047398474232</v>
      </c>
      <c r="P562">
        <v>2534.8788326718454</v>
      </c>
      <c r="W562">
        <f>(venturi_values[[#This Row],[lf_high]]-venturi_values[[#This Row],[lf]])*5</f>
        <v>0</v>
      </c>
      <c r="X562">
        <f>(venturi_values[[#This Row],[hf_high]]-venturi_values[[#This Row],[hf]])*5</f>
        <v>0</v>
      </c>
    </row>
    <row r="563" spans="1:24" x14ac:dyDescent="0.3">
      <c r="A563">
        <v>561</v>
      </c>
      <c r="B563">
        <v>56.1</v>
      </c>
      <c r="C563">
        <v>2.36</v>
      </c>
      <c r="D563">
        <v>-2.36</v>
      </c>
      <c r="E563">
        <v>84.487999999999985</v>
      </c>
      <c r="F563">
        <v>8.4487999999999981E-5</v>
      </c>
      <c r="G563">
        <v>0.9587160306789132</v>
      </c>
      <c r="H563">
        <v>1.7517280560552981</v>
      </c>
      <c r="I563">
        <v>459.56821374036542</v>
      </c>
      <c r="J563">
        <v>1534.275591185637</v>
      </c>
      <c r="K563">
        <v>2044.4244088143628</v>
      </c>
      <c r="L563">
        <v>2521.0917862596343</v>
      </c>
      <c r="M563">
        <v>1967.7106292550809</v>
      </c>
      <c r="N563">
        <v>2121.1381883736444</v>
      </c>
      <c r="O563">
        <v>2507.3047398474232</v>
      </c>
      <c r="P563">
        <v>2534.8788326718454</v>
      </c>
      <c r="W563">
        <f>(venturi_values[[#This Row],[lf_high]]-venturi_values[[#This Row],[lf]])*5</f>
        <v>0</v>
      </c>
      <c r="X563">
        <f>(venturi_values[[#This Row],[hf_high]]-venturi_values[[#This Row],[hf]])*5</f>
        <v>0</v>
      </c>
    </row>
    <row r="564" spans="1:24" x14ac:dyDescent="0.3">
      <c r="A564">
        <v>562</v>
      </c>
      <c r="B564">
        <v>56.2</v>
      </c>
      <c r="C564">
        <v>2.36</v>
      </c>
      <c r="D564">
        <v>-2.36</v>
      </c>
      <c r="E564">
        <v>84.487999999999985</v>
      </c>
      <c r="F564">
        <v>8.4487999999999981E-5</v>
      </c>
      <c r="G564">
        <v>0.9587160306789132</v>
      </c>
      <c r="H564">
        <v>1.7517280560552981</v>
      </c>
      <c r="I564">
        <v>459.56821374036542</v>
      </c>
      <c r="J564">
        <v>1534.275591185637</v>
      </c>
      <c r="K564">
        <v>2044.4244088143628</v>
      </c>
      <c r="L564">
        <v>2521.0917862596343</v>
      </c>
      <c r="M564">
        <v>1967.7106292550809</v>
      </c>
      <c r="N564">
        <v>2121.1381883736444</v>
      </c>
      <c r="O564">
        <v>2507.3047398474232</v>
      </c>
      <c r="P564">
        <v>2534.8788326718454</v>
      </c>
      <c r="W564">
        <f>(venturi_values[[#This Row],[lf_high]]-venturi_values[[#This Row],[lf]])*5</f>
        <v>0</v>
      </c>
      <c r="X564">
        <f>(venturi_values[[#This Row],[hf_high]]-venturi_values[[#This Row],[hf]])*5</f>
        <v>0</v>
      </c>
    </row>
    <row r="565" spans="1:24" x14ac:dyDescent="0.3">
      <c r="A565">
        <v>563</v>
      </c>
      <c r="B565">
        <v>56.300000000000004</v>
      </c>
      <c r="C565">
        <v>2.36</v>
      </c>
      <c r="D565">
        <v>-2.36</v>
      </c>
      <c r="E565">
        <v>84.487999999999985</v>
      </c>
      <c r="F565">
        <v>8.4487999999999981E-5</v>
      </c>
      <c r="G565">
        <v>0.9587160306789132</v>
      </c>
      <c r="H565">
        <v>1.7517280560552981</v>
      </c>
      <c r="I565">
        <v>459.56821374036542</v>
      </c>
      <c r="J565">
        <v>1534.275591185637</v>
      </c>
      <c r="K565">
        <v>2044.4244088143628</v>
      </c>
      <c r="L565">
        <v>2521.0917862596343</v>
      </c>
      <c r="M565">
        <v>1967.7106292550809</v>
      </c>
      <c r="N565">
        <v>2121.1381883736444</v>
      </c>
      <c r="O565">
        <v>2507.3047398474232</v>
      </c>
      <c r="P565">
        <v>2534.8788326718454</v>
      </c>
      <c r="W565">
        <f>(venturi_values[[#This Row],[lf_high]]-venturi_values[[#This Row],[lf]])*5</f>
        <v>0</v>
      </c>
      <c r="X565">
        <f>(venturi_values[[#This Row],[hf_high]]-venturi_values[[#This Row],[hf]])*5</f>
        <v>0</v>
      </c>
    </row>
    <row r="566" spans="1:24" x14ac:dyDescent="0.3">
      <c r="A566">
        <v>564</v>
      </c>
      <c r="B566">
        <v>56.400000000000006</v>
      </c>
      <c r="C566">
        <v>2.36</v>
      </c>
      <c r="D566">
        <v>-2.36</v>
      </c>
      <c r="E566">
        <v>84.487999999999985</v>
      </c>
      <c r="F566">
        <v>8.4487999999999981E-5</v>
      </c>
      <c r="G566">
        <v>0.9587160306789132</v>
      </c>
      <c r="H566">
        <v>1.7517280560552981</v>
      </c>
      <c r="I566">
        <v>459.56821374036542</v>
      </c>
      <c r="J566">
        <v>1534.275591185637</v>
      </c>
      <c r="K566">
        <v>2044.4244088143628</v>
      </c>
      <c r="L566">
        <v>2521.0917862596343</v>
      </c>
      <c r="M566">
        <v>1967.7106292550809</v>
      </c>
      <c r="N566">
        <v>2121.1381883736444</v>
      </c>
      <c r="O566">
        <v>2507.3047398474232</v>
      </c>
      <c r="P566">
        <v>2534.8788326718454</v>
      </c>
      <c r="W566">
        <f>(venturi_values[[#This Row],[lf_high]]-venturi_values[[#This Row],[lf]])*5</f>
        <v>0</v>
      </c>
      <c r="X566">
        <f>(venturi_values[[#This Row],[hf_high]]-venturi_values[[#This Row],[hf]])*5</f>
        <v>0</v>
      </c>
    </row>
    <row r="567" spans="1:24" x14ac:dyDescent="0.3">
      <c r="A567">
        <v>565</v>
      </c>
      <c r="B567">
        <v>56.5</v>
      </c>
      <c r="C567">
        <v>2.36</v>
      </c>
      <c r="D567">
        <v>-2.36</v>
      </c>
      <c r="E567">
        <v>84.487999999999985</v>
      </c>
      <c r="F567">
        <v>8.4487999999999981E-5</v>
      </c>
      <c r="G567">
        <v>0.9587160306789132</v>
      </c>
      <c r="H567">
        <v>1.7517280560552981</v>
      </c>
      <c r="I567">
        <v>459.56821374036542</v>
      </c>
      <c r="J567">
        <v>1534.275591185637</v>
      </c>
      <c r="K567">
        <v>2044.4244088143628</v>
      </c>
      <c r="L567">
        <v>2521.0917862596343</v>
      </c>
      <c r="M567">
        <v>1967.7106292550809</v>
      </c>
      <c r="N567">
        <v>2121.1381883736444</v>
      </c>
      <c r="O567">
        <v>2507.3047398474232</v>
      </c>
      <c r="P567">
        <v>2534.8788326718454</v>
      </c>
      <c r="W567">
        <f>(venturi_values[[#This Row],[lf_high]]-venturi_values[[#This Row],[lf]])*5</f>
        <v>0</v>
      </c>
      <c r="X567">
        <f>(venturi_values[[#This Row],[hf_high]]-venturi_values[[#This Row],[hf]])*5</f>
        <v>0</v>
      </c>
    </row>
    <row r="568" spans="1:24" x14ac:dyDescent="0.3">
      <c r="A568">
        <v>566</v>
      </c>
      <c r="B568">
        <v>56.6</v>
      </c>
      <c r="C568">
        <v>2.36</v>
      </c>
      <c r="D568">
        <v>-2.36</v>
      </c>
      <c r="E568">
        <v>84.487999999999985</v>
      </c>
      <c r="F568">
        <v>8.4487999999999981E-5</v>
      </c>
      <c r="G568">
        <v>0.9587160306789132</v>
      </c>
      <c r="H568">
        <v>1.7517280560552981</v>
      </c>
      <c r="I568">
        <v>459.56821374036542</v>
      </c>
      <c r="J568">
        <v>1534.275591185637</v>
      </c>
      <c r="K568">
        <v>2044.4244088143628</v>
      </c>
      <c r="L568">
        <v>2521.0917862596343</v>
      </c>
      <c r="M568">
        <v>1967.7106292550809</v>
      </c>
      <c r="N568">
        <v>2121.1381883736444</v>
      </c>
      <c r="O568">
        <v>2507.3047398474232</v>
      </c>
      <c r="P568">
        <v>2534.8788326718454</v>
      </c>
      <c r="W568">
        <f>(venturi_values[[#This Row],[lf_high]]-venturi_values[[#This Row],[lf]])*5</f>
        <v>0</v>
      </c>
      <c r="X568">
        <f>(venturi_values[[#This Row],[hf_high]]-venturi_values[[#This Row],[hf]])*5</f>
        <v>0</v>
      </c>
    </row>
    <row r="569" spans="1:24" x14ac:dyDescent="0.3">
      <c r="A569">
        <v>567</v>
      </c>
      <c r="B569">
        <v>56.7</v>
      </c>
      <c r="C569">
        <v>2.36</v>
      </c>
      <c r="D569">
        <v>-2.36</v>
      </c>
      <c r="E569">
        <v>84.487999999999985</v>
      </c>
      <c r="F569">
        <v>8.4487999999999981E-5</v>
      </c>
      <c r="G569">
        <v>0.9587160306789132</v>
      </c>
      <c r="H569">
        <v>1.7517280560552981</v>
      </c>
      <c r="I569">
        <v>459.56821374036542</v>
      </c>
      <c r="J569">
        <v>1534.275591185637</v>
      </c>
      <c r="K569">
        <v>2044.4244088143628</v>
      </c>
      <c r="L569">
        <v>2521.0917862596343</v>
      </c>
      <c r="M569">
        <v>1967.7106292550809</v>
      </c>
      <c r="N569">
        <v>2121.1381883736444</v>
      </c>
      <c r="O569">
        <v>2507.3047398474232</v>
      </c>
      <c r="P569">
        <v>2534.8788326718454</v>
      </c>
      <c r="W569">
        <f>(venturi_values[[#This Row],[lf_high]]-venturi_values[[#This Row],[lf]])*5</f>
        <v>0</v>
      </c>
      <c r="X569">
        <f>(venturi_values[[#This Row],[hf_high]]-venturi_values[[#This Row],[hf]])*5</f>
        <v>0</v>
      </c>
    </row>
    <row r="570" spans="1:24" x14ac:dyDescent="0.3">
      <c r="A570">
        <v>568</v>
      </c>
      <c r="B570">
        <v>56.800000000000004</v>
      </c>
      <c r="C570">
        <v>2.36</v>
      </c>
      <c r="D570">
        <v>-2.36</v>
      </c>
      <c r="E570">
        <v>84.487999999999985</v>
      </c>
      <c r="F570">
        <v>8.4487999999999981E-5</v>
      </c>
      <c r="G570">
        <v>0.9587160306789132</v>
      </c>
      <c r="H570">
        <v>1.7517280560552981</v>
      </c>
      <c r="I570">
        <v>459.56821374036542</v>
      </c>
      <c r="J570">
        <v>1534.275591185637</v>
      </c>
      <c r="K570">
        <v>2044.4244088143628</v>
      </c>
      <c r="L570">
        <v>2521.0917862596343</v>
      </c>
      <c r="M570">
        <v>1967.7106292550809</v>
      </c>
      <c r="N570">
        <v>2121.1381883736444</v>
      </c>
      <c r="O570">
        <v>2507.3047398474232</v>
      </c>
      <c r="P570">
        <v>2534.8788326718454</v>
      </c>
      <c r="W570">
        <f>(venturi_values[[#This Row],[lf_high]]-venturi_values[[#This Row],[lf]])*5</f>
        <v>0</v>
      </c>
      <c r="X570">
        <f>(venturi_values[[#This Row],[hf_high]]-venturi_values[[#This Row],[hf]])*5</f>
        <v>0</v>
      </c>
    </row>
    <row r="571" spans="1:24" x14ac:dyDescent="0.3">
      <c r="A571">
        <v>569</v>
      </c>
      <c r="B571">
        <v>56.900000000000006</v>
      </c>
      <c r="C571">
        <v>2.36</v>
      </c>
      <c r="D571">
        <v>-2.36</v>
      </c>
      <c r="E571">
        <v>84.487999999999985</v>
      </c>
      <c r="F571">
        <v>8.4487999999999981E-5</v>
      </c>
      <c r="G571">
        <v>0.9587160306789132</v>
      </c>
      <c r="H571">
        <v>1.7517280560552981</v>
      </c>
      <c r="I571">
        <v>459.56821374036542</v>
      </c>
      <c r="J571">
        <v>1534.275591185637</v>
      </c>
      <c r="K571">
        <v>2044.4244088143628</v>
      </c>
      <c r="L571">
        <v>2521.0917862596343</v>
      </c>
      <c r="M571">
        <v>1967.7106292550809</v>
      </c>
      <c r="N571">
        <v>2121.1381883736444</v>
      </c>
      <c r="O571">
        <v>2507.3047398474232</v>
      </c>
      <c r="P571">
        <v>2534.8788326718454</v>
      </c>
      <c r="W571">
        <f>(venturi_values[[#This Row],[lf_high]]-venturi_values[[#This Row],[lf]])*5</f>
        <v>0</v>
      </c>
      <c r="X571">
        <f>(venturi_values[[#This Row],[hf_high]]-venturi_values[[#This Row],[hf]])*5</f>
        <v>0</v>
      </c>
    </row>
    <row r="572" spans="1:24" x14ac:dyDescent="0.3">
      <c r="A572">
        <v>570</v>
      </c>
      <c r="B572">
        <v>57</v>
      </c>
      <c r="C572">
        <v>2.36</v>
      </c>
      <c r="D572">
        <v>-2.36</v>
      </c>
      <c r="E572">
        <v>84.487999999999985</v>
      </c>
      <c r="F572">
        <v>8.4487999999999981E-5</v>
      </c>
      <c r="G572">
        <v>0.9587160306789132</v>
      </c>
      <c r="H572">
        <v>1.7517280560552981</v>
      </c>
      <c r="I572">
        <v>459.56821374036542</v>
      </c>
      <c r="J572">
        <v>1534.275591185637</v>
      </c>
      <c r="K572">
        <v>2044.4244088143628</v>
      </c>
      <c r="L572">
        <v>2521.0917862596343</v>
      </c>
      <c r="M572">
        <v>1967.7106292550809</v>
      </c>
      <c r="N572">
        <v>2121.1381883736444</v>
      </c>
      <c r="O572">
        <v>2507.3047398474232</v>
      </c>
      <c r="P572">
        <v>2534.8788326718454</v>
      </c>
      <c r="W572">
        <f>(venturi_values[[#This Row],[lf_high]]-venturi_values[[#This Row],[lf]])*5</f>
        <v>0</v>
      </c>
      <c r="X572">
        <f>(venturi_values[[#This Row],[hf_high]]-venturi_values[[#This Row],[hf]])*5</f>
        <v>0</v>
      </c>
    </row>
    <row r="573" spans="1:24" x14ac:dyDescent="0.3">
      <c r="A573">
        <v>571</v>
      </c>
      <c r="B573">
        <v>57.1</v>
      </c>
      <c r="C573">
        <v>2.36</v>
      </c>
      <c r="D573">
        <v>-2.36</v>
      </c>
      <c r="E573">
        <v>84.487999999999985</v>
      </c>
      <c r="F573">
        <v>8.4487999999999981E-5</v>
      </c>
      <c r="G573">
        <v>0.9587160306789132</v>
      </c>
      <c r="H573">
        <v>1.7517280560552981</v>
      </c>
      <c r="I573">
        <v>459.56821374036542</v>
      </c>
      <c r="J573">
        <v>1534.275591185637</v>
      </c>
      <c r="K573">
        <v>2044.4244088143628</v>
      </c>
      <c r="L573">
        <v>2521.0917862596343</v>
      </c>
      <c r="M573">
        <v>1967.7106292550809</v>
      </c>
      <c r="N573">
        <v>2121.1381883736444</v>
      </c>
      <c r="O573">
        <v>2507.3047398474232</v>
      </c>
      <c r="P573">
        <v>2534.8788326718454</v>
      </c>
      <c r="W573">
        <f>(venturi_values[[#This Row],[lf_high]]-venturi_values[[#This Row],[lf]])*5</f>
        <v>0</v>
      </c>
      <c r="X573">
        <f>(venturi_values[[#This Row],[hf_high]]-venturi_values[[#This Row],[hf]])*5</f>
        <v>0</v>
      </c>
    </row>
    <row r="574" spans="1:24" x14ac:dyDescent="0.3">
      <c r="A574">
        <v>572</v>
      </c>
      <c r="B574">
        <v>57.2</v>
      </c>
      <c r="C574">
        <v>2.36</v>
      </c>
      <c r="D574">
        <v>-2.36</v>
      </c>
      <c r="E574">
        <v>84.487999999999985</v>
      </c>
      <c r="F574">
        <v>8.4487999999999981E-5</v>
      </c>
      <c r="G574">
        <v>0.9587160306789132</v>
      </c>
      <c r="H574">
        <v>1.7517280560552981</v>
      </c>
      <c r="I574">
        <v>459.56821374036542</v>
      </c>
      <c r="J574">
        <v>1534.275591185637</v>
      </c>
      <c r="K574">
        <v>2044.4244088143628</v>
      </c>
      <c r="L574">
        <v>2521.0917862596343</v>
      </c>
      <c r="M574">
        <v>1967.7106292550809</v>
      </c>
      <c r="N574">
        <v>2121.1381883736444</v>
      </c>
      <c r="O574">
        <v>2507.3047398474232</v>
      </c>
      <c r="P574">
        <v>2534.8788326718454</v>
      </c>
      <c r="W574">
        <f>(venturi_values[[#This Row],[lf_high]]-venturi_values[[#This Row],[lf]])*5</f>
        <v>0</v>
      </c>
      <c r="X574">
        <f>(venturi_values[[#This Row],[hf_high]]-venturi_values[[#This Row],[hf]])*5</f>
        <v>0</v>
      </c>
    </row>
    <row r="575" spans="1:24" x14ac:dyDescent="0.3">
      <c r="A575">
        <v>573</v>
      </c>
      <c r="B575">
        <v>57.300000000000004</v>
      </c>
      <c r="C575">
        <v>2.36</v>
      </c>
      <c r="D575">
        <v>-2.36</v>
      </c>
      <c r="E575">
        <v>84.487999999999985</v>
      </c>
      <c r="F575">
        <v>8.4487999999999981E-5</v>
      </c>
      <c r="G575">
        <v>0.9587160306789132</v>
      </c>
      <c r="H575">
        <v>1.7517280560552981</v>
      </c>
      <c r="I575">
        <v>459.56821374036542</v>
      </c>
      <c r="J575">
        <v>1534.275591185637</v>
      </c>
      <c r="K575">
        <v>2044.4244088143628</v>
      </c>
      <c r="L575">
        <v>2521.0917862596343</v>
      </c>
      <c r="M575">
        <v>1967.7106292550809</v>
      </c>
      <c r="N575">
        <v>2121.1381883736444</v>
      </c>
      <c r="O575">
        <v>2507.3047398474232</v>
      </c>
      <c r="P575">
        <v>2534.8788326718454</v>
      </c>
      <c r="W575">
        <f>(venturi_values[[#This Row],[lf_high]]-venturi_values[[#This Row],[lf]])*5</f>
        <v>0</v>
      </c>
      <c r="X575">
        <f>(venturi_values[[#This Row],[hf_high]]-venturi_values[[#This Row],[hf]])*5</f>
        <v>0</v>
      </c>
    </row>
    <row r="576" spans="1:24" x14ac:dyDescent="0.3">
      <c r="A576">
        <v>574</v>
      </c>
      <c r="B576">
        <v>57.400000000000006</v>
      </c>
      <c r="C576">
        <v>2.36</v>
      </c>
      <c r="D576">
        <v>-2.36</v>
      </c>
      <c r="E576">
        <v>84.487999999999985</v>
      </c>
      <c r="F576">
        <v>8.4487999999999981E-5</v>
      </c>
      <c r="G576">
        <v>0.9587160306789132</v>
      </c>
      <c r="H576">
        <v>1.7517280560552981</v>
      </c>
      <c r="I576">
        <v>459.56821374036542</v>
      </c>
      <c r="J576">
        <v>1534.275591185637</v>
      </c>
      <c r="K576">
        <v>2044.4244088143628</v>
      </c>
      <c r="L576">
        <v>2521.0917862596343</v>
      </c>
      <c r="M576">
        <v>1967.7106292550809</v>
      </c>
      <c r="N576">
        <v>2121.1381883736444</v>
      </c>
      <c r="O576">
        <v>2507.3047398474232</v>
      </c>
      <c r="P576">
        <v>2534.8788326718454</v>
      </c>
      <c r="W576">
        <f>(venturi_values[[#This Row],[lf_high]]-venturi_values[[#This Row],[lf]])*5</f>
        <v>0</v>
      </c>
      <c r="X576">
        <f>(venturi_values[[#This Row],[hf_high]]-venturi_values[[#This Row],[hf]])*5</f>
        <v>0</v>
      </c>
    </row>
    <row r="577" spans="1:24" x14ac:dyDescent="0.3">
      <c r="A577">
        <v>575</v>
      </c>
      <c r="B577">
        <v>57.5</v>
      </c>
      <c r="C577">
        <v>2.36</v>
      </c>
      <c r="D577">
        <v>-2.36</v>
      </c>
      <c r="E577">
        <v>84.487999999999985</v>
      </c>
      <c r="F577">
        <v>8.4487999999999981E-5</v>
      </c>
      <c r="G577">
        <v>0.9587160306789132</v>
      </c>
      <c r="H577">
        <v>1.7517280560552981</v>
      </c>
      <c r="I577">
        <v>459.56821374036542</v>
      </c>
      <c r="J577">
        <v>1534.275591185637</v>
      </c>
      <c r="K577">
        <v>2044.4244088143628</v>
      </c>
      <c r="L577">
        <v>2521.0917862596343</v>
      </c>
      <c r="M577">
        <v>1967.7106292550809</v>
      </c>
      <c r="N577">
        <v>2121.1381883736444</v>
      </c>
      <c r="O577">
        <v>2507.3047398474232</v>
      </c>
      <c r="P577">
        <v>2534.8788326718454</v>
      </c>
      <c r="W577">
        <f>(venturi_values[[#This Row],[lf_high]]-venturi_values[[#This Row],[lf]])*5</f>
        <v>0</v>
      </c>
      <c r="X577">
        <f>(venturi_values[[#This Row],[hf_high]]-venturi_values[[#This Row],[hf]])*5</f>
        <v>0</v>
      </c>
    </row>
    <row r="578" spans="1:24" x14ac:dyDescent="0.3">
      <c r="A578">
        <v>576</v>
      </c>
      <c r="B578">
        <v>57.6</v>
      </c>
      <c r="C578">
        <v>2.36</v>
      </c>
      <c r="D578">
        <v>-2.36</v>
      </c>
      <c r="E578">
        <v>84.487999999999985</v>
      </c>
      <c r="F578">
        <v>8.4487999999999981E-5</v>
      </c>
      <c r="G578">
        <v>0.9587160306789132</v>
      </c>
      <c r="H578">
        <v>1.7517280560552981</v>
      </c>
      <c r="I578">
        <v>459.56821374036542</v>
      </c>
      <c r="J578">
        <v>1534.275591185637</v>
      </c>
      <c r="K578">
        <v>2044.4244088143628</v>
      </c>
      <c r="L578">
        <v>2521.0917862596343</v>
      </c>
      <c r="M578">
        <v>1967.7106292550809</v>
      </c>
      <c r="N578">
        <v>2121.1381883736444</v>
      </c>
      <c r="O578">
        <v>2507.3047398474232</v>
      </c>
      <c r="P578">
        <v>2534.8788326718454</v>
      </c>
      <c r="W578">
        <f>(venturi_values[[#This Row],[lf_high]]-venturi_values[[#This Row],[lf]])*5</f>
        <v>0</v>
      </c>
      <c r="X578">
        <f>(venturi_values[[#This Row],[hf_high]]-venturi_values[[#This Row],[hf]])*5</f>
        <v>0</v>
      </c>
    </row>
    <row r="579" spans="1:24" x14ac:dyDescent="0.3">
      <c r="A579">
        <v>577</v>
      </c>
      <c r="B579">
        <v>57.7</v>
      </c>
      <c r="C579">
        <v>2.36</v>
      </c>
      <c r="D579">
        <v>-2.36</v>
      </c>
      <c r="E579">
        <v>84.487999999999985</v>
      </c>
      <c r="F579">
        <v>8.4487999999999981E-5</v>
      </c>
      <c r="G579">
        <v>0.9587160306789132</v>
      </c>
      <c r="H579">
        <v>1.7517280560552981</v>
      </c>
      <c r="I579">
        <v>459.56821374036542</v>
      </c>
      <c r="J579">
        <v>1534.275591185637</v>
      </c>
      <c r="K579">
        <v>2044.4244088143628</v>
      </c>
      <c r="L579">
        <v>2521.0917862596343</v>
      </c>
      <c r="M579">
        <v>1967.7106292550809</v>
      </c>
      <c r="N579">
        <v>2121.1381883736444</v>
      </c>
      <c r="O579">
        <v>2507.3047398474232</v>
      </c>
      <c r="P579">
        <v>2534.8788326718454</v>
      </c>
      <c r="W579">
        <f>(venturi_values[[#This Row],[lf_high]]-venturi_values[[#This Row],[lf]])*5</f>
        <v>0</v>
      </c>
      <c r="X579">
        <f>(venturi_values[[#This Row],[hf_high]]-venturi_values[[#This Row],[hf]])*5</f>
        <v>0</v>
      </c>
    </row>
    <row r="580" spans="1:24" x14ac:dyDescent="0.3">
      <c r="A580">
        <v>578</v>
      </c>
      <c r="B580">
        <v>57.800000000000004</v>
      </c>
      <c r="C580">
        <v>2.36</v>
      </c>
      <c r="D580">
        <v>-2.36</v>
      </c>
      <c r="E580">
        <v>84.487999999999985</v>
      </c>
      <c r="F580">
        <v>8.4487999999999981E-5</v>
      </c>
      <c r="G580">
        <v>0.9587160306789132</v>
      </c>
      <c r="H580">
        <v>1.7517280560552981</v>
      </c>
      <c r="I580">
        <v>459.56821374036542</v>
      </c>
      <c r="J580">
        <v>1534.275591185637</v>
      </c>
      <c r="K580">
        <v>2044.4244088143628</v>
      </c>
      <c r="L580">
        <v>2521.0917862596343</v>
      </c>
      <c r="M580">
        <v>1967.7106292550809</v>
      </c>
      <c r="N580">
        <v>2121.1381883736444</v>
      </c>
      <c r="O580">
        <v>2507.3047398474232</v>
      </c>
      <c r="P580">
        <v>2534.8788326718454</v>
      </c>
      <c r="Q580">
        <v>2304</v>
      </c>
      <c r="R580">
        <v>2327</v>
      </c>
      <c r="S580">
        <v>2315</v>
      </c>
      <c r="T580">
        <v>1515</v>
      </c>
      <c r="U580">
        <v>1546</v>
      </c>
      <c r="V580">
        <v>1530</v>
      </c>
      <c r="W580">
        <f>(venturi_values[[#This Row],[lf_high]]-venturi_values[[#This Row],[lf]])*5</f>
        <v>60</v>
      </c>
      <c r="X580">
        <f>(venturi_values[[#This Row],[hf_high]]-venturi_values[[#This Row],[hf]])*5</f>
        <v>80</v>
      </c>
    </row>
    <row r="581" spans="1:24" x14ac:dyDescent="0.3">
      <c r="A581">
        <v>579</v>
      </c>
      <c r="B581">
        <v>57.900000000000006</v>
      </c>
      <c r="C581">
        <v>2.36</v>
      </c>
      <c r="D581">
        <v>-2.36</v>
      </c>
      <c r="E581">
        <v>84.487999999999985</v>
      </c>
      <c r="F581">
        <v>8.4487999999999981E-5</v>
      </c>
      <c r="G581">
        <v>0.9587160306789132</v>
      </c>
      <c r="H581">
        <v>1.7517280560552981</v>
      </c>
      <c r="I581">
        <v>459.56821374036542</v>
      </c>
      <c r="J581">
        <v>1534.275591185637</v>
      </c>
      <c r="K581">
        <v>2044.4244088143628</v>
      </c>
      <c r="L581">
        <v>2521.0917862596343</v>
      </c>
      <c r="M581">
        <v>1967.7106292550809</v>
      </c>
      <c r="N581">
        <v>2121.1381883736444</v>
      </c>
      <c r="O581">
        <v>2507.3047398474232</v>
      </c>
      <c r="P581">
        <v>2534.8788326718454</v>
      </c>
      <c r="W581">
        <f>(venturi_values[[#This Row],[lf_high]]-venturi_values[[#This Row],[lf]])*5</f>
        <v>0</v>
      </c>
      <c r="X581">
        <f>(venturi_values[[#This Row],[hf_high]]-venturi_values[[#This Row],[hf]])*5</f>
        <v>0</v>
      </c>
    </row>
    <row r="582" spans="1:24" x14ac:dyDescent="0.3">
      <c r="A582">
        <v>580</v>
      </c>
      <c r="B582">
        <v>58</v>
      </c>
      <c r="C582">
        <v>2.36</v>
      </c>
      <c r="D582">
        <v>-2.36</v>
      </c>
      <c r="E582">
        <v>84.487999999999985</v>
      </c>
      <c r="F582">
        <v>8.4487999999999981E-5</v>
      </c>
      <c r="G582">
        <v>0.9587160306789132</v>
      </c>
      <c r="H582">
        <v>1.7517280560552981</v>
      </c>
      <c r="I582">
        <v>459.56821374036542</v>
      </c>
      <c r="J582">
        <v>1534.275591185637</v>
      </c>
      <c r="K582">
        <v>2044.4244088143628</v>
      </c>
      <c r="L582">
        <v>2521.0917862596343</v>
      </c>
      <c r="M582">
        <v>1967.7106292550809</v>
      </c>
      <c r="N582">
        <v>2121.1381883736444</v>
      </c>
      <c r="O582">
        <v>2507.3047398474232</v>
      </c>
      <c r="P582">
        <v>2534.8788326718454</v>
      </c>
      <c r="W582">
        <f>(venturi_values[[#This Row],[lf_high]]-venturi_values[[#This Row],[lf]])*5</f>
        <v>0</v>
      </c>
      <c r="X582">
        <f>(venturi_values[[#This Row],[hf_high]]-venturi_values[[#This Row],[hf]])*5</f>
        <v>0</v>
      </c>
    </row>
    <row r="583" spans="1:24" x14ac:dyDescent="0.3">
      <c r="A583">
        <v>581</v>
      </c>
      <c r="B583">
        <v>58.1</v>
      </c>
      <c r="C583">
        <v>2.36</v>
      </c>
      <c r="D583">
        <v>-2.36</v>
      </c>
      <c r="E583">
        <v>84.487999999999985</v>
      </c>
      <c r="F583">
        <v>8.4487999999999981E-5</v>
      </c>
      <c r="G583">
        <v>0.9587160306789132</v>
      </c>
      <c r="H583">
        <v>1.7517280560552981</v>
      </c>
      <c r="I583">
        <v>459.56821374036542</v>
      </c>
      <c r="J583">
        <v>1534.275591185637</v>
      </c>
      <c r="K583">
        <v>2044.4244088143628</v>
      </c>
      <c r="L583">
        <v>2521.0917862596343</v>
      </c>
      <c r="M583">
        <v>1967.7106292550809</v>
      </c>
      <c r="N583">
        <v>2121.1381883736444</v>
      </c>
      <c r="O583">
        <v>2507.3047398474232</v>
      </c>
      <c r="P583">
        <v>2534.8788326718454</v>
      </c>
      <c r="W583">
        <f>(venturi_values[[#This Row],[lf_high]]-venturi_values[[#This Row],[lf]])*5</f>
        <v>0</v>
      </c>
      <c r="X583">
        <f>(venturi_values[[#This Row],[hf_high]]-venturi_values[[#This Row],[hf]])*5</f>
        <v>0</v>
      </c>
    </row>
    <row r="584" spans="1:24" x14ac:dyDescent="0.3">
      <c r="A584">
        <v>582</v>
      </c>
      <c r="B584">
        <v>58.2</v>
      </c>
      <c r="C584">
        <v>2.36</v>
      </c>
      <c r="D584">
        <v>-2.36</v>
      </c>
      <c r="E584">
        <v>84.487999999999985</v>
      </c>
      <c r="F584">
        <v>8.4487999999999981E-5</v>
      </c>
      <c r="G584">
        <v>0.9587160306789132</v>
      </c>
      <c r="H584">
        <v>1.7517280560552981</v>
      </c>
      <c r="I584">
        <v>459.56821374036542</v>
      </c>
      <c r="J584">
        <v>1534.275591185637</v>
      </c>
      <c r="K584">
        <v>2044.4244088143628</v>
      </c>
      <c r="L584">
        <v>2521.0917862596343</v>
      </c>
      <c r="M584">
        <v>1967.7106292550809</v>
      </c>
      <c r="N584">
        <v>2121.1381883736444</v>
      </c>
      <c r="O584">
        <v>2507.3047398474232</v>
      </c>
      <c r="P584">
        <v>2534.8788326718454</v>
      </c>
      <c r="W584">
        <f>(venturi_values[[#This Row],[lf_high]]-venturi_values[[#This Row],[lf]])*5</f>
        <v>0</v>
      </c>
      <c r="X584">
        <f>(venturi_values[[#This Row],[hf_high]]-venturi_values[[#This Row],[hf]])*5</f>
        <v>0</v>
      </c>
    </row>
    <row r="585" spans="1:24" x14ac:dyDescent="0.3">
      <c r="A585">
        <v>583</v>
      </c>
      <c r="B585">
        <v>58.300000000000004</v>
      </c>
      <c r="C585">
        <v>2.36</v>
      </c>
      <c r="D585">
        <v>-2.36</v>
      </c>
      <c r="E585">
        <v>84.487999999999985</v>
      </c>
      <c r="F585">
        <v>8.4487999999999981E-5</v>
      </c>
      <c r="G585">
        <v>0.9587160306789132</v>
      </c>
      <c r="H585">
        <v>1.7517280560552981</v>
      </c>
      <c r="I585">
        <v>459.56821374036542</v>
      </c>
      <c r="J585">
        <v>1534.275591185637</v>
      </c>
      <c r="K585">
        <v>2044.4244088143628</v>
      </c>
      <c r="L585">
        <v>2521.0917862596343</v>
      </c>
      <c r="M585">
        <v>1967.7106292550809</v>
      </c>
      <c r="N585">
        <v>2121.1381883736444</v>
      </c>
      <c r="O585">
        <v>2507.3047398474232</v>
      </c>
      <c r="P585">
        <v>2534.8788326718454</v>
      </c>
      <c r="W585">
        <f>(venturi_values[[#This Row],[lf_high]]-venturi_values[[#This Row],[lf]])*5</f>
        <v>0</v>
      </c>
      <c r="X585">
        <f>(venturi_values[[#This Row],[hf_high]]-venturi_values[[#This Row],[hf]])*5</f>
        <v>0</v>
      </c>
    </row>
    <row r="586" spans="1:24" x14ac:dyDescent="0.3">
      <c r="A586">
        <v>584</v>
      </c>
      <c r="B586">
        <v>58.400000000000006</v>
      </c>
      <c r="C586">
        <v>2.36</v>
      </c>
      <c r="D586">
        <v>-2.36</v>
      </c>
      <c r="E586">
        <v>84.487999999999985</v>
      </c>
      <c r="F586">
        <v>8.4487999999999981E-5</v>
      </c>
      <c r="G586">
        <v>0.9587160306789132</v>
      </c>
      <c r="H586">
        <v>1.7517280560552981</v>
      </c>
      <c r="I586">
        <v>459.56821374036542</v>
      </c>
      <c r="J586">
        <v>1534.275591185637</v>
      </c>
      <c r="K586">
        <v>2044.4244088143628</v>
      </c>
      <c r="L586">
        <v>2521.0917862596343</v>
      </c>
      <c r="M586">
        <v>1967.7106292550809</v>
      </c>
      <c r="N586">
        <v>2121.1381883736444</v>
      </c>
      <c r="O586">
        <v>2507.3047398474232</v>
      </c>
      <c r="P586">
        <v>2534.8788326718454</v>
      </c>
      <c r="W586">
        <f>(venturi_values[[#This Row],[lf_high]]-venturi_values[[#This Row],[lf]])*5</f>
        <v>0</v>
      </c>
      <c r="X586">
        <f>(venturi_values[[#This Row],[hf_high]]-venturi_values[[#This Row],[hf]])*5</f>
        <v>0</v>
      </c>
    </row>
    <row r="587" spans="1:24" x14ac:dyDescent="0.3">
      <c r="A587">
        <v>585</v>
      </c>
      <c r="B587">
        <v>58.5</v>
      </c>
      <c r="C587">
        <v>2.36</v>
      </c>
      <c r="D587">
        <v>-2.36</v>
      </c>
      <c r="E587">
        <v>84.487999999999985</v>
      </c>
      <c r="F587">
        <v>8.4487999999999981E-5</v>
      </c>
      <c r="G587">
        <v>0.9587160306789132</v>
      </c>
      <c r="H587">
        <v>1.7517280560552981</v>
      </c>
      <c r="I587">
        <v>459.56821374036542</v>
      </c>
      <c r="J587">
        <v>1534.275591185637</v>
      </c>
      <c r="K587">
        <v>2044.4244088143628</v>
      </c>
      <c r="L587">
        <v>2521.0917862596343</v>
      </c>
      <c r="M587">
        <v>1967.7106292550809</v>
      </c>
      <c r="N587">
        <v>2121.1381883736444</v>
      </c>
      <c r="O587">
        <v>2507.3047398474232</v>
      </c>
      <c r="P587">
        <v>2534.8788326718454</v>
      </c>
      <c r="W587">
        <f>(venturi_values[[#This Row],[lf_high]]-venturi_values[[#This Row],[lf]])*5</f>
        <v>0</v>
      </c>
      <c r="X587">
        <f>(venturi_values[[#This Row],[hf_high]]-venturi_values[[#This Row],[hf]])*5</f>
        <v>0</v>
      </c>
    </row>
    <row r="588" spans="1:24" x14ac:dyDescent="0.3">
      <c r="A588">
        <v>586</v>
      </c>
      <c r="B588">
        <v>58.6</v>
      </c>
      <c r="C588">
        <v>2.36</v>
      </c>
      <c r="D588">
        <v>-2.36</v>
      </c>
      <c r="E588">
        <v>84.487999999999985</v>
      </c>
      <c r="F588">
        <v>8.4487999999999981E-5</v>
      </c>
      <c r="G588">
        <v>0.9587160306789132</v>
      </c>
      <c r="H588">
        <v>1.7517280560552981</v>
      </c>
      <c r="I588">
        <v>459.56821374036542</v>
      </c>
      <c r="J588">
        <v>1534.275591185637</v>
      </c>
      <c r="K588">
        <v>2044.4244088143628</v>
      </c>
      <c r="L588">
        <v>2521.0917862596343</v>
      </c>
      <c r="M588">
        <v>1967.7106292550809</v>
      </c>
      <c r="N588">
        <v>2121.1381883736444</v>
      </c>
      <c r="O588">
        <v>2507.3047398474232</v>
      </c>
      <c r="P588">
        <v>2534.8788326718454</v>
      </c>
      <c r="W588">
        <f>(venturi_values[[#This Row],[lf_high]]-venturi_values[[#This Row],[lf]])*5</f>
        <v>0</v>
      </c>
      <c r="X588">
        <f>(venturi_values[[#This Row],[hf_high]]-venturi_values[[#This Row],[hf]])*5</f>
        <v>0</v>
      </c>
    </row>
    <row r="589" spans="1:24" x14ac:dyDescent="0.3">
      <c r="A589">
        <v>587</v>
      </c>
      <c r="B589">
        <v>58.7</v>
      </c>
      <c r="C589">
        <v>2.36</v>
      </c>
      <c r="D589">
        <v>-2.36</v>
      </c>
      <c r="E589">
        <v>84.487999999999985</v>
      </c>
      <c r="F589">
        <v>8.4487999999999981E-5</v>
      </c>
      <c r="G589">
        <v>0.9587160306789132</v>
      </c>
      <c r="H589">
        <v>1.7517280560552981</v>
      </c>
      <c r="I589">
        <v>459.56821374036542</v>
      </c>
      <c r="J589">
        <v>1534.275591185637</v>
      </c>
      <c r="K589">
        <v>2044.4244088143628</v>
      </c>
      <c r="L589">
        <v>2521.0917862596343</v>
      </c>
      <c r="M589">
        <v>1967.7106292550809</v>
      </c>
      <c r="N589">
        <v>2121.1381883736444</v>
      </c>
      <c r="O589">
        <v>2507.3047398474232</v>
      </c>
      <c r="P589">
        <v>2534.8788326718454</v>
      </c>
      <c r="W589">
        <f>(venturi_values[[#This Row],[lf_high]]-venturi_values[[#This Row],[lf]])*5</f>
        <v>0</v>
      </c>
      <c r="X589">
        <f>(venturi_values[[#This Row],[hf_high]]-venturi_values[[#This Row],[hf]])*5</f>
        <v>0</v>
      </c>
    </row>
    <row r="590" spans="1:24" x14ac:dyDescent="0.3">
      <c r="A590">
        <v>588</v>
      </c>
      <c r="B590">
        <v>58.800000000000004</v>
      </c>
      <c r="C590">
        <v>2.36</v>
      </c>
      <c r="D590">
        <v>-2.36</v>
      </c>
      <c r="E590">
        <v>84.487999999999985</v>
      </c>
      <c r="F590">
        <v>8.4487999999999981E-5</v>
      </c>
      <c r="G590">
        <v>0.9587160306789132</v>
      </c>
      <c r="H590">
        <v>1.7517280560552981</v>
      </c>
      <c r="I590">
        <v>459.56821374036542</v>
      </c>
      <c r="J590">
        <v>1534.275591185637</v>
      </c>
      <c r="K590">
        <v>2044.4244088143628</v>
      </c>
      <c r="L590">
        <v>2521.0917862596343</v>
      </c>
      <c r="M590">
        <v>1967.7106292550809</v>
      </c>
      <c r="N590">
        <v>2121.1381883736444</v>
      </c>
      <c r="O590">
        <v>2507.3047398474232</v>
      </c>
      <c r="P590">
        <v>2534.8788326718454</v>
      </c>
      <c r="W590">
        <f>(venturi_values[[#This Row],[lf_high]]-venturi_values[[#This Row],[lf]])*5</f>
        <v>0</v>
      </c>
      <c r="X590">
        <f>(venturi_values[[#This Row],[hf_high]]-venturi_values[[#This Row],[hf]])*5</f>
        <v>0</v>
      </c>
    </row>
    <row r="591" spans="1:24" x14ac:dyDescent="0.3">
      <c r="A591">
        <v>589</v>
      </c>
      <c r="B591">
        <v>58.900000000000006</v>
      </c>
      <c r="C591">
        <v>2.36</v>
      </c>
      <c r="D591">
        <v>-2.36</v>
      </c>
      <c r="E591">
        <v>84.487999999999985</v>
      </c>
      <c r="F591">
        <v>8.4487999999999981E-5</v>
      </c>
      <c r="G591">
        <v>0.9587160306789132</v>
      </c>
      <c r="H591">
        <v>1.7517280560552981</v>
      </c>
      <c r="I591">
        <v>459.56821374036542</v>
      </c>
      <c r="J591">
        <v>1534.275591185637</v>
      </c>
      <c r="K591">
        <v>2044.4244088143628</v>
      </c>
      <c r="L591">
        <v>2521.0917862596343</v>
      </c>
      <c r="M591">
        <v>1967.7106292550809</v>
      </c>
      <c r="N591">
        <v>2121.1381883736444</v>
      </c>
      <c r="O591">
        <v>2507.3047398474232</v>
      </c>
      <c r="P591">
        <v>2534.8788326718454</v>
      </c>
      <c r="W591">
        <f>(venturi_values[[#This Row],[lf_high]]-venturi_values[[#This Row],[lf]])*5</f>
        <v>0</v>
      </c>
      <c r="X591">
        <f>(venturi_values[[#This Row],[hf_high]]-venturi_values[[#This Row],[hf]])*5</f>
        <v>0</v>
      </c>
    </row>
    <row r="592" spans="1:24" x14ac:dyDescent="0.3">
      <c r="A592">
        <v>590</v>
      </c>
      <c r="B592">
        <v>59</v>
      </c>
      <c r="C592">
        <v>2.36</v>
      </c>
      <c r="D592">
        <v>-2.36</v>
      </c>
      <c r="E592">
        <v>84.487999999999985</v>
      </c>
      <c r="F592">
        <v>8.4487999999999981E-5</v>
      </c>
      <c r="G592">
        <v>0.9587160306789132</v>
      </c>
      <c r="H592">
        <v>1.7517280560552981</v>
      </c>
      <c r="I592">
        <v>459.56821374036542</v>
      </c>
      <c r="J592">
        <v>1534.275591185637</v>
      </c>
      <c r="K592">
        <v>2044.4244088143628</v>
      </c>
      <c r="L592">
        <v>2521.0917862596343</v>
      </c>
      <c r="M592">
        <v>1967.7106292550809</v>
      </c>
      <c r="N592">
        <v>2121.1381883736444</v>
      </c>
      <c r="O592">
        <v>2507.3047398474232</v>
      </c>
      <c r="P592">
        <v>2534.8788326718454</v>
      </c>
      <c r="W592">
        <f>(venturi_values[[#This Row],[lf_high]]-venturi_values[[#This Row],[lf]])*5</f>
        <v>0</v>
      </c>
      <c r="X592">
        <f>(venturi_values[[#This Row],[hf_high]]-venturi_values[[#This Row],[hf]])*5</f>
        <v>0</v>
      </c>
    </row>
    <row r="593" spans="1:24" x14ac:dyDescent="0.3">
      <c r="A593">
        <v>591</v>
      </c>
      <c r="B593">
        <v>59.1</v>
      </c>
      <c r="C593">
        <v>2.36</v>
      </c>
      <c r="D593">
        <v>-2.36</v>
      </c>
      <c r="E593">
        <v>84.487999999999985</v>
      </c>
      <c r="F593">
        <v>8.4487999999999981E-5</v>
      </c>
      <c r="G593">
        <v>0.9587160306789132</v>
      </c>
      <c r="H593">
        <v>1.7517280560552981</v>
      </c>
      <c r="I593">
        <v>459.56821374036542</v>
      </c>
      <c r="J593">
        <v>1534.275591185637</v>
      </c>
      <c r="K593">
        <v>2044.4244088143628</v>
      </c>
      <c r="L593">
        <v>2521.0917862596343</v>
      </c>
      <c r="M593">
        <v>1967.7106292550809</v>
      </c>
      <c r="N593">
        <v>2121.1381883736444</v>
      </c>
      <c r="O593">
        <v>2507.3047398474232</v>
      </c>
      <c r="P593">
        <v>2534.8788326718454</v>
      </c>
      <c r="W593">
        <f>(venturi_values[[#This Row],[lf_high]]-venturi_values[[#This Row],[lf]])*5</f>
        <v>0</v>
      </c>
      <c r="X593">
        <f>(venturi_values[[#This Row],[hf_high]]-venturi_values[[#This Row],[hf]])*5</f>
        <v>0</v>
      </c>
    </row>
    <row r="594" spans="1:24" x14ac:dyDescent="0.3">
      <c r="A594">
        <v>592</v>
      </c>
      <c r="B594">
        <v>59.2</v>
      </c>
      <c r="C594">
        <v>2.36</v>
      </c>
      <c r="D594">
        <v>-2.36</v>
      </c>
      <c r="E594">
        <v>84.487999999999985</v>
      </c>
      <c r="F594">
        <v>8.4487999999999981E-5</v>
      </c>
      <c r="G594">
        <v>0.9587160306789132</v>
      </c>
      <c r="H594">
        <v>1.7517280560552981</v>
      </c>
      <c r="I594">
        <v>459.56821374036542</v>
      </c>
      <c r="J594">
        <v>1534.275591185637</v>
      </c>
      <c r="K594">
        <v>2044.4244088143628</v>
      </c>
      <c r="L594">
        <v>2521.0917862596343</v>
      </c>
      <c r="M594">
        <v>1967.7106292550809</v>
      </c>
      <c r="N594">
        <v>2121.1381883736444</v>
      </c>
      <c r="O594">
        <v>2507.3047398474232</v>
      </c>
      <c r="P594">
        <v>2534.8788326718454</v>
      </c>
      <c r="W594">
        <f>(venturi_values[[#This Row],[lf_high]]-venturi_values[[#This Row],[lf]])*5</f>
        <v>0</v>
      </c>
      <c r="X594">
        <f>(venturi_values[[#This Row],[hf_high]]-venturi_values[[#This Row],[hf]])*5</f>
        <v>0</v>
      </c>
    </row>
    <row r="595" spans="1:24" x14ac:dyDescent="0.3">
      <c r="A595">
        <v>593</v>
      </c>
      <c r="B595">
        <v>59.300000000000004</v>
      </c>
      <c r="C595">
        <v>2.36</v>
      </c>
      <c r="D595">
        <v>-2.36</v>
      </c>
      <c r="E595">
        <v>84.487999999999985</v>
      </c>
      <c r="F595">
        <v>8.4487999999999981E-5</v>
      </c>
      <c r="G595">
        <v>0.9587160306789132</v>
      </c>
      <c r="H595">
        <v>1.7517280560552981</v>
      </c>
      <c r="I595">
        <v>459.56821374036542</v>
      </c>
      <c r="J595">
        <v>1534.275591185637</v>
      </c>
      <c r="K595">
        <v>2044.4244088143628</v>
      </c>
      <c r="L595">
        <v>2521.0917862596343</v>
      </c>
      <c r="M595">
        <v>1967.7106292550809</v>
      </c>
      <c r="N595">
        <v>2121.1381883736444</v>
      </c>
      <c r="O595">
        <v>2507.3047398474232</v>
      </c>
      <c r="P595">
        <v>2534.8788326718454</v>
      </c>
      <c r="W595">
        <f>(venturi_values[[#This Row],[lf_high]]-venturi_values[[#This Row],[lf]])*5</f>
        <v>0</v>
      </c>
      <c r="X595">
        <f>(venturi_values[[#This Row],[hf_high]]-venturi_values[[#This Row],[hf]])*5</f>
        <v>0</v>
      </c>
    </row>
    <row r="596" spans="1:24" x14ac:dyDescent="0.3">
      <c r="A596">
        <v>594</v>
      </c>
      <c r="B596">
        <v>59.400000000000006</v>
      </c>
      <c r="C596">
        <v>2.36</v>
      </c>
      <c r="D596">
        <v>-2.36</v>
      </c>
      <c r="E596">
        <v>84.487999999999985</v>
      </c>
      <c r="F596">
        <v>8.4487999999999981E-5</v>
      </c>
      <c r="G596">
        <v>0.9587160306789132</v>
      </c>
      <c r="H596">
        <v>1.7517280560552981</v>
      </c>
      <c r="I596">
        <v>459.56821374036542</v>
      </c>
      <c r="J596">
        <v>1534.275591185637</v>
      </c>
      <c r="K596">
        <v>2044.4244088143628</v>
      </c>
      <c r="L596">
        <v>2521.0917862596343</v>
      </c>
      <c r="M596">
        <v>1967.7106292550809</v>
      </c>
      <c r="N596">
        <v>2121.1381883736444</v>
      </c>
      <c r="O596">
        <v>2507.3047398474232</v>
      </c>
      <c r="P596">
        <v>2534.8788326718454</v>
      </c>
      <c r="W596">
        <f>(venturi_values[[#This Row],[lf_high]]-venturi_values[[#This Row],[lf]])*5</f>
        <v>0</v>
      </c>
      <c r="X596">
        <f>(venturi_values[[#This Row],[hf_high]]-venturi_values[[#This Row],[hf]])*5</f>
        <v>0</v>
      </c>
    </row>
    <row r="597" spans="1:24" x14ac:dyDescent="0.3">
      <c r="A597">
        <v>595</v>
      </c>
      <c r="B597">
        <v>59.5</v>
      </c>
      <c r="C597">
        <v>2.36</v>
      </c>
      <c r="D597">
        <v>-2.36</v>
      </c>
      <c r="E597">
        <v>84.487999999999985</v>
      </c>
      <c r="F597">
        <v>8.4487999999999981E-5</v>
      </c>
      <c r="G597">
        <v>0.9587160306789132</v>
      </c>
      <c r="H597">
        <v>1.7517280560552981</v>
      </c>
      <c r="I597">
        <v>459.56821374036542</v>
      </c>
      <c r="J597">
        <v>1534.275591185637</v>
      </c>
      <c r="K597">
        <v>2044.4244088143628</v>
      </c>
      <c r="L597">
        <v>2521.0917862596343</v>
      </c>
      <c r="M597">
        <v>1967.7106292550809</v>
      </c>
      <c r="N597">
        <v>2121.1381883736444</v>
      </c>
      <c r="O597">
        <v>2507.3047398474232</v>
      </c>
      <c r="P597">
        <v>2534.8788326718454</v>
      </c>
      <c r="W597">
        <f>(venturi_values[[#This Row],[lf_high]]-venturi_values[[#This Row],[lf]])*5</f>
        <v>0</v>
      </c>
      <c r="X597">
        <f>(venturi_values[[#This Row],[hf_high]]-venturi_values[[#This Row],[hf]])*5</f>
        <v>0</v>
      </c>
    </row>
    <row r="598" spans="1:24" x14ac:dyDescent="0.3">
      <c r="A598">
        <v>596</v>
      </c>
      <c r="B598">
        <v>59.6</v>
      </c>
      <c r="C598">
        <v>2.36</v>
      </c>
      <c r="D598">
        <v>-2.36</v>
      </c>
      <c r="E598">
        <v>84.487999999999985</v>
      </c>
      <c r="F598">
        <v>8.4487999999999981E-5</v>
      </c>
      <c r="G598">
        <v>0.9587160306789132</v>
      </c>
      <c r="H598">
        <v>1.7517280560552981</v>
      </c>
      <c r="I598">
        <v>459.56821374036542</v>
      </c>
      <c r="J598">
        <v>1534.275591185637</v>
      </c>
      <c r="K598">
        <v>2044.4244088143628</v>
      </c>
      <c r="L598">
        <v>2521.0917862596343</v>
      </c>
      <c r="M598">
        <v>1967.7106292550809</v>
      </c>
      <c r="N598">
        <v>2121.1381883736444</v>
      </c>
      <c r="O598">
        <v>2507.3047398474232</v>
      </c>
      <c r="P598">
        <v>2534.8788326718454</v>
      </c>
      <c r="W598">
        <f>(venturi_values[[#This Row],[lf_high]]-venturi_values[[#This Row],[lf]])*5</f>
        <v>0</v>
      </c>
      <c r="X598">
        <f>(venturi_values[[#This Row],[hf_high]]-venturi_values[[#This Row],[hf]])*5</f>
        <v>0</v>
      </c>
    </row>
    <row r="599" spans="1:24" x14ac:dyDescent="0.3">
      <c r="A599">
        <v>597</v>
      </c>
      <c r="B599">
        <v>59.7</v>
      </c>
      <c r="C599">
        <v>2.36</v>
      </c>
      <c r="D599">
        <v>-2.36</v>
      </c>
      <c r="E599">
        <v>84.487999999999985</v>
      </c>
      <c r="F599">
        <v>8.4487999999999981E-5</v>
      </c>
      <c r="G599">
        <v>0.9587160306789132</v>
      </c>
      <c r="H599">
        <v>1.7517280560552981</v>
      </c>
      <c r="I599">
        <v>459.56821374036542</v>
      </c>
      <c r="J599">
        <v>1534.275591185637</v>
      </c>
      <c r="K599">
        <v>2044.4244088143628</v>
      </c>
      <c r="L599">
        <v>2521.0917862596343</v>
      </c>
      <c r="M599">
        <v>1967.7106292550809</v>
      </c>
      <c r="N599">
        <v>2121.1381883736444</v>
      </c>
      <c r="O599">
        <v>2507.3047398474232</v>
      </c>
      <c r="P599">
        <v>2534.8788326718454</v>
      </c>
      <c r="W599">
        <f>(venturi_values[[#This Row],[lf_high]]-venturi_values[[#This Row],[lf]])*5</f>
        <v>0</v>
      </c>
      <c r="X599">
        <f>(venturi_values[[#This Row],[hf_high]]-venturi_values[[#This Row],[hf]])*5</f>
        <v>0</v>
      </c>
    </row>
    <row r="600" spans="1:24" x14ac:dyDescent="0.3">
      <c r="A600">
        <v>598</v>
      </c>
      <c r="B600">
        <v>59.800000000000004</v>
      </c>
      <c r="C600">
        <v>2.36</v>
      </c>
      <c r="D600">
        <v>-2.36</v>
      </c>
      <c r="E600">
        <v>84.487999999999985</v>
      </c>
      <c r="F600">
        <v>8.4487999999999981E-5</v>
      </c>
      <c r="G600">
        <v>0.9587160306789132</v>
      </c>
      <c r="H600">
        <v>1.7517280560552981</v>
      </c>
      <c r="I600">
        <v>459.56821374036542</v>
      </c>
      <c r="J600">
        <v>1534.275591185637</v>
      </c>
      <c r="K600">
        <v>2044.4244088143628</v>
      </c>
      <c r="L600">
        <v>2521.0917862596343</v>
      </c>
      <c r="M600">
        <v>1967.7106292550809</v>
      </c>
      <c r="N600">
        <v>2121.1381883736444</v>
      </c>
      <c r="O600">
        <v>2507.3047398474232</v>
      </c>
      <c r="P600">
        <v>2534.8788326718454</v>
      </c>
      <c r="W600">
        <f>(venturi_values[[#This Row],[lf_high]]-venturi_values[[#This Row],[lf]])*5</f>
        <v>0</v>
      </c>
      <c r="X600">
        <f>(venturi_values[[#This Row],[hf_high]]-venturi_values[[#This Row],[hf]])*5</f>
        <v>0</v>
      </c>
    </row>
    <row r="601" spans="1:24" x14ac:dyDescent="0.3">
      <c r="A601">
        <v>599</v>
      </c>
      <c r="B601">
        <v>59.900000000000006</v>
      </c>
      <c r="C601">
        <v>2.36</v>
      </c>
      <c r="D601">
        <v>-2.36</v>
      </c>
      <c r="E601">
        <v>84.487999999999985</v>
      </c>
      <c r="F601">
        <v>8.4487999999999981E-5</v>
      </c>
      <c r="G601">
        <v>0.9587160306789132</v>
      </c>
      <c r="H601">
        <v>1.7517280560552981</v>
      </c>
      <c r="I601">
        <v>459.56821374036542</v>
      </c>
      <c r="J601">
        <v>1534.275591185637</v>
      </c>
      <c r="K601">
        <v>2044.4244088143628</v>
      </c>
      <c r="L601">
        <v>2521.0917862596343</v>
      </c>
      <c r="M601">
        <v>1967.7106292550809</v>
      </c>
      <c r="N601">
        <v>2121.1381883736444</v>
      </c>
      <c r="O601">
        <v>2507.3047398474232</v>
      </c>
      <c r="P601">
        <v>2534.8788326718454</v>
      </c>
      <c r="W601">
        <f>(venturi_values[[#This Row],[lf_high]]-venturi_values[[#This Row],[lf]])*5</f>
        <v>0</v>
      </c>
      <c r="X601">
        <f>(venturi_values[[#This Row],[hf_high]]-venturi_values[[#This Row],[hf]])*5</f>
        <v>0</v>
      </c>
    </row>
    <row r="602" spans="1:24" x14ac:dyDescent="0.3">
      <c r="A602">
        <v>600</v>
      </c>
      <c r="B602">
        <v>60</v>
      </c>
      <c r="C602">
        <v>2.36</v>
      </c>
      <c r="D602">
        <v>-2.36</v>
      </c>
      <c r="E602">
        <v>84.487999999999985</v>
      </c>
      <c r="F602">
        <v>8.4487999999999981E-5</v>
      </c>
      <c r="G602">
        <v>0.9587160306789132</v>
      </c>
      <c r="H602">
        <v>1.7517280560552981</v>
      </c>
      <c r="I602">
        <v>459.56821374036542</v>
      </c>
      <c r="J602">
        <v>1534.275591185637</v>
      </c>
      <c r="K602">
        <v>2044.4244088143628</v>
      </c>
      <c r="L602">
        <v>2521.0917862596343</v>
      </c>
      <c r="M602">
        <v>1967.7106292550809</v>
      </c>
      <c r="N602">
        <v>2121.1381883736444</v>
      </c>
      <c r="O602">
        <v>2507.3047398474232</v>
      </c>
      <c r="P602">
        <v>2534.8788326718454</v>
      </c>
      <c r="W602">
        <f>(venturi_values[[#This Row],[lf_high]]-venturi_values[[#This Row],[lf]])*5</f>
        <v>0</v>
      </c>
      <c r="X602">
        <f>(venturi_values[[#This Row],[hf_high]]-venturi_values[[#This Row],[hf]])*5</f>
        <v>0</v>
      </c>
    </row>
    <row r="603" spans="1:24" x14ac:dyDescent="0.3">
      <c r="A603">
        <v>601</v>
      </c>
      <c r="B603">
        <v>60.1</v>
      </c>
      <c r="C603">
        <v>2.36</v>
      </c>
      <c r="D603">
        <v>-2.36</v>
      </c>
      <c r="E603">
        <v>84.487999999999985</v>
      </c>
      <c r="F603">
        <v>8.4487999999999981E-5</v>
      </c>
      <c r="G603">
        <v>0.9587160306789132</v>
      </c>
      <c r="H603">
        <v>1.7517280560552981</v>
      </c>
      <c r="I603">
        <v>459.56821374036542</v>
      </c>
      <c r="J603">
        <v>1534.275591185637</v>
      </c>
      <c r="K603">
        <v>2044.4244088143628</v>
      </c>
      <c r="L603">
        <v>2521.0917862596343</v>
      </c>
      <c r="M603">
        <v>1967.7106292550809</v>
      </c>
      <c r="N603">
        <v>2121.1381883736444</v>
      </c>
      <c r="O603">
        <v>2507.3047398474232</v>
      </c>
      <c r="P603">
        <v>2534.8788326718454</v>
      </c>
      <c r="W603">
        <f>(venturi_values[[#This Row],[lf_high]]-venturi_values[[#This Row],[lf]])*5</f>
        <v>0</v>
      </c>
      <c r="X603">
        <f>(venturi_values[[#This Row],[hf_high]]-venturi_values[[#This Row],[hf]])*5</f>
        <v>0</v>
      </c>
    </row>
    <row r="604" spans="1:24" x14ac:dyDescent="0.3">
      <c r="A604">
        <v>602</v>
      </c>
      <c r="B604">
        <v>60.2</v>
      </c>
      <c r="C604">
        <v>2.36</v>
      </c>
      <c r="D604">
        <v>-2.36</v>
      </c>
      <c r="E604">
        <v>84.487999999999985</v>
      </c>
      <c r="F604">
        <v>8.4487999999999981E-5</v>
      </c>
      <c r="G604">
        <v>0.9587160306789132</v>
      </c>
      <c r="H604">
        <v>1.7517280560552981</v>
      </c>
      <c r="I604">
        <v>459.56821374036542</v>
      </c>
      <c r="J604">
        <v>1534.275591185637</v>
      </c>
      <c r="K604">
        <v>2044.4244088143628</v>
      </c>
      <c r="L604">
        <v>2521.0917862596343</v>
      </c>
      <c r="M604">
        <v>1967.7106292550809</v>
      </c>
      <c r="N604">
        <v>2121.1381883736444</v>
      </c>
      <c r="O604">
        <v>2507.3047398474232</v>
      </c>
      <c r="P604">
        <v>2534.8788326718454</v>
      </c>
      <c r="W604">
        <f>(venturi_values[[#This Row],[lf_high]]-venturi_values[[#This Row],[lf]])*5</f>
        <v>0</v>
      </c>
      <c r="X604">
        <f>(venturi_values[[#This Row],[hf_high]]-venturi_values[[#This Row],[hf]])*5</f>
        <v>0</v>
      </c>
    </row>
    <row r="605" spans="1:24" x14ac:dyDescent="0.3">
      <c r="A605">
        <v>603</v>
      </c>
      <c r="B605">
        <v>60.300000000000004</v>
      </c>
      <c r="C605">
        <v>2.36</v>
      </c>
      <c r="D605">
        <v>-2.36</v>
      </c>
      <c r="E605">
        <v>84.487999999999985</v>
      </c>
      <c r="F605">
        <v>8.4487999999999981E-5</v>
      </c>
      <c r="G605">
        <v>0.9587160306789132</v>
      </c>
      <c r="H605">
        <v>1.7517280560552981</v>
      </c>
      <c r="I605">
        <v>459.56821374036542</v>
      </c>
      <c r="J605">
        <v>1534.275591185637</v>
      </c>
      <c r="K605">
        <v>2044.4244088143628</v>
      </c>
      <c r="L605">
        <v>2521.0917862596343</v>
      </c>
      <c r="M605">
        <v>1967.7106292550809</v>
      </c>
      <c r="N605">
        <v>2121.1381883736444</v>
      </c>
      <c r="O605">
        <v>2507.3047398474232</v>
      </c>
      <c r="P605">
        <v>2534.8788326718454</v>
      </c>
      <c r="W605">
        <f>(venturi_values[[#This Row],[lf_high]]-venturi_values[[#This Row],[lf]])*5</f>
        <v>0</v>
      </c>
      <c r="X605">
        <f>(venturi_values[[#This Row],[hf_high]]-venturi_values[[#This Row],[hf]])*5</f>
        <v>0</v>
      </c>
    </row>
    <row r="606" spans="1:24" x14ac:dyDescent="0.3">
      <c r="A606">
        <v>604</v>
      </c>
      <c r="B606">
        <v>60.400000000000006</v>
      </c>
      <c r="C606">
        <v>2.36</v>
      </c>
      <c r="D606">
        <v>-2.36</v>
      </c>
      <c r="E606">
        <v>84.487999999999985</v>
      </c>
      <c r="F606">
        <v>8.4487999999999981E-5</v>
      </c>
      <c r="G606">
        <v>0.9587160306789132</v>
      </c>
      <c r="H606">
        <v>1.7517280560552981</v>
      </c>
      <c r="I606">
        <v>459.56821374036542</v>
      </c>
      <c r="J606">
        <v>1534.275591185637</v>
      </c>
      <c r="K606">
        <v>2044.4244088143628</v>
      </c>
      <c r="L606">
        <v>2521.0917862596343</v>
      </c>
      <c r="M606">
        <v>1967.7106292550809</v>
      </c>
      <c r="N606">
        <v>2121.1381883736444</v>
      </c>
      <c r="O606">
        <v>2507.3047398474232</v>
      </c>
      <c r="P606">
        <v>2534.8788326718454</v>
      </c>
      <c r="W606">
        <f>(venturi_values[[#This Row],[lf_high]]-venturi_values[[#This Row],[lf]])*5</f>
        <v>0</v>
      </c>
      <c r="X606">
        <f>(venturi_values[[#This Row],[hf_high]]-venturi_values[[#This Row],[hf]])*5</f>
        <v>0</v>
      </c>
    </row>
    <row r="607" spans="1:24" x14ac:dyDescent="0.3">
      <c r="A607">
        <v>605</v>
      </c>
      <c r="B607">
        <v>60.5</v>
      </c>
      <c r="C607">
        <v>2.36</v>
      </c>
      <c r="D607">
        <v>-2.36</v>
      </c>
      <c r="E607">
        <v>84.487999999999985</v>
      </c>
      <c r="F607">
        <v>8.4487999999999981E-5</v>
      </c>
      <c r="G607">
        <v>0.9587160306789132</v>
      </c>
      <c r="H607">
        <v>1.7517280560552981</v>
      </c>
      <c r="I607">
        <v>459.56821374036542</v>
      </c>
      <c r="J607">
        <v>1534.275591185637</v>
      </c>
      <c r="K607">
        <v>2044.4244088143628</v>
      </c>
      <c r="L607">
        <v>2521.0917862596343</v>
      </c>
      <c r="M607">
        <v>1967.7106292550809</v>
      </c>
      <c r="N607">
        <v>2121.1381883736444</v>
      </c>
      <c r="O607">
        <v>2507.3047398474232</v>
      </c>
      <c r="P607">
        <v>2534.8788326718454</v>
      </c>
      <c r="W607">
        <f>(venturi_values[[#This Row],[lf_high]]-venturi_values[[#This Row],[lf]])*5</f>
        <v>0</v>
      </c>
      <c r="X607">
        <f>(venturi_values[[#This Row],[hf_high]]-venturi_values[[#This Row],[hf]])*5</f>
        <v>0</v>
      </c>
    </row>
    <row r="608" spans="1:24" x14ac:dyDescent="0.3">
      <c r="A608">
        <v>606</v>
      </c>
      <c r="B608">
        <v>60.6</v>
      </c>
      <c r="C608">
        <v>2.36</v>
      </c>
      <c r="D608">
        <v>-2.36</v>
      </c>
      <c r="E608">
        <v>84.487999999999985</v>
      </c>
      <c r="F608">
        <v>8.4487999999999981E-5</v>
      </c>
      <c r="G608">
        <v>0.9587160306789132</v>
      </c>
      <c r="H608">
        <v>1.7517280560552981</v>
      </c>
      <c r="I608">
        <v>459.56821374036542</v>
      </c>
      <c r="J608">
        <v>1534.275591185637</v>
      </c>
      <c r="K608">
        <v>2044.4244088143628</v>
      </c>
      <c r="L608">
        <v>2521.0917862596343</v>
      </c>
      <c r="M608">
        <v>1967.7106292550809</v>
      </c>
      <c r="N608">
        <v>2121.1381883736444</v>
      </c>
      <c r="O608">
        <v>2507.3047398474232</v>
      </c>
      <c r="P608">
        <v>2534.8788326718454</v>
      </c>
      <c r="W608">
        <f>(venturi_values[[#This Row],[lf_high]]-venturi_values[[#This Row],[lf]])*5</f>
        <v>0</v>
      </c>
      <c r="X608">
        <f>(venturi_values[[#This Row],[hf_high]]-venturi_values[[#This Row],[hf]])*5</f>
        <v>0</v>
      </c>
    </row>
    <row r="609" spans="1:24" x14ac:dyDescent="0.3">
      <c r="A609">
        <v>607</v>
      </c>
      <c r="B609">
        <v>60.7</v>
      </c>
      <c r="C609">
        <v>2.36</v>
      </c>
      <c r="D609">
        <v>-2.36</v>
      </c>
      <c r="E609">
        <v>84.487999999999985</v>
      </c>
      <c r="F609">
        <v>8.4487999999999981E-5</v>
      </c>
      <c r="G609">
        <v>0.9587160306789132</v>
      </c>
      <c r="H609">
        <v>1.7517280560552981</v>
      </c>
      <c r="I609">
        <v>459.56821374036542</v>
      </c>
      <c r="J609">
        <v>1534.275591185637</v>
      </c>
      <c r="K609">
        <v>2044.4244088143628</v>
      </c>
      <c r="L609">
        <v>2521.0917862596343</v>
      </c>
      <c r="M609">
        <v>1967.7106292550809</v>
      </c>
      <c r="N609">
        <v>2121.1381883736444</v>
      </c>
      <c r="O609">
        <v>2507.3047398474232</v>
      </c>
      <c r="P609">
        <v>2534.8788326718454</v>
      </c>
      <c r="W609">
        <f>(venturi_values[[#This Row],[lf_high]]-venturi_values[[#This Row],[lf]])*5</f>
        <v>0</v>
      </c>
      <c r="X609">
        <f>(venturi_values[[#This Row],[hf_high]]-venturi_values[[#This Row],[hf]])*5</f>
        <v>0</v>
      </c>
    </row>
    <row r="610" spans="1:24" x14ac:dyDescent="0.3">
      <c r="A610">
        <v>608</v>
      </c>
      <c r="B610">
        <v>60.800000000000004</v>
      </c>
      <c r="C610">
        <v>2.36</v>
      </c>
      <c r="D610">
        <v>-2.36</v>
      </c>
      <c r="E610">
        <v>84.487999999999985</v>
      </c>
      <c r="F610">
        <v>8.4487999999999981E-5</v>
      </c>
      <c r="G610">
        <v>0.9587160306789132</v>
      </c>
      <c r="H610">
        <v>1.7517280560552981</v>
      </c>
      <c r="I610">
        <v>459.56821374036542</v>
      </c>
      <c r="J610">
        <v>1534.275591185637</v>
      </c>
      <c r="K610">
        <v>2044.4244088143628</v>
      </c>
      <c r="L610">
        <v>2521.0917862596343</v>
      </c>
      <c r="M610">
        <v>1967.7106292550809</v>
      </c>
      <c r="N610">
        <v>2121.1381883736444</v>
      </c>
      <c r="O610">
        <v>2507.3047398474232</v>
      </c>
      <c r="P610">
        <v>2534.8788326718454</v>
      </c>
      <c r="W610">
        <f>(venturi_values[[#This Row],[lf_high]]-venturi_values[[#This Row],[lf]])*5</f>
        <v>0</v>
      </c>
      <c r="X610">
        <f>(venturi_values[[#This Row],[hf_high]]-venturi_values[[#This Row],[hf]])*5</f>
        <v>0</v>
      </c>
    </row>
    <row r="611" spans="1:24" x14ac:dyDescent="0.3">
      <c r="A611">
        <v>609</v>
      </c>
      <c r="B611">
        <v>60.900000000000006</v>
      </c>
      <c r="C611">
        <v>2.36</v>
      </c>
      <c r="D611">
        <v>-2.36</v>
      </c>
      <c r="E611">
        <v>84.487999999999985</v>
      </c>
      <c r="F611">
        <v>8.4487999999999981E-5</v>
      </c>
      <c r="G611">
        <v>0.9587160306789132</v>
      </c>
      <c r="H611">
        <v>1.7517280560552981</v>
      </c>
      <c r="I611">
        <v>459.56821374036542</v>
      </c>
      <c r="J611">
        <v>1534.275591185637</v>
      </c>
      <c r="K611">
        <v>2044.4244088143628</v>
      </c>
      <c r="L611">
        <v>2521.0917862596343</v>
      </c>
      <c r="M611">
        <v>1967.7106292550809</v>
      </c>
      <c r="N611">
        <v>2121.1381883736444</v>
      </c>
      <c r="O611">
        <v>2507.3047398474232</v>
      </c>
      <c r="P611">
        <v>2534.8788326718454</v>
      </c>
      <c r="W611">
        <f>(venturi_values[[#This Row],[lf_high]]-venturi_values[[#This Row],[lf]])*5</f>
        <v>0</v>
      </c>
      <c r="X611">
        <f>(venturi_values[[#This Row],[hf_high]]-venturi_values[[#This Row],[hf]])*5</f>
        <v>0</v>
      </c>
    </row>
    <row r="612" spans="1:24" x14ac:dyDescent="0.3">
      <c r="A612">
        <v>610</v>
      </c>
      <c r="B612">
        <v>61</v>
      </c>
      <c r="C612">
        <v>2.36</v>
      </c>
      <c r="D612">
        <v>-2.36</v>
      </c>
      <c r="E612">
        <v>84.487999999999985</v>
      </c>
      <c r="F612">
        <v>8.4487999999999981E-5</v>
      </c>
      <c r="G612">
        <v>0.9587160306789132</v>
      </c>
      <c r="H612">
        <v>1.7517280560552981</v>
      </c>
      <c r="I612">
        <v>459.56821374036542</v>
      </c>
      <c r="J612">
        <v>1534.275591185637</v>
      </c>
      <c r="K612">
        <v>2044.4244088143628</v>
      </c>
      <c r="L612">
        <v>2521.0917862596343</v>
      </c>
      <c r="M612">
        <v>1967.7106292550809</v>
      </c>
      <c r="N612">
        <v>2121.1381883736444</v>
      </c>
      <c r="O612">
        <v>2507.3047398474232</v>
      </c>
      <c r="P612">
        <v>2534.8788326718454</v>
      </c>
      <c r="W612">
        <f>(venturi_values[[#This Row],[lf_high]]-venturi_values[[#This Row],[lf]])*5</f>
        <v>0</v>
      </c>
      <c r="X612">
        <f>(venturi_values[[#This Row],[hf_high]]-venturi_values[[#This Row],[hf]])*5</f>
        <v>0</v>
      </c>
    </row>
    <row r="613" spans="1:24" x14ac:dyDescent="0.3">
      <c r="A613">
        <v>611</v>
      </c>
      <c r="B613">
        <v>61.1</v>
      </c>
      <c r="C613">
        <v>2.36</v>
      </c>
      <c r="D613">
        <v>-2.36</v>
      </c>
      <c r="E613">
        <v>84.487999999999985</v>
      </c>
      <c r="F613">
        <v>8.4487999999999981E-5</v>
      </c>
      <c r="G613">
        <v>0.9587160306789132</v>
      </c>
      <c r="H613">
        <v>1.7517280560552981</v>
      </c>
      <c r="I613">
        <v>459.56821374036542</v>
      </c>
      <c r="J613">
        <v>1534.275591185637</v>
      </c>
      <c r="K613">
        <v>2044.4244088143628</v>
      </c>
      <c r="L613">
        <v>2521.0917862596343</v>
      </c>
      <c r="M613">
        <v>1967.7106292550809</v>
      </c>
      <c r="N613">
        <v>2121.1381883736444</v>
      </c>
      <c r="O613">
        <v>2507.3047398474232</v>
      </c>
      <c r="P613">
        <v>2534.8788326718454</v>
      </c>
      <c r="W613">
        <f>(venturi_values[[#This Row],[lf_high]]-venturi_values[[#This Row],[lf]])*5</f>
        <v>0</v>
      </c>
      <c r="X613">
        <f>(venturi_values[[#This Row],[hf_high]]-venturi_values[[#This Row],[hf]])*5</f>
        <v>0</v>
      </c>
    </row>
    <row r="614" spans="1:24" x14ac:dyDescent="0.3">
      <c r="A614">
        <v>612</v>
      </c>
      <c r="B614">
        <v>61.2</v>
      </c>
      <c r="C614">
        <v>2.36</v>
      </c>
      <c r="D614">
        <v>-2.36</v>
      </c>
      <c r="E614">
        <v>84.487999999999985</v>
      </c>
      <c r="F614">
        <v>8.4487999999999981E-5</v>
      </c>
      <c r="G614">
        <v>0.9587160306789132</v>
      </c>
      <c r="H614">
        <v>1.7517280560552981</v>
      </c>
      <c r="I614">
        <v>459.56821374036542</v>
      </c>
      <c r="J614">
        <v>1534.275591185637</v>
      </c>
      <c r="K614">
        <v>2044.4244088143628</v>
      </c>
      <c r="L614">
        <v>2521.0917862596343</v>
      </c>
      <c r="M614">
        <v>1967.7106292550809</v>
      </c>
      <c r="N614">
        <v>2121.1381883736444</v>
      </c>
      <c r="O614">
        <v>2507.3047398474232</v>
      </c>
      <c r="P614">
        <v>2534.8788326718454</v>
      </c>
      <c r="W614">
        <f>(venturi_values[[#This Row],[lf_high]]-venturi_values[[#This Row],[lf]])*5</f>
        <v>0</v>
      </c>
      <c r="X614">
        <f>(venturi_values[[#This Row],[hf_high]]-venturi_values[[#This Row],[hf]])*5</f>
        <v>0</v>
      </c>
    </row>
    <row r="615" spans="1:24" x14ac:dyDescent="0.3">
      <c r="A615">
        <v>613</v>
      </c>
      <c r="B615">
        <v>61.300000000000004</v>
      </c>
      <c r="C615">
        <v>2.3600000000000003</v>
      </c>
      <c r="D615">
        <v>-2.3600000000000003</v>
      </c>
      <c r="E615">
        <v>84.488</v>
      </c>
      <c r="F615">
        <v>8.4487999999999995E-5</v>
      </c>
      <c r="G615">
        <v>0.95871603067891309</v>
      </c>
      <c r="H615">
        <v>1.7517280560552979</v>
      </c>
      <c r="I615">
        <v>459.56821374036531</v>
      </c>
      <c r="J615">
        <v>1534.2755911856366</v>
      </c>
      <c r="K615">
        <v>2044.4244088143632</v>
      </c>
      <c r="L615">
        <v>2521.0917862596343</v>
      </c>
      <c r="M615">
        <v>1967.7106292550814</v>
      </c>
      <c r="N615">
        <v>2121.1381883736449</v>
      </c>
      <c r="O615">
        <v>2507.3047398474232</v>
      </c>
      <c r="P615">
        <v>2534.8788326718454</v>
      </c>
      <c r="W615">
        <f>(venturi_values[[#This Row],[lf_high]]-venturi_values[[#This Row],[lf]])*5</f>
        <v>0</v>
      </c>
      <c r="X615">
        <f>(venturi_values[[#This Row],[hf_high]]-venturi_values[[#This Row],[hf]])*5</f>
        <v>0</v>
      </c>
    </row>
    <row r="616" spans="1:24" x14ac:dyDescent="0.3">
      <c r="A616">
        <v>614</v>
      </c>
      <c r="B616">
        <v>61.400000000000006</v>
      </c>
      <c r="C616">
        <v>2.3669926811943514</v>
      </c>
      <c r="D616">
        <v>-2.3669926811943514</v>
      </c>
      <c r="E616">
        <v>84.73833798675777</v>
      </c>
      <c r="F616">
        <v>8.4738337986757763E-5</v>
      </c>
      <c r="G616">
        <v>0.95588374665382325</v>
      </c>
      <c r="H616">
        <v>1.7465530185773559</v>
      </c>
      <c r="I616">
        <v>456.8568685584753</v>
      </c>
      <c r="J616">
        <v>1525.2237233508367</v>
      </c>
      <c r="K616">
        <v>2053.4762766491631</v>
      </c>
      <c r="L616">
        <v>2523.8031314415248</v>
      </c>
      <c r="M616">
        <v>1977.2150904816212</v>
      </c>
      <c r="N616">
        <v>2129.7374628167049</v>
      </c>
      <c r="O616">
        <v>2510.0974253847703</v>
      </c>
      <c r="P616">
        <v>2537.5088374982793</v>
      </c>
      <c r="W616">
        <f>(venturi_values[[#This Row],[lf_high]]-venturi_values[[#This Row],[lf]])*5</f>
        <v>0</v>
      </c>
      <c r="X616">
        <f>(venturi_values[[#This Row],[hf_high]]-venturi_values[[#This Row],[hf]])*5</f>
        <v>0</v>
      </c>
    </row>
    <row r="617" spans="1:24" x14ac:dyDescent="0.3">
      <c r="A617">
        <v>615</v>
      </c>
      <c r="B617">
        <v>61.5</v>
      </c>
      <c r="C617">
        <v>2.3739853623887019</v>
      </c>
      <c r="D617">
        <v>-2.3739853623887019</v>
      </c>
      <c r="E617">
        <v>84.988675973515527</v>
      </c>
      <c r="F617">
        <v>8.4988675973515519E-5</v>
      </c>
      <c r="G617">
        <v>0.95306814786997651</v>
      </c>
      <c r="H617">
        <v>1.7414084677130433</v>
      </c>
      <c r="I617">
        <v>454.16944724215369</v>
      </c>
      <c r="J617">
        <v>1516.2517257113445</v>
      </c>
      <c r="K617">
        <v>2062.4482742886553</v>
      </c>
      <c r="L617">
        <v>2526.4905527578462</v>
      </c>
      <c r="M617">
        <v>1986.635688003088</v>
      </c>
      <c r="N617">
        <v>2138.2608605742225</v>
      </c>
      <c r="O617">
        <v>2512.8654693405815</v>
      </c>
      <c r="P617">
        <v>2540.1156361751109</v>
      </c>
      <c r="W617">
        <f>(venturi_values[[#This Row],[lf_high]]-venturi_values[[#This Row],[lf]])*5</f>
        <v>0</v>
      </c>
      <c r="X617">
        <f>(venturi_values[[#This Row],[hf_high]]-venturi_values[[#This Row],[hf]])*5</f>
        <v>0</v>
      </c>
    </row>
    <row r="618" spans="1:24" x14ac:dyDescent="0.3">
      <c r="A618">
        <v>616</v>
      </c>
      <c r="B618">
        <v>61.6</v>
      </c>
      <c r="C618">
        <v>2.3809780435830534</v>
      </c>
      <c r="D618">
        <v>-2.3809780435830534</v>
      </c>
      <c r="E618">
        <v>85.239013960273311</v>
      </c>
      <c r="F618">
        <v>8.5239013960273301E-5</v>
      </c>
      <c r="G618">
        <v>0.95026908731899529</v>
      </c>
      <c r="H618">
        <v>1.7362941348544603</v>
      </c>
      <c r="I618">
        <v>451.50566915703814</v>
      </c>
      <c r="J618">
        <v>1507.3586613649993</v>
      </c>
      <c r="K618">
        <v>2071.3413386350003</v>
      </c>
      <c r="L618">
        <v>2529.1543308429618</v>
      </c>
      <c r="M618">
        <v>1995.9734055667502</v>
      </c>
      <c r="N618">
        <v>2146.7092717032501</v>
      </c>
      <c r="O618">
        <v>2515.6091607682506</v>
      </c>
      <c r="P618">
        <v>2542.699500917673</v>
      </c>
      <c r="W618">
        <f>(venturi_values[[#This Row],[lf_high]]-venturi_values[[#This Row],[lf]])*5</f>
        <v>0</v>
      </c>
      <c r="X618">
        <f>(venturi_values[[#This Row],[hf_high]]-venturi_values[[#This Row],[hf]])*5</f>
        <v>0</v>
      </c>
    </row>
    <row r="619" spans="1:24" x14ac:dyDescent="0.3">
      <c r="A619">
        <v>617</v>
      </c>
      <c r="B619">
        <v>61.7</v>
      </c>
      <c r="C619">
        <v>2.3879707247774045</v>
      </c>
      <c r="D619">
        <v>-2.3879707247774045</v>
      </c>
      <c r="E619">
        <v>85.489351947031068</v>
      </c>
      <c r="F619">
        <v>8.548935194703107E-5</v>
      </c>
      <c r="G619">
        <v>0.94748641971443814</v>
      </c>
      <c r="H619">
        <v>1.731209754539961</v>
      </c>
      <c r="I619">
        <v>448.86525777164223</v>
      </c>
      <c r="J619">
        <v>1498.5436071071558</v>
      </c>
      <c r="K619">
        <v>2080.156392892844</v>
      </c>
      <c r="L619">
        <v>2531.7947422283578</v>
      </c>
      <c r="M619">
        <v>2005.2292125374861</v>
      </c>
      <c r="N619">
        <v>2155.0835732482019</v>
      </c>
      <c r="O619">
        <v>2518.3287844952083</v>
      </c>
      <c r="P619">
        <v>2545.2606999615073</v>
      </c>
      <c r="W619">
        <f>(venturi_values[[#This Row],[lf_high]]-venturi_values[[#This Row],[lf]])*5</f>
        <v>0</v>
      </c>
      <c r="X619">
        <f>(venturi_values[[#This Row],[hf_high]]-venturi_values[[#This Row],[hf]])*5</f>
        <v>0</v>
      </c>
    </row>
    <row r="620" spans="1:24" x14ac:dyDescent="0.3">
      <c r="A620">
        <v>618</v>
      </c>
      <c r="B620">
        <v>61.800000000000004</v>
      </c>
      <c r="C620">
        <v>2.3949634059717555</v>
      </c>
      <c r="D620">
        <v>-2.3949634059717555</v>
      </c>
      <c r="E620">
        <v>85.739689933788839</v>
      </c>
      <c r="F620">
        <v>8.5739689933788838E-5</v>
      </c>
      <c r="G620">
        <v>0.94472000146666046</v>
      </c>
      <c r="H620">
        <v>1.7261550644082189</v>
      </c>
      <c r="I620">
        <v>446.24794058558348</v>
      </c>
      <c r="J620">
        <v>1489.8056531910711</v>
      </c>
      <c r="K620">
        <v>2088.8943468089287</v>
      </c>
      <c r="L620">
        <v>2534.4120594144165</v>
      </c>
      <c r="M620">
        <v>2014.4040641493752</v>
      </c>
      <c r="N620">
        <v>2163.3846294684822</v>
      </c>
      <c r="O620">
        <v>2521.0246211968488</v>
      </c>
      <c r="P620">
        <v>2547.7994976319842</v>
      </c>
      <c r="W620">
        <f>(venturi_values[[#This Row],[lf_high]]-venturi_values[[#This Row],[lf]])*5</f>
        <v>0</v>
      </c>
      <c r="X620">
        <f>(venturi_values[[#This Row],[hf_high]]-venturi_values[[#This Row],[hf]])*5</f>
        <v>0</v>
      </c>
    </row>
    <row r="621" spans="1:24" x14ac:dyDescent="0.3">
      <c r="A621">
        <v>619</v>
      </c>
      <c r="B621">
        <v>61.900000000000006</v>
      </c>
      <c r="C621">
        <v>2.4019560871661065</v>
      </c>
      <c r="D621">
        <v>-2.4019560871661065</v>
      </c>
      <c r="E621">
        <v>85.990027920546609</v>
      </c>
      <c r="F621">
        <v>8.5990027920546607E-5</v>
      </c>
      <c r="G621">
        <v>0.94196969065811553</v>
      </c>
      <c r="H621">
        <v>1.7211298051530999</v>
      </c>
      <c r="I621">
        <v>443.65344905927293</v>
      </c>
      <c r="J621">
        <v>1481.1439030931738</v>
      </c>
      <c r="K621">
        <v>2097.556096906826</v>
      </c>
      <c r="L621">
        <v>2537.0065509407268</v>
      </c>
      <c r="M621">
        <v>2023.4989017521673</v>
      </c>
      <c r="N621">
        <v>2171.6132920614846</v>
      </c>
      <c r="O621">
        <v>2523.6969474689486</v>
      </c>
      <c r="P621">
        <v>2550.3161544125051</v>
      </c>
      <c r="W621">
        <f>(venturi_values[[#This Row],[lf_high]]-venturi_values[[#This Row],[lf]])*5</f>
        <v>0</v>
      </c>
      <c r="X621">
        <f>(venturi_values[[#This Row],[hf_high]]-venturi_values[[#This Row],[hf]])*5</f>
        <v>0</v>
      </c>
    </row>
    <row r="622" spans="1:24" x14ac:dyDescent="0.3">
      <c r="A622">
        <v>620</v>
      </c>
      <c r="B622">
        <v>62</v>
      </c>
      <c r="C622">
        <v>2.4089487683604576</v>
      </c>
      <c r="D622">
        <v>-2.4089487683604576</v>
      </c>
      <c r="E622">
        <v>86.24036590730438</v>
      </c>
      <c r="F622">
        <v>8.6240365907304376E-5</v>
      </c>
      <c r="G622">
        <v>0.93923534701908629</v>
      </c>
      <c r="H622">
        <v>1.7161337204793179</v>
      </c>
      <c r="I622">
        <v>441.08151854503171</v>
      </c>
      <c r="J622">
        <v>1472.5574732830928</v>
      </c>
      <c r="K622">
        <v>2106.142526716907</v>
      </c>
      <c r="L622">
        <v>2539.5784814549679</v>
      </c>
      <c r="M622">
        <v>2032.5146530527525</v>
      </c>
      <c r="N622">
        <v>2179.7704003810618</v>
      </c>
      <c r="O622">
        <v>2526.3460358986172</v>
      </c>
      <c r="P622">
        <v>2552.8109270113187</v>
      </c>
      <c r="W622">
        <f>(venturi_values[[#This Row],[lf_high]]-venturi_values[[#This Row],[lf]])*5</f>
        <v>0</v>
      </c>
      <c r="X622">
        <f>(venturi_values[[#This Row],[hf_high]]-venturi_values[[#This Row],[hf]])*5</f>
        <v>0</v>
      </c>
    </row>
    <row r="623" spans="1:24" x14ac:dyDescent="0.3">
      <c r="A623">
        <v>621</v>
      </c>
      <c r="B623">
        <v>62.1</v>
      </c>
      <c r="C623">
        <v>2.4159414495548086</v>
      </c>
      <c r="D623">
        <v>-2.4159414495548086</v>
      </c>
      <c r="E623">
        <v>86.490703894062136</v>
      </c>
      <c r="F623">
        <v>8.6490703894062131E-5</v>
      </c>
      <c r="G623">
        <v>0.93651683190383794</v>
      </c>
      <c r="H623">
        <v>1.7111665570588641</v>
      </c>
      <c r="I623">
        <v>438.53188821960072</v>
      </c>
      <c r="J623">
        <v>1464.0454929983434</v>
      </c>
      <c r="K623">
        <v>2114.6545070016564</v>
      </c>
      <c r="L623">
        <v>2542.1281117803992</v>
      </c>
      <c r="M623">
        <v>2041.4522323517392</v>
      </c>
      <c r="N623">
        <v>2187.8567816515733</v>
      </c>
      <c r="O623">
        <v>2528.9721551338112</v>
      </c>
      <c r="P623">
        <v>2555.2840684269872</v>
      </c>
      <c r="W623">
        <f>(venturi_values[[#This Row],[lf_high]]-venturi_values[[#This Row],[lf]])*5</f>
        <v>0</v>
      </c>
      <c r="X623">
        <f>(venturi_values[[#This Row],[hf_high]]-venturi_values[[#This Row],[hf]])*5</f>
        <v>0</v>
      </c>
    </row>
    <row r="624" spans="1:24" x14ac:dyDescent="0.3">
      <c r="A624">
        <v>622</v>
      </c>
      <c r="B624">
        <v>62.2</v>
      </c>
      <c r="C624">
        <v>2.4229341307491596</v>
      </c>
      <c r="D624">
        <v>-2.4229341307491596</v>
      </c>
      <c r="E624">
        <v>86.741041880819907</v>
      </c>
      <c r="F624">
        <v>8.67410418808199E-5</v>
      </c>
      <c r="G624">
        <v>0.93381400826718286</v>
      </c>
      <c r="H624">
        <v>1.7062280644881858</v>
      </c>
      <c r="I624">
        <v>436.00430101801112</v>
      </c>
      <c r="J624">
        <v>1455.6071040235504</v>
      </c>
      <c r="K624">
        <v>2123.0928959764497</v>
      </c>
      <c r="L624">
        <v>2544.6556989819887</v>
      </c>
      <c r="M624">
        <v>2050.3125407752723</v>
      </c>
      <c r="N624">
        <v>2195.873251177627</v>
      </c>
      <c r="O624">
        <v>2531.5755699514484</v>
      </c>
      <c r="P624">
        <v>2557.7358280125291</v>
      </c>
      <c r="W624">
        <f>(venturi_values[[#This Row],[lf_high]]-venturi_values[[#This Row],[lf]])*5</f>
        <v>0</v>
      </c>
      <c r="X624">
        <f>(venturi_values[[#This Row],[hf_high]]-venturi_values[[#This Row],[hf]])*5</f>
        <v>0</v>
      </c>
    </row>
    <row r="625" spans="1:24" x14ac:dyDescent="0.3">
      <c r="A625">
        <v>623</v>
      </c>
      <c r="B625">
        <v>62.300000000000004</v>
      </c>
      <c r="C625">
        <v>2.4299268119435107</v>
      </c>
      <c r="D625">
        <v>-2.4299268119435107</v>
      </c>
      <c r="E625">
        <v>86.991379867577677</v>
      </c>
      <c r="F625">
        <v>8.6991379867577668E-5</v>
      </c>
      <c r="G625">
        <v>0.93112674064145184</v>
      </c>
      <c r="H625">
        <v>1.7013179952461093</v>
      </c>
      <c r="I625">
        <v>433.49850356878676</v>
      </c>
      <c r="J625">
        <v>1447.2414604741202</v>
      </c>
      <c r="K625">
        <v>2131.4585395258796</v>
      </c>
      <c r="L625">
        <v>2547.161496431213</v>
      </c>
      <c r="M625">
        <v>2059.0964665021734</v>
      </c>
      <c r="N625">
        <v>2203.8206125495858</v>
      </c>
      <c r="O625">
        <v>2534.1565413241492</v>
      </c>
      <c r="P625">
        <v>2560.1664515382768</v>
      </c>
      <c r="W625">
        <f>(venturi_values[[#This Row],[lf_high]]-venturi_values[[#This Row],[lf]])*5</f>
        <v>0</v>
      </c>
      <c r="X625">
        <f>(venturi_values[[#This Row],[hf_high]]-venturi_values[[#This Row],[hf]])*5</f>
        <v>0</v>
      </c>
    </row>
    <row r="626" spans="1:24" x14ac:dyDescent="0.3">
      <c r="A626">
        <v>624</v>
      </c>
      <c r="B626">
        <v>62.400000000000006</v>
      </c>
      <c r="C626">
        <v>2.4369194931378617</v>
      </c>
      <c r="D626">
        <v>-2.4369194931378617</v>
      </c>
      <c r="E626">
        <v>87.241717854335448</v>
      </c>
      <c r="F626">
        <v>8.724171785433545E-5</v>
      </c>
      <c r="G626">
        <v>0.92845489511386015</v>
      </c>
      <c r="H626">
        <v>1.6964361046524852</v>
      </c>
      <c r="I626">
        <v>431.01424613044452</v>
      </c>
      <c r="J626">
        <v>1438.9477285842488</v>
      </c>
      <c r="K626">
        <v>2139.7522714157512</v>
      </c>
      <c r="L626">
        <v>2549.6457538695554</v>
      </c>
      <c r="M626">
        <v>2067.8048849865386</v>
      </c>
      <c r="N626">
        <v>2211.6996578449639</v>
      </c>
      <c r="O626">
        <v>2536.715326485642</v>
      </c>
      <c r="P626">
        <v>2562.5761812534688</v>
      </c>
      <c r="W626">
        <f>(venturi_values[[#This Row],[lf_high]]-venturi_values[[#This Row],[lf]])*5</f>
        <v>0</v>
      </c>
      <c r="X626">
        <f>(venturi_values[[#This Row],[hf_high]]-venturi_values[[#This Row],[hf]])*5</f>
        <v>0</v>
      </c>
    </row>
    <row r="627" spans="1:24" x14ac:dyDescent="0.3">
      <c r="A627">
        <v>625</v>
      </c>
      <c r="B627">
        <v>62.5</v>
      </c>
      <c r="C627">
        <v>2.4439121743322128</v>
      </c>
      <c r="D627">
        <v>-2.4439121743322128</v>
      </c>
      <c r="E627">
        <v>87.492055841093205</v>
      </c>
      <c r="F627">
        <v>8.7492055841093206E-5</v>
      </c>
      <c r="G627">
        <v>0.92579833930426381</v>
      </c>
      <c r="H627">
        <v>1.6915821508275435</v>
      </c>
      <c r="I627">
        <v>428.55128252926636</v>
      </c>
      <c r="J627">
        <v>1430.725086499169</v>
      </c>
      <c r="K627">
        <v>2147.9749135008306</v>
      </c>
      <c r="L627">
        <v>2552.1087174707336</v>
      </c>
      <c r="M627">
        <v>2076.4386591758721</v>
      </c>
      <c r="N627">
        <v>2219.511167825789</v>
      </c>
      <c r="O627">
        <v>2539.2521789948555</v>
      </c>
      <c r="P627">
        <v>2564.9652559466117</v>
      </c>
      <c r="W627">
        <f>(venturi_values[[#This Row],[lf_high]]-venturi_values[[#This Row],[lf]])*5</f>
        <v>0</v>
      </c>
      <c r="X627">
        <f>(venturi_values[[#This Row],[hf_high]]-venturi_values[[#This Row],[hf]])*5</f>
        <v>0</v>
      </c>
    </row>
    <row r="628" spans="1:24" x14ac:dyDescent="0.3">
      <c r="A628">
        <v>626</v>
      </c>
      <c r="B628">
        <v>62.6</v>
      </c>
      <c r="C628">
        <v>2.4509048555265638</v>
      </c>
      <c r="D628">
        <v>-2.4509048555265638</v>
      </c>
      <c r="E628">
        <v>87.742393827850975</v>
      </c>
      <c r="F628">
        <v>8.7742393827850974E-5</v>
      </c>
      <c r="G628">
        <v>0.92315694234329382</v>
      </c>
      <c r="H628">
        <v>1.6867558946519441</v>
      </c>
      <c r="I628">
        <v>426.10937009830974</v>
      </c>
      <c r="J628">
        <v>1422.5727240715403</v>
      </c>
      <c r="K628">
        <v>2156.1272759284593</v>
      </c>
      <c r="L628">
        <v>2554.5506299016902</v>
      </c>
      <c r="M628">
        <v>2084.9986397248822</v>
      </c>
      <c r="N628">
        <v>2227.2559121320364</v>
      </c>
      <c r="O628">
        <v>2541.7673487987408</v>
      </c>
      <c r="P628">
        <v>2567.3339110046395</v>
      </c>
      <c r="W628">
        <f>(venturi_values[[#This Row],[lf_high]]-venturi_values[[#This Row],[lf]])*5</f>
        <v>0</v>
      </c>
      <c r="X628">
        <f>(venturi_values[[#This Row],[hf_high]]-venturi_values[[#This Row],[hf]])*5</f>
        <v>0</v>
      </c>
    </row>
    <row r="629" spans="1:24" x14ac:dyDescent="0.3">
      <c r="A629">
        <v>627</v>
      </c>
      <c r="B629">
        <v>62.7</v>
      </c>
      <c r="C629">
        <v>2.4578975367209148</v>
      </c>
      <c r="D629">
        <v>-2.4578975367209148</v>
      </c>
      <c r="E629">
        <v>87.992731814608746</v>
      </c>
      <c r="F629">
        <v>8.7992731814608743E-5</v>
      </c>
      <c r="G629">
        <v>0.92053057485086753</v>
      </c>
      <c r="H629">
        <v>1.6819570997275108</v>
      </c>
      <c r="I629">
        <v>423.68826961763432</v>
      </c>
      <c r="J629">
        <v>1414.48984266189</v>
      </c>
      <c r="K629">
        <v>2164.2101573381096</v>
      </c>
      <c r="L629">
        <v>2556.9717303823654</v>
      </c>
      <c r="M629">
        <v>2093.4856652050153</v>
      </c>
      <c r="N629">
        <v>2234.934649471204</v>
      </c>
      <c r="O629">
        <v>2544.2610822938364</v>
      </c>
      <c r="P629">
        <v>2569.6823784708945</v>
      </c>
      <c r="W629">
        <f>(venturi_values[[#This Row],[lf_high]]-venturi_values[[#This Row],[lf]])*5</f>
        <v>0</v>
      </c>
      <c r="X629">
        <f>(venturi_values[[#This Row],[hf_high]]-venturi_values[[#This Row],[hf]])*5</f>
        <v>0</v>
      </c>
    </row>
    <row r="630" spans="1:24" x14ac:dyDescent="0.3">
      <c r="A630">
        <v>628</v>
      </c>
      <c r="B630">
        <v>62.800000000000004</v>
      </c>
      <c r="C630">
        <v>2.4648902179152659</v>
      </c>
      <c r="D630">
        <v>-2.4648902179152659</v>
      </c>
      <c r="E630">
        <v>88.243069801366516</v>
      </c>
      <c r="F630">
        <v>8.8243069801366512E-5</v>
      </c>
      <c r="G630">
        <v>0.91791910891506245</v>
      </c>
      <c r="H630">
        <v>1.6771855323386324</v>
      </c>
      <c r="I630">
        <v>421.28774525571117</v>
      </c>
      <c r="J630">
        <v>1406.4756549430108</v>
      </c>
      <c r="K630">
        <v>2172.224345056989</v>
      </c>
      <c r="L630">
        <v>2559.3722547442885</v>
      </c>
      <c r="M630">
        <v>2101.9005623098383</v>
      </c>
      <c r="N630">
        <v>2242.5481278041398</v>
      </c>
      <c r="O630">
        <v>2546.7336223866173</v>
      </c>
      <c r="P630">
        <v>2572.0108871019597</v>
      </c>
      <c r="W630">
        <f>(venturi_values[[#This Row],[lf_high]]-venturi_values[[#This Row],[lf]])*5</f>
        <v>0</v>
      </c>
      <c r="X630">
        <f>(venturi_values[[#This Row],[hf_high]]-venturi_values[[#This Row],[hf]])*5</f>
        <v>0</v>
      </c>
    </row>
    <row r="631" spans="1:24" x14ac:dyDescent="0.3">
      <c r="A631">
        <v>629</v>
      </c>
      <c r="B631">
        <v>62.900000000000006</v>
      </c>
      <c r="C631">
        <v>2.4718828991096173</v>
      </c>
      <c r="D631">
        <v>-2.4718828991096173</v>
      </c>
      <c r="E631">
        <v>88.493407788124287</v>
      </c>
      <c r="F631">
        <v>8.849340778812428E-5</v>
      </c>
      <c r="G631">
        <v>0.91532241807135062</v>
      </c>
      <c r="H631">
        <v>1.6724409614143194</v>
      </c>
      <c r="I631">
        <v>418.90756451199218</v>
      </c>
      <c r="J631">
        <v>1398.5293847082264</v>
      </c>
      <c r="K631">
        <v>2180.1706152917732</v>
      </c>
      <c r="L631">
        <v>2561.7524354880079</v>
      </c>
      <c r="M631">
        <v>2110.2441460563618</v>
      </c>
      <c r="N631">
        <v>2250.0970845271845</v>
      </c>
      <c r="O631">
        <v>2549.185208552648</v>
      </c>
      <c r="P631">
        <v>2574.3196624233678</v>
      </c>
      <c r="W631">
        <f>(venturi_values[[#This Row],[lf_high]]-venturi_values[[#This Row],[lf]])*5</f>
        <v>0</v>
      </c>
      <c r="X631">
        <f>(venturi_values[[#This Row],[hf_high]]-venturi_values[[#This Row],[hf]])*5</f>
        <v>0</v>
      </c>
    </row>
    <row r="632" spans="1:24" x14ac:dyDescent="0.3">
      <c r="A632">
        <v>630</v>
      </c>
      <c r="B632">
        <v>63</v>
      </c>
      <c r="C632">
        <v>2.4788755803039679</v>
      </c>
      <c r="D632">
        <v>-2.4788755803039679</v>
      </c>
      <c r="E632">
        <v>88.743745774882044</v>
      </c>
      <c r="F632">
        <v>8.8743745774882036E-5</v>
      </c>
      <c r="G632">
        <v>0.91274037728218349</v>
      </c>
      <c r="H632">
        <v>1.6677231584909029</v>
      </c>
      <c r="I632">
        <v>416.54749816061133</v>
      </c>
      <c r="J632">
        <v>1390.6502666834367</v>
      </c>
      <c r="K632">
        <v>2188.0497333165631</v>
      </c>
      <c r="L632">
        <v>2564.1125018393886</v>
      </c>
      <c r="M632">
        <v>2118.5172199823915</v>
      </c>
      <c r="N632">
        <v>2257.5822466507348</v>
      </c>
      <c r="O632">
        <v>2551.6160768945701</v>
      </c>
      <c r="P632">
        <v>2576.6089267842071</v>
      </c>
      <c r="W632">
        <f>(venturi_values[[#This Row],[lf_high]]-venturi_values[[#This Row],[lf]])*5</f>
        <v>0</v>
      </c>
      <c r="X632">
        <f>(venturi_values[[#This Row],[hf_high]]-venturi_values[[#This Row],[hf]])*5</f>
        <v>0</v>
      </c>
    </row>
    <row r="633" spans="1:24" x14ac:dyDescent="0.3">
      <c r="A633">
        <v>631</v>
      </c>
      <c r="B633">
        <v>63.1</v>
      </c>
      <c r="C633">
        <v>2.485868261498319</v>
      </c>
      <c r="D633">
        <v>-2.485868261498319</v>
      </c>
      <c r="E633">
        <v>88.994083761639814</v>
      </c>
      <c r="F633">
        <v>8.8994083761639804E-5</v>
      </c>
      <c r="G633">
        <v>0.91017286291692134</v>
      </c>
      <c r="H633">
        <v>1.6630318976753624</v>
      </c>
      <c r="I633">
        <v>414.20732019519244</v>
      </c>
      <c r="J633">
        <v>1382.8375463428586</v>
      </c>
      <c r="K633">
        <v>2195.8624536571415</v>
      </c>
      <c r="L633">
        <v>2566.4526798048073</v>
      </c>
      <c r="M633">
        <v>2126.7205763399984</v>
      </c>
      <c r="N633">
        <v>2265.0043309742846</v>
      </c>
      <c r="O633">
        <v>2554.0264601989516</v>
      </c>
      <c r="P633">
        <v>2578.8788994106631</v>
      </c>
      <c r="W633">
        <f>(venturi_values[[#This Row],[lf_high]]-venturi_values[[#This Row],[lf]])*5</f>
        <v>0</v>
      </c>
      <c r="X633">
        <f>(venturi_values[[#This Row],[hf_high]]-venturi_values[[#This Row],[hf]])*5</f>
        <v>0</v>
      </c>
    </row>
    <row r="634" spans="1:24" x14ac:dyDescent="0.3">
      <c r="A634">
        <v>632</v>
      </c>
      <c r="B634">
        <v>63.2</v>
      </c>
      <c r="C634">
        <v>2.49286094269267</v>
      </c>
      <c r="D634">
        <v>-2.49286094269267</v>
      </c>
      <c r="E634">
        <v>89.244421748397585</v>
      </c>
      <c r="F634">
        <v>8.9244421748397587E-5</v>
      </c>
      <c r="G634">
        <v>0.9076197527321016</v>
      </c>
      <c r="H634">
        <v>1.6583669556092717</v>
      </c>
      <c r="I634">
        <v>411.88680777474065</v>
      </c>
      <c r="J634">
        <v>1375.090479728382</v>
      </c>
      <c r="K634">
        <v>2203.6095202716178</v>
      </c>
      <c r="L634">
        <v>2568.7731922252592</v>
      </c>
      <c r="M634">
        <v>2134.8549962851989</v>
      </c>
      <c r="N634">
        <v>2272.3640442580368</v>
      </c>
      <c r="O634">
        <v>2556.416587992017</v>
      </c>
      <c r="P634">
        <v>2581.1297964585015</v>
      </c>
      <c r="W634">
        <f>(venturi_values[[#This Row],[lf_high]]-venturi_values[[#This Row],[lf]])*5</f>
        <v>0</v>
      </c>
      <c r="X634">
        <f>(venturi_values[[#This Row],[hf_high]]-venturi_values[[#This Row],[hf]])*5</f>
        <v>0</v>
      </c>
    </row>
    <row r="635" spans="1:24" x14ac:dyDescent="0.3">
      <c r="A635">
        <v>633</v>
      </c>
      <c r="B635">
        <v>63.300000000000004</v>
      </c>
      <c r="C635">
        <v>2.499853623887021</v>
      </c>
      <c r="D635">
        <v>-2.499853623887021</v>
      </c>
      <c r="E635">
        <v>89.494759735155341</v>
      </c>
      <c r="F635">
        <v>8.9494759735155342E-5</v>
      </c>
      <c r="G635">
        <v>0.90508092585203703</v>
      </c>
      <c r="H635">
        <v>1.6537281114333515</v>
      </c>
      <c r="I635">
        <v>409.58574117059027</v>
      </c>
      <c r="J635">
        <v>1367.4083332724599</v>
      </c>
      <c r="K635">
        <v>2211.2916667275399</v>
      </c>
      <c r="L635">
        <v>2571.0742588294097</v>
      </c>
      <c r="M635">
        <v>2142.9212500639169</v>
      </c>
      <c r="N635">
        <v>2279.6620833911629</v>
      </c>
      <c r="O635">
        <v>2558.786686594292</v>
      </c>
      <c r="P635">
        <v>2583.3618310645275</v>
      </c>
      <c r="W635">
        <f>(venturi_values[[#This Row],[lf_high]]-venturi_values[[#This Row],[lf]])*5</f>
        <v>0</v>
      </c>
      <c r="X635">
        <f>(venturi_values[[#This Row],[hf_high]]-venturi_values[[#This Row],[hf]])*5</f>
        <v>0</v>
      </c>
    </row>
    <row r="636" spans="1:24" x14ac:dyDescent="0.3">
      <c r="A636">
        <v>634</v>
      </c>
      <c r="B636">
        <v>63.400000000000006</v>
      </c>
      <c r="C636">
        <v>2.5068463050813725</v>
      </c>
      <c r="D636">
        <v>-2.5068463050813725</v>
      </c>
      <c r="E636">
        <v>89.745097721913126</v>
      </c>
      <c r="F636">
        <v>8.9745097721913124E-5</v>
      </c>
      <c r="G636">
        <v>0.90255626274973877</v>
      </c>
      <c r="H636">
        <v>1.6491151467526088</v>
      </c>
      <c r="I636">
        <v>407.30390371438773</v>
      </c>
      <c r="J636">
        <v>1359.7903836244393</v>
      </c>
      <c r="K636">
        <v>2218.9096163755603</v>
      </c>
      <c r="L636">
        <v>2573.3560962856122</v>
      </c>
      <c r="M636">
        <v>2150.9200971943383</v>
      </c>
      <c r="N636">
        <v>2286.8991355567823</v>
      </c>
      <c r="O636">
        <v>2561.1369791741804</v>
      </c>
      <c r="P636">
        <v>2585.5752133970441</v>
      </c>
      <c r="W636">
        <f>(venturi_values[[#This Row],[lf_high]]-venturi_values[[#This Row],[lf]])*5</f>
        <v>0</v>
      </c>
      <c r="X636">
        <f>(venturi_values[[#This Row],[hf_high]]-venturi_values[[#This Row],[hf]])*5</f>
        <v>0</v>
      </c>
    </row>
    <row r="637" spans="1:24" x14ac:dyDescent="0.3">
      <c r="A637">
        <v>635</v>
      </c>
      <c r="B637">
        <v>63.5</v>
      </c>
      <c r="C637">
        <v>2.5138389862757231</v>
      </c>
      <c r="D637">
        <v>-2.5138389862757231</v>
      </c>
      <c r="E637">
        <v>89.995435708670882</v>
      </c>
      <c r="F637">
        <v>8.9995435708670879E-5</v>
      </c>
      <c r="G637">
        <v>0.90004564522815922</v>
      </c>
      <c r="H637">
        <v>1.6445278456020687</v>
      </c>
      <c r="I637">
        <v>405.04108174708676</v>
      </c>
      <c r="J637">
        <v>1352.2359174802907</v>
      </c>
      <c r="K637">
        <v>2226.4640825197093</v>
      </c>
      <c r="L637">
        <v>2575.6189182529133</v>
      </c>
      <c r="M637">
        <v>2158.8522866456947</v>
      </c>
      <c r="N637">
        <v>2294.075878393724</v>
      </c>
      <c r="O637">
        <v>2563.4676858005009</v>
      </c>
      <c r="P637">
        <v>2587.7701507053257</v>
      </c>
      <c r="W637">
        <f>(venturi_values[[#This Row],[lf_high]]-venturi_values[[#This Row],[lf]])*5</f>
        <v>0</v>
      </c>
      <c r="X637">
        <f>(venturi_values[[#This Row],[hf_high]]-venturi_values[[#This Row],[hf]])*5</f>
        <v>0</v>
      </c>
    </row>
    <row r="638" spans="1:24" x14ac:dyDescent="0.3">
      <c r="A638">
        <v>636</v>
      </c>
      <c r="B638">
        <v>63.6</v>
      </c>
      <c r="C638">
        <v>2.5208316674700741</v>
      </c>
      <c r="D638">
        <v>-2.5208316674700741</v>
      </c>
      <c r="E638">
        <v>90.245773695428653</v>
      </c>
      <c r="F638">
        <v>9.0245773695428648E-5</v>
      </c>
      <c r="G638">
        <v>0.8975489564017447</v>
      </c>
      <c r="H638">
        <v>1.6399659944130642</v>
      </c>
      <c r="I638">
        <v>402.79706456893052</v>
      </c>
      <c r="J638">
        <v>1344.7442314156153</v>
      </c>
      <c r="K638">
        <v>2233.9557685843847</v>
      </c>
      <c r="L638">
        <v>2577.8629354310692</v>
      </c>
      <c r="M638">
        <v>2166.7185570136039</v>
      </c>
      <c r="N638">
        <v>2301.1929801551655</v>
      </c>
      <c r="O638">
        <v>2565.7790234940012</v>
      </c>
      <c r="P638">
        <v>2589.9468473681372</v>
      </c>
      <c r="W638">
        <f>(venturi_values[[#This Row],[lf_high]]-venturi_values[[#This Row],[lf]])*5</f>
        <v>0</v>
      </c>
      <c r="X638">
        <f>(venturi_values[[#This Row],[hf_high]]-venturi_values[[#This Row],[hf]])*5</f>
        <v>0</v>
      </c>
    </row>
    <row r="639" spans="1:24" x14ac:dyDescent="0.3">
      <c r="A639">
        <v>637</v>
      </c>
      <c r="B639">
        <v>63.7</v>
      </c>
      <c r="C639">
        <v>2.5278243486644252</v>
      </c>
      <c r="D639">
        <v>-2.5278243486644252</v>
      </c>
      <c r="E639">
        <v>90.49611168218641</v>
      </c>
      <c r="F639">
        <v>9.0496111682186403E-5</v>
      </c>
      <c r="G639">
        <v>0.89506608067829674</v>
      </c>
      <c r="H639">
        <v>1.6354293819800976</v>
      </c>
      <c r="I639">
        <v>400.57164439040361</v>
      </c>
      <c r="J639">
        <v>1337.3146317219021</v>
      </c>
      <c r="K639">
        <v>2241.3853682780978</v>
      </c>
      <c r="L639">
        <v>2580.0883556095964</v>
      </c>
      <c r="M639">
        <v>2174.5196366920027</v>
      </c>
      <c r="N639">
        <v>2308.2510998641928</v>
      </c>
      <c r="O639">
        <v>2568.0712062778844</v>
      </c>
      <c r="P639">
        <v>2592.1055049413085</v>
      </c>
      <c r="W639">
        <f>(venturi_values[[#This Row],[lf_high]]-venturi_values[[#This Row],[lf]])*5</f>
        <v>0</v>
      </c>
      <c r="X639">
        <f>(venturi_values[[#This Row],[hf_high]]-venturi_values[[#This Row],[hf]])*5</f>
        <v>0</v>
      </c>
    </row>
    <row r="640" spans="1:24" x14ac:dyDescent="0.3">
      <c r="A640">
        <v>638</v>
      </c>
      <c r="B640">
        <v>63.800000000000004</v>
      </c>
      <c r="C640">
        <v>2.5348170298587762</v>
      </c>
      <c r="D640">
        <v>-2.5348170298587762</v>
      </c>
      <c r="E640">
        <v>90.74644966894418</v>
      </c>
      <c r="F640">
        <v>9.0746449668944172E-5</v>
      </c>
      <c r="G640">
        <v>0.89259690374113154</v>
      </c>
      <c r="H640">
        <v>1.6309177994282402</v>
      </c>
      <c r="I640">
        <v>398.36461628412746</v>
      </c>
      <c r="J640">
        <v>1329.9464342459269</v>
      </c>
      <c r="K640">
        <v>2248.753565754073</v>
      </c>
      <c r="L640">
        <v>2582.2953837158725</v>
      </c>
      <c r="M640">
        <v>2182.2562440417764</v>
      </c>
      <c r="N640">
        <v>2315.2508874663695</v>
      </c>
      <c r="O640">
        <v>2570.3444452273488</v>
      </c>
      <c r="P640">
        <v>2594.2463222043962</v>
      </c>
      <c r="W640">
        <f>(venturi_values[[#This Row],[lf_high]]-venturi_values[[#This Row],[lf]])*5</f>
        <v>0</v>
      </c>
      <c r="X640">
        <f>(venturi_values[[#This Row],[hf_high]]-venturi_values[[#This Row],[hf]])*5</f>
        <v>0</v>
      </c>
    </row>
    <row r="641" spans="1:24" x14ac:dyDescent="0.3">
      <c r="A641">
        <v>639</v>
      </c>
      <c r="B641">
        <v>63.900000000000006</v>
      </c>
      <c r="C641">
        <v>2.5418097110531277</v>
      </c>
      <c r="D641">
        <v>-2.5418097110531277</v>
      </c>
      <c r="E641">
        <v>90.996787655701965</v>
      </c>
      <c r="F641">
        <v>9.0996787655701967E-5</v>
      </c>
      <c r="G641">
        <v>0.89014131253153583</v>
      </c>
      <c r="H641">
        <v>1.6264310401810775</v>
      </c>
      <c r="I641">
        <v>396.1757781376827</v>
      </c>
      <c r="J641">
        <v>1322.6389642322508</v>
      </c>
      <c r="K641">
        <v>2256.0610357677488</v>
      </c>
      <c r="L641">
        <v>2584.4842218623171</v>
      </c>
      <c r="M641">
        <v>2189.9290875561364</v>
      </c>
      <c r="N641">
        <v>2322.1929839793611</v>
      </c>
      <c r="O641">
        <v>2572.5989485181867</v>
      </c>
      <c r="P641">
        <v>2596.3694952064475</v>
      </c>
      <c r="W641">
        <f>(venturi_values[[#This Row],[lf_high]]-venturi_values[[#This Row],[lf]])*5</f>
        <v>0</v>
      </c>
      <c r="X641">
        <f>(venturi_values[[#This Row],[hf_high]]-venturi_values[[#This Row],[hf]])*5</f>
        <v>0</v>
      </c>
    </row>
    <row r="642" spans="1:24" x14ac:dyDescent="0.3">
      <c r="A642">
        <v>640</v>
      </c>
      <c r="B642">
        <v>64</v>
      </c>
      <c r="C642">
        <v>2.5488023922474783</v>
      </c>
      <c r="D642">
        <v>-2.5488023922474783</v>
      </c>
      <c r="E642">
        <v>91.247125642459721</v>
      </c>
      <c r="F642">
        <v>9.1247125642459723E-5</v>
      </c>
      <c r="G642">
        <v>0.88769919523151031</v>
      </c>
      <c r="H642">
        <v>1.6219688999291793</v>
      </c>
      <c r="I642">
        <v>394.00493060733555</v>
      </c>
      <c r="J642">
        <v>1315.3915561687359</v>
      </c>
      <c r="K642">
        <v>2263.308443831264</v>
      </c>
      <c r="L642">
        <v>2586.6550693926642</v>
      </c>
      <c r="M642">
        <v>2197.5388660228273</v>
      </c>
      <c r="N642">
        <v>2329.0780216397006</v>
      </c>
      <c r="O642">
        <v>2574.8349214744444</v>
      </c>
      <c r="P642">
        <v>2598.4752173108841</v>
      </c>
      <c r="W642">
        <f>(venturi_values[[#This Row],[lf_high]]-venturi_values[[#This Row],[lf]])*5</f>
        <v>0</v>
      </c>
      <c r="X642">
        <f>(venturi_values[[#This Row],[hf_high]]-venturi_values[[#This Row],[hf]])*5</f>
        <v>0</v>
      </c>
    </row>
    <row r="643" spans="1:24" x14ac:dyDescent="0.3">
      <c r="A643">
        <v>641</v>
      </c>
      <c r="B643">
        <v>64.100000000000009</v>
      </c>
      <c r="C643">
        <v>2.5557950734418298</v>
      </c>
      <c r="D643">
        <v>-2.5557950734418298</v>
      </c>
      <c r="E643">
        <v>91.497463629217492</v>
      </c>
      <c r="F643">
        <v>9.1497463629217491E-5</v>
      </c>
      <c r="G643">
        <v>0.88527044124679566</v>
      </c>
      <c r="H643">
        <v>1.6175311765990832</v>
      </c>
      <c r="I643">
        <v>391.85187707264811</v>
      </c>
      <c r="J643">
        <v>1308.2035536350072</v>
      </c>
      <c r="K643">
        <v>2270.4964463649926</v>
      </c>
      <c r="L643">
        <v>2588.8081229273516</v>
      </c>
      <c r="M643">
        <v>2205.0862686832425</v>
      </c>
      <c r="N643">
        <v>2335.9066240467428</v>
      </c>
      <c r="O643">
        <v>2577.0525666151721</v>
      </c>
      <c r="P643">
        <v>2600.5636792395312</v>
      </c>
      <c r="W643">
        <f>(venturi_values[[#This Row],[lf_high]]-venturi_values[[#This Row],[lf]])*5</f>
        <v>0</v>
      </c>
      <c r="X643">
        <f>(venturi_values[[#This Row],[hf_high]]-venturi_values[[#This Row],[hf]])*5</f>
        <v>0</v>
      </c>
    </row>
    <row r="644" spans="1:24" x14ac:dyDescent="0.3">
      <c r="A644">
        <v>642</v>
      </c>
      <c r="B644">
        <v>64.2</v>
      </c>
      <c r="C644">
        <v>2.5627877546361804</v>
      </c>
      <c r="D644">
        <v>-2.5627877546361804</v>
      </c>
      <c r="E644">
        <v>91.747801615975249</v>
      </c>
      <c r="F644">
        <v>9.1747801615975246E-5</v>
      </c>
      <c r="G644">
        <v>0.8828549411901786</v>
      </c>
      <c r="H644">
        <v>1.6131176703227954</v>
      </c>
      <c r="I644">
        <v>389.71642359195687</v>
      </c>
      <c r="J644">
        <v>1301.0743091538216</v>
      </c>
      <c r="K644">
        <v>2277.6256908461783</v>
      </c>
      <c r="L644">
        <v>2590.9435764080431</v>
      </c>
      <c r="M644">
        <v>2212.5719753884873</v>
      </c>
      <c r="N644">
        <v>2342.6794063038692</v>
      </c>
      <c r="O644">
        <v>2579.2520837002844</v>
      </c>
      <c r="P644">
        <v>2602.6350691158018</v>
      </c>
      <c r="W644">
        <f>(venturi_values[[#This Row],[lf_high]]-venturi_values[[#This Row],[lf]])*5</f>
        <v>0</v>
      </c>
      <c r="X644">
        <f>(venturi_values[[#This Row],[hf_high]]-venturi_values[[#This Row],[hf]])*5</f>
        <v>0</v>
      </c>
    </row>
    <row r="645" spans="1:24" x14ac:dyDescent="0.3">
      <c r="A645">
        <v>643</v>
      </c>
      <c r="B645">
        <v>64.3</v>
      </c>
      <c r="C645">
        <v>2.569780435830531</v>
      </c>
      <c r="D645">
        <v>-2.569780435830531</v>
      </c>
      <c r="E645">
        <v>91.998139602733005</v>
      </c>
      <c r="F645">
        <v>9.1998139602733002E-5</v>
      </c>
      <c r="G645">
        <v>0.88045258686506878</v>
      </c>
      <c r="H645">
        <v>1.6087281834077798</v>
      </c>
      <c r="I645">
        <v>387.59837885869575</v>
      </c>
      <c r="J645">
        <v>1294.0031840452475</v>
      </c>
      <c r="K645">
        <v>2284.6968159547523</v>
      </c>
      <c r="L645">
        <v>2593.0616211413039</v>
      </c>
      <c r="M645">
        <v>2219.9966567524898</v>
      </c>
      <c r="N645">
        <v>2349.3969751570148</v>
      </c>
      <c r="O645">
        <v>2581.433669775543</v>
      </c>
      <c r="P645">
        <v>2604.6895725070649</v>
      </c>
      <c r="W645">
        <f>(venturi_values[[#This Row],[lf_high]]-venturi_values[[#This Row],[lf]])*5</f>
        <v>0</v>
      </c>
      <c r="X645">
        <f>(venturi_values[[#This Row],[hf_high]]-venturi_values[[#This Row],[hf]])*5</f>
        <v>0</v>
      </c>
    </row>
    <row r="646" spans="1:24" x14ac:dyDescent="0.3">
      <c r="A646">
        <v>644</v>
      </c>
      <c r="B646">
        <v>64.400000000000006</v>
      </c>
      <c r="C646">
        <v>2.5767731170248829</v>
      </c>
      <c r="D646">
        <v>-2.5767731170248829</v>
      </c>
      <c r="E646">
        <v>92.248477589490804</v>
      </c>
      <c r="F646">
        <v>9.2248477589490797E-5</v>
      </c>
      <c r="G646">
        <v>0.87806327124934302</v>
      </c>
      <c r="H646">
        <v>1.6043625203074414</v>
      </c>
      <c r="I646">
        <v>385.49755415854867</v>
      </c>
      <c r="J646">
        <v>1286.9895482836228</v>
      </c>
      <c r="K646">
        <v>2291.7104517163771</v>
      </c>
      <c r="L646">
        <v>2595.1624458414512</v>
      </c>
      <c r="M646">
        <v>2227.3609743021962</v>
      </c>
      <c r="N646">
        <v>2356.059929130558</v>
      </c>
      <c r="O646">
        <v>2583.5975192166948</v>
      </c>
      <c r="P646">
        <v>2606.7273724662077</v>
      </c>
      <c r="W646">
        <f>(venturi_values[[#This Row],[lf_high]]-venturi_values[[#This Row],[lf]])*5</f>
        <v>0</v>
      </c>
      <c r="X646">
        <f>(venturi_values[[#This Row],[hf_high]]-venturi_values[[#This Row],[hf]])*5</f>
        <v>0</v>
      </c>
    </row>
    <row r="647" spans="1:24" x14ac:dyDescent="0.3">
      <c r="A647">
        <v>645</v>
      </c>
      <c r="B647">
        <v>64.5</v>
      </c>
      <c r="C647">
        <v>2.5837657982192335</v>
      </c>
      <c r="D647">
        <v>-2.5837657982192335</v>
      </c>
      <c r="E647">
        <v>92.498815576248546</v>
      </c>
      <c r="F647">
        <v>9.2498815576248539E-5</v>
      </c>
      <c r="G647">
        <v>0.87568688847945475</v>
      </c>
      <c r="H647">
        <v>1.60002048759209</v>
      </c>
      <c r="I647">
        <v>383.41376332741453</v>
      </c>
      <c r="J647">
        <v>1280.0327803572147</v>
      </c>
      <c r="K647">
        <v>2298.6672196427853</v>
      </c>
      <c r="L647">
        <v>2597.2462366725854</v>
      </c>
      <c r="M647">
        <v>2234.6655806249246</v>
      </c>
      <c r="N647">
        <v>2362.668858660646</v>
      </c>
      <c r="O647">
        <v>2585.7438237727629</v>
      </c>
      <c r="P647">
        <v>2608.7486495724079</v>
      </c>
      <c r="W647">
        <f>(venturi_values[[#This Row],[lf_high]]-venturi_values[[#This Row],[lf]])*5</f>
        <v>0</v>
      </c>
      <c r="X647">
        <f>(venturi_values[[#This Row],[hf_high]]-venturi_values[[#This Row],[hf]])*5</f>
        <v>0</v>
      </c>
    </row>
    <row r="648" spans="1:24" x14ac:dyDescent="0.3">
      <c r="A648">
        <v>646</v>
      </c>
      <c r="B648">
        <v>64.600000000000009</v>
      </c>
      <c r="C648">
        <v>2.5907584794135849</v>
      </c>
      <c r="D648">
        <v>-2.5907584794135849</v>
      </c>
      <c r="E648">
        <v>92.749153563006331</v>
      </c>
      <c r="F648">
        <v>9.2749153563006321E-5</v>
      </c>
      <c r="G648">
        <v>0.87332333383479466</v>
      </c>
      <c r="H648">
        <v>1.5957018939203653</v>
      </c>
      <c r="I648">
        <v>381.3468227101601</v>
      </c>
      <c r="J648">
        <v>1273.1322671305204</v>
      </c>
      <c r="K648">
        <v>2305.5677328694792</v>
      </c>
      <c r="L648">
        <v>2599.3131772898396</v>
      </c>
      <c r="M648">
        <v>2241.9111195129531</v>
      </c>
      <c r="N648">
        <v>2369.2243462260053</v>
      </c>
      <c r="O648">
        <v>2587.8727726085349</v>
      </c>
      <c r="P648">
        <v>2610.7535819711443</v>
      </c>
      <c r="W648">
        <f>(venturi_values[[#This Row],[lf_high]]-venturi_values[[#This Row],[lf]])*5</f>
        <v>0</v>
      </c>
      <c r="X648">
        <f>(venturi_values[[#This Row],[hf_high]]-venturi_values[[#This Row],[hf]])*5</f>
        <v>0</v>
      </c>
    </row>
    <row r="649" spans="1:24" x14ac:dyDescent="0.3">
      <c r="A649">
        <v>647</v>
      </c>
      <c r="B649">
        <v>64.7</v>
      </c>
      <c r="C649">
        <v>2.5977511606079355</v>
      </c>
      <c r="D649">
        <v>-2.5977511606079355</v>
      </c>
      <c r="E649">
        <v>92.999491549764087</v>
      </c>
      <c r="F649">
        <v>9.299949154976409E-5</v>
      </c>
      <c r="G649">
        <v>0.87097250372231172</v>
      </c>
      <c r="H649">
        <v>1.5914065500111374</v>
      </c>
      <c r="I649">
        <v>379.29655112015615</v>
      </c>
      <c r="J649">
        <v>1266.2874037091754</v>
      </c>
      <c r="K649">
        <v>2312.4125962908247</v>
      </c>
      <c r="L649">
        <v>2601.3634488798439</v>
      </c>
      <c r="M649">
        <v>2249.0982261053659</v>
      </c>
      <c r="N649">
        <v>2375.7269664762835</v>
      </c>
      <c r="O649">
        <v>2589.9845523462391</v>
      </c>
      <c r="P649">
        <v>2612.7423454134487</v>
      </c>
      <c r="W649">
        <f>(venturi_values[[#This Row],[lf_high]]-venturi_values[[#This Row],[lf]])*5</f>
        <v>0</v>
      </c>
      <c r="X649">
        <f>(venturi_values[[#This Row],[hf_high]]-venturi_values[[#This Row],[hf]])*5</f>
        <v>0</v>
      </c>
    </row>
    <row r="650" spans="1:24" x14ac:dyDescent="0.3">
      <c r="A650">
        <v>648</v>
      </c>
      <c r="B650">
        <v>64.8</v>
      </c>
      <c r="C650">
        <v>2.6047438418022861</v>
      </c>
      <c r="D650">
        <v>-2.6047438418022861</v>
      </c>
      <c r="E650">
        <v>93.24982953652183</v>
      </c>
      <c r="F650">
        <v>9.3249829536521832E-5</v>
      </c>
      <c r="G650">
        <v>0.86863429566137584</v>
      </c>
      <c r="H650">
        <v>1.5871342686158472</v>
      </c>
      <c r="I650">
        <v>377.26276979956725</v>
      </c>
      <c r="J650">
        <v>1259.4975933073799</v>
      </c>
      <c r="K650">
        <v>2319.2024066926197</v>
      </c>
      <c r="L650">
        <v>2603.3972302004327</v>
      </c>
      <c r="M650">
        <v>2256.2275270272507</v>
      </c>
      <c r="N650">
        <v>2382.1772863579886</v>
      </c>
      <c r="O650">
        <v>2592.0793471064458</v>
      </c>
      <c r="P650">
        <v>2614.7151132944196</v>
      </c>
      <c r="W650">
        <f>(venturi_values[[#This Row],[lf_high]]-venturi_values[[#This Row],[lf]])*5</f>
        <v>0</v>
      </c>
      <c r="X650">
        <f>(venturi_values[[#This Row],[hf_high]]-venturi_values[[#This Row],[hf]])*5</f>
        <v>0</v>
      </c>
    </row>
    <row r="651" spans="1:24" x14ac:dyDescent="0.3">
      <c r="A651">
        <v>649</v>
      </c>
      <c r="B651">
        <v>64.900000000000006</v>
      </c>
      <c r="C651">
        <v>2.6117365229966381</v>
      </c>
      <c r="D651">
        <v>-2.6117365229966381</v>
      </c>
      <c r="E651">
        <v>93.500167523279629</v>
      </c>
      <c r="F651">
        <v>9.3500167523279627E-5</v>
      </c>
      <c r="G651">
        <v>0.86630860826888534</v>
      </c>
      <c r="H651">
        <v>1.5828848644912965</v>
      </c>
      <c r="I651">
        <v>375.24530238038648</v>
      </c>
      <c r="J651">
        <v>1252.7622471178149</v>
      </c>
      <c r="K651">
        <v>2325.9377528821851</v>
      </c>
      <c r="L651">
        <v>2605.4146976196134</v>
      </c>
      <c r="M651">
        <v>2263.2996405262943</v>
      </c>
      <c r="N651">
        <v>2388.5758652380759</v>
      </c>
      <c r="O651">
        <v>2594.157338548202</v>
      </c>
      <c r="P651">
        <v>2616.6720566910249</v>
      </c>
      <c r="W651">
        <f>(venturi_values[[#This Row],[lf_high]]-venturi_values[[#This Row],[lf]])*5</f>
        <v>0</v>
      </c>
      <c r="X651">
        <f>(venturi_values[[#This Row],[hf_high]]-venturi_values[[#This Row],[hf]])*5</f>
        <v>0</v>
      </c>
    </row>
    <row r="652" spans="1:24" x14ac:dyDescent="0.3">
      <c r="A652">
        <v>650</v>
      </c>
      <c r="B652">
        <v>65</v>
      </c>
      <c r="C652">
        <v>2.6187292041909886</v>
      </c>
      <c r="D652">
        <v>-2.6187292041909886</v>
      </c>
      <c r="E652">
        <v>93.750505510037385</v>
      </c>
      <c r="F652">
        <v>9.3750505510037382E-5</v>
      </c>
      <c r="G652">
        <v>0.86399534124461608</v>
      </c>
      <c r="H652">
        <v>1.5786581543728786</v>
      </c>
      <c r="I652">
        <v>373.24397484620033</v>
      </c>
      <c r="J652">
        <v>1246.0807841839917</v>
      </c>
      <c r="K652">
        <v>2332.6192158160084</v>
      </c>
      <c r="L652">
        <v>2607.4160251537996</v>
      </c>
      <c r="M652">
        <v>2270.3151766068086</v>
      </c>
      <c r="N652">
        <v>2394.9232550252082</v>
      </c>
      <c r="O652">
        <v>2596.2187059084135</v>
      </c>
      <c r="P652">
        <v>2618.6133443991857</v>
      </c>
      <c r="W652">
        <f>(venturi_values[[#This Row],[lf_high]]-venturi_values[[#This Row],[lf]])*5</f>
        <v>0</v>
      </c>
      <c r="X652">
        <f>(venturi_values[[#This Row],[hf_high]]-venturi_values[[#This Row],[hf]])*5</f>
        <v>0</v>
      </c>
    </row>
    <row r="653" spans="1:24" x14ac:dyDescent="0.3">
      <c r="A653">
        <v>651</v>
      </c>
      <c r="B653">
        <v>65.100000000000009</v>
      </c>
      <c r="C653">
        <v>2.6257218853853401</v>
      </c>
      <c r="D653">
        <v>-2.6257218853853401</v>
      </c>
      <c r="E653">
        <v>94.00084349679517</v>
      </c>
      <c r="F653">
        <v>9.4000843496795165E-5</v>
      </c>
      <c r="G653">
        <v>0.86169439535679904</v>
      </c>
      <c r="H653">
        <v>1.5744539569482252</v>
      </c>
      <c r="I653">
        <v>371.25861549465969</v>
      </c>
      <c r="J653">
        <v>1239.452631274962</v>
      </c>
      <c r="K653">
        <v>2339.2473687250376</v>
      </c>
      <c r="L653">
        <v>2609.40138450534</v>
      </c>
      <c r="M653">
        <v>2277.2747371612895</v>
      </c>
      <c r="N653">
        <v>2401.2200002887857</v>
      </c>
      <c r="O653">
        <v>2598.2636260405002</v>
      </c>
      <c r="P653">
        <v>2620.5391429701799</v>
      </c>
      <c r="W653">
        <f>(venturi_values[[#This Row],[lf_high]]-venturi_values[[#This Row],[lf]])*5</f>
        <v>0</v>
      </c>
      <c r="X653">
        <f>(venturi_values[[#This Row],[hf_high]]-venturi_values[[#This Row],[hf]])*5</f>
        <v>0</v>
      </c>
    </row>
    <row r="654" spans="1:24" x14ac:dyDescent="0.3">
      <c r="A654">
        <v>652</v>
      </c>
      <c r="B654">
        <v>65.2</v>
      </c>
      <c r="C654">
        <v>2.6327145665796907</v>
      </c>
      <c r="D654">
        <v>-2.6327145665796907</v>
      </c>
      <c r="E654">
        <v>94.251181483552926</v>
      </c>
      <c r="F654">
        <v>9.425118148355292E-5</v>
      </c>
      <c r="G654">
        <v>0.85940567242793364</v>
      </c>
      <c r="H654">
        <v>1.5702720928312859</v>
      </c>
      <c r="I654">
        <v>369.28905490065438</v>
      </c>
      <c r="J654">
        <v>1232.8772227623733</v>
      </c>
      <c r="K654">
        <v>2345.8227772376267</v>
      </c>
      <c r="L654">
        <v>2611.3709450993456</v>
      </c>
      <c r="M654">
        <v>2284.1789160995081</v>
      </c>
      <c r="N654">
        <v>2407.4666383757453</v>
      </c>
      <c r="O654">
        <v>2600.2922734523258</v>
      </c>
      <c r="P654">
        <v>2622.4496167463653</v>
      </c>
      <c r="W654">
        <f>(venturi_values[[#This Row],[lf_high]]-venturi_values[[#This Row],[lf]])*5</f>
        <v>0</v>
      </c>
      <c r="X654">
        <f>(venturi_values[[#This Row],[hf_high]]-venturi_values[[#This Row],[hf]])*5</f>
        <v>0</v>
      </c>
    </row>
    <row r="655" spans="1:24" x14ac:dyDescent="0.3">
      <c r="A655">
        <v>653</v>
      </c>
      <c r="B655">
        <v>65.3</v>
      </c>
      <c r="C655">
        <v>2.6397072477740418</v>
      </c>
      <c r="D655">
        <v>-2.6397072477740418</v>
      </c>
      <c r="E655">
        <v>94.501519470310683</v>
      </c>
      <c r="F655">
        <v>9.4501519470310675E-5</v>
      </c>
      <c r="G655">
        <v>0.85712907532082161</v>
      </c>
      <c r="H655">
        <v>1.5661123845368097</v>
      </c>
      <c r="I655">
        <v>367.33512588016333</v>
      </c>
      <c r="J655">
        <v>1226.354000499786</v>
      </c>
      <c r="K655">
        <v>2352.345999500214</v>
      </c>
      <c r="L655">
        <v>2613.3248741198367</v>
      </c>
      <c r="M655">
        <v>2291.0282994752247</v>
      </c>
      <c r="N655">
        <v>2413.6636995252034</v>
      </c>
      <c r="O655">
        <v>2602.3048203434319</v>
      </c>
      <c r="P655">
        <v>2624.3449278962416</v>
      </c>
      <c r="W655">
        <f>(venturi_values[[#This Row],[lf_high]]-venturi_values[[#This Row],[lf]])*5</f>
        <v>0</v>
      </c>
      <c r="X655">
        <f>(venturi_values[[#This Row],[hf_high]]-venturi_values[[#This Row],[hf]])*5</f>
        <v>0</v>
      </c>
    </row>
    <row r="656" spans="1:24" x14ac:dyDescent="0.3">
      <c r="A656">
        <v>654</v>
      </c>
      <c r="B656">
        <v>65.400000000000006</v>
      </c>
      <c r="C656">
        <v>2.6466999289683932</v>
      </c>
      <c r="D656">
        <v>-2.6466999289683932</v>
      </c>
      <c r="E656">
        <v>94.751857457068468</v>
      </c>
      <c r="F656">
        <v>9.4751857457068457E-5</v>
      </c>
      <c r="G656">
        <v>0.85486450792482516</v>
      </c>
      <c r="H656">
        <v>1.5619746564552359</v>
      </c>
      <c r="I656">
        <v>365.39666345477673</v>
      </c>
      <c r="J656">
        <v>1219.8824137042261</v>
      </c>
      <c r="K656">
        <v>2358.8175862957737</v>
      </c>
      <c r="L656">
        <v>2615.263336545223</v>
      </c>
      <c r="M656">
        <v>2297.8234656105624</v>
      </c>
      <c r="N656">
        <v>2419.811706980985</v>
      </c>
      <c r="O656">
        <v>2604.3014366415796</v>
      </c>
      <c r="P656">
        <v>2626.2252364488663</v>
      </c>
      <c r="W656">
        <f>(venturi_values[[#This Row],[lf_high]]-venturi_values[[#This Row],[lf]])*5</f>
        <v>0</v>
      </c>
      <c r="X656">
        <f>(venturi_values[[#This Row],[hf_high]]-venturi_values[[#This Row],[hf]])*5</f>
        <v>0</v>
      </c>
    </row>
    <row r="657" spans="1:24" x14ac:dyDescent="0.3">
      <c r="A657">
        <v>655</v>
      </c>
      <c r="B657">
        <v>65.5</v>
      </c>
      <c r="C657">
        <v>2.6536926101627438</v>
      </c>
      <c r="D657">
        <v>-2.6536926101627438</v>
      </c>
      <c r="E657">
        <v>95.002195443826224</v>
      </c>
      <c r="F657">
        <v>9.5002195443826226E-5</v>
      </c>
      <c r="G657">
        <v>0.85261187514234271</v>
      </c>
      <c r="H657">
        <v>1.557858734827984</v>
      </c>
      <c r="I657">
        <v>363.4735048168709</v>
      </c>
      <c r="J657">
        <v>1213.4619188399233</v>
      </c>
      <c r="K657">
        <v>2365.2380811600765</v>
      </c>
      <c r="L657">
        <v>2617.186495183129</v>
      </c>
      <c r="M657">
        <v>2304.5649852180804</v>
      </c>
      <c r="N657">
        <v>2425.9111771020725</v>
      </c>
      <c r="O657">
        <v>2606.2822900386227</v>
      </c>
      <c r="P657">
        <v>2628.0907003276352</v>
      </c>
      <c r="W657">
        <f>(venturi_values[[#This Row],[lf_high]]-venturi_values[[#This Row],[lf]])*5</f>
        <v>0</v>
      </c>
      <c r="X657">
        <f>(venturi_values[[#This Row],[hf_high]]-venturi_values[[#This Row],[hf]])*5</f>
        <v>0</v>
      </c>
    </row>
    <row r="658" spans="1:24" x14ac:dyDescent="0.3">
      <c r="A658">
        <v>656</v>
      </c>
      <c r="B658">
        <v>65.600000000000009</v>
      </c>
      <c r="C658">
        <v>2.6606852913570953</v>
      </c>
      <c r="D658">
        <v>-2.6606852913570953</v>
      </c>
      <c r="E658">
        <v>95.252533430584009</v>
      </c>
      <c r="F658">
        <v>9.5252533430584008E-5</v>
      </c>
      <c r="G658">
        <v>0.8503710828754949</v>
      </c>
      <c r="H658">
        <v>1.5537644477231263</v>
      </c>
      <c r="I658">
        <v>361.56548929542095</v>
      </c>
      <c r="J658">
        <v>1207.0919795041759</v>
      </c>
      <c r="K658">
        <v>2371.6080204958239</v>
      </c>
      <c r="L658">
        <v>2619.0945107045791</v>
      </c>
      <c r="M658">
        <v>2311.2534215206151</v>
      </c>
      <c r="N658">
        <v>2431.9626194710327</v>
      </c>
      <c r="O658">
        <v>2608.2475460257165</v>
      </c>
      <c r="P658">
        <v>2629.9414753834417</v>
      </c>
      <c r="W658">
        <f>(venturi_values[[#This Row],[lf_high]]-venturi_values[[#This Row],[lf]])*5</f>
        <v>0</v>
      </c>
      <c r="X658">
        <f>(venturi_values[[#This Row],[hf_high]]-venturi_values[[#This Row],[hf]])*5</f>
        <v>0</v>
      </c>
    </row>
    <row r="659" spans="1:24" x14ac:dyDescent="0.3">
      <c r="A659">
        <v>657</v>
      </c>
      <c r="B659">
        <v>65.7</v>
      </c>
      <c r="C659">
        <v>2.6676779725514459</v>
      </c>
      <c r="D659">
        <v>-2.6676779725514459</v>
      </c>
      <c r="E659">
        <v>95.502871417341751</v>
      </c>
      <c r="F659">
        <v>9.550287141734175E-5</v>
      </c>
      <c r="G659">
        <v>0.8481420380130239</v>
      </c>
      <c r="H659">
        <v>1.549691625011451</v>
      </c>
      <c r="I659">
        <v>359.67245832244282</v>
      </c>
      <c r="J659">
        <v>1200.7720663153159</v>
      </c>
      <c r="K659">
        <v>2377.9279336846839</v>
      </c>
      <c r="L659">
        <v>2620.9875416775571</v>
      </c>
      <c r="M659">
        <v>2317.8893303689183</v>
      </c>
      <c r="N659">
        <v>2437.9665370004495</v>
      </c>
      <c r="O659">
        <v>2610.197367927884</v>
      </c>
      <c r="P659">
        <v>2631.7777154272303</v>
      </c>
      <c r="W659">
        <f>(venturi_values[[#This Row],[lf_high]]-venturi_values[[#This Row],[lf]])*5</f>
        <v>0</v>
      </c>
      <c r="X659">
        <f>(venturi_values[[#This Row],[hf_high]]-venturi_values[[#This Row],[hf]])*5</f>
        <v>0</v>
      </c>
    </row>
    <row r="660" spans="1:24" x14ac:dyDescent="0.3">
      <c r="A660">
        <v>658</v>
      </c>
      <c r="B660">
        <v>65.8</v>
      </c>
      <c r="C660">
        <v>2.6746706537457969</v>
      </c>
      <c r="D660">
        <v>-2.6746706537457969</v>
      </c>
      <c r="E660">
        <v>95.753209404099522</v>
      </c>
      <c r="F660">
        <v>9.5753209404099519E-5</v>
      </c>
      <c r="G660">
        <v>0.84592464841739412</v>
      </c>
      <c r="H660">
        <v>1.5456400983428928</v>
      </c>
      <c r="I660">
        <v>357.79425540004593</v>
      </c>
      <c r="J660">
        <v>1194.5016568027138</v>
      </c>
      <c r="K660">
        <v>2384.1983431972858</v>
      </c>
      <c r="L660">
        <v>2622.8657445999538</v>
      </c>
      <c r="M660">
        <v>2324.4732603571501</v>
      </c>
      <c r="N660">
        <v>2443.9234260374215</v>
      </c>
      <c r="O660">
        <v>2612.1319169379526</v>
      </c>
      <c r="P660">
        <v>2633.599572261955</v>
      </c>
      <c r="W660">
        <f>(venturi_values[[#This Row],[lf_high]]-venturi_values[[#This Row],[lf]])*5</f>
        <v>0</v>
      </c>
      <c r="X660">
        <f>(venturi_values[[#This Row],[hf_high]]-venturi_values[[#This Row],[hf]])*5</f>
        <v>0</v>
      </c>
    </row>
    <row r="661" spans="1:24" x14ac:dyDescent="0.3">
      <c r="A661">
        <v>659</v>
      </c>
      <c r="B661">
        <v>65.900000000000006</v>
      </c>
      <c r="C661">
        <v>2.6816633349401484</v>
      </c>
      <c r="D661">
        <v>-2.6816633349401484</v>
      </c>
      <c r="E661">
        <v>96.003547390857307</v>
      </c>
      <c r="F661">
        <v>9.6003547390857301E-5</v>
      </c>
      <c r="G661">
        <v>0.84371882291209865</v>
      </c>
      <c r="H661">
        <v>1.5416097011233407</v>
      </c>
      <c r="I661">
        <v>355.93072606808863</v>
      </c>
      <c r="J661">
        <v>1188.2802352987981</v>
      </c>
      <c r="K661">
        <v>2390.4197647012015</v>
      </c>
      <c r="L661">
        <v>2624.7292739319114</v>
      </c>
      <c r="M661">
        <v>2331.0057529362616</v>
      </c>
      <c r="N661">
        <v>2449.8337764661414</v>
      </c>
      <c r="O661">
        <v>2614.0513521498688</v>
      </c>
      <c r="P661">
        <v>2635.407195713954</v>
      </c>
      <c r="W661">
        <f>(venturi_values[[#This Row],[lf_high]]-venturi_values[[#This Row],[lf]])*5</f>
        <v>0</v>
      </c>
      <c r="X661">
        <f>(venturi_values[[#This Row],[hf_high]]-venturi_values[[#This Row],[hf]])*5</f>
        <v>0</v>
      </c>
    </row>
    <row r="662" spans="1:24" x14ac:dyDescent="0.3">
      <c r="A662">
        <v>660</v>
      </c>
      <c r="B662">
        <v>66</v>
      </c>
      <c r="C662">
        <v>2.688656016134499</v>
      </c>
      <c r="D662">
        <v>-2.688656016134499</v>
      </c>
      <c r="E662">
        <v>96.253885377615063</v>
      </c>
      <c r="F662">
        <v>9.6253885377615056E-5</v>
      </c>
      <c r="G662">
        <v>0.84152447126916174</v>
      </c>
      <c r="H662">
        <v>1.5376002684918015</v>
      </c>
      <c r="I662">
        <v>354.08171787242111</v>
      </c>
      <c r="J662">
        <v>1182.10729283303</v>
      </c>
      <c r="K662">
        <v>2396.5927071669698</v>
      </c>
      <c r="L662">
        <v>2626.5782821275789</v>
      </c>
      <c r="M662">
        <v>2337.4873425253181</v>
      </c>
      <c r="N662">
        <v>2455.6980718086215</v>
      </c>
      <c r="O662">
        <v>2615.9558305914061</v>
      </c>
      <c r="P662">
        <v>2637.2007336637516</v>
      </c>
      <c r="W662">
        <f>(venturi_values[[#This Row],[lf_high]]-venturi_values[[#This Row],[lf]])*5</f>
        <v>0</v>
      </c>
      <c r="X662">
        <f>(venturi_values[[#This Row],[hf_high]]-venturi_values[[#This Row],[hf]])*5</f>
        <v>0</v>
      </c>
    </row>
    <row r="663" spans="1:24" x14ac:dyDescent="0.3">
      <c r="A663">
        <v>661</v>
      </c>
      <c r="B663">
        <v>66.100000000000009</v>
      </c>
      <c r="C663">
        <v>2.6956486973288505</v>
      </c>
      <c r="D663">
        <v>-2.6956486973288505</v>
      </c>
      <c r="E663">
        <v>96.504223364372834</v>
      </c>
      <c r="F663">
        <v>9.6504223364372825E-5</v>
      </c>
      <c r="G663">
        <v>0.83934150419683462</v>
      </c>
      <c r="H663">
        <v>1.53361163729792</v>
      </c>
      <c r="I663">
        <v>352.24708033370251</v>
      </c>
      <c r="J663">
        <v>1175.9823270278036</v>
      </c>
      <c r="K663">
        <v>2402.7176729721959</v>
      </c>
      <c r="L663">
        <v>2628.4129196662975</v>
      </c>
      <c r="M663">
        <v>2343.9185566208057</v>
      </c>
      <c r="N663">
        <v>2461.5167893235862</v>
      </c>
      <c r="O663">
        <v>2617.8455072562865</v>
      </c>
      <c r="P663">
        <v>2638.9803320763085</v>
      </c>
      <c r="W663">
        <f>(venturi_values[[#This Row],[lf_high]]-venturi_values[[#This Row],[lf]])*5</f>
        <v>0</v>
      </c>
      <c r="X663">
        <f>(venturi_values[[#This Row],[hf_high]]-venturi_values[[#This Row],[hf]])*5</f>
        <v>0</v>
      </c>
    </row>
    <row r="664" spans="1:24" x14ac:dyDescent="0.3">
      <c r="A664">
        <v>662</v>
      </c>
      <c r="B664">
        <v>66.2</v>
      </c>
      <c r="C664">
        <v>2.7026413785232011</v>
      </c>
      <c r="D664">
        <v>-2.7026413785232011</v>
      </c>
      <c r="E664">
        <v>96.75456135113059</v>
      </c>
      <c r="F664">
        <v>9.675456135113058E-5</v>
      </c>
      <c r="G664">
        <v>0.83716983332748596</v>
      </c>
      <c r="H664">
        <v>1.5296436460798508</v>
      </c>
      <c r="I664">
        <v>350.42666491678528</v>
      </c>
      <c r="J664">
        <v>1169.9048419962298</v>
      </c>
      <c r="K664">
        <v>2408.7951580037698</v>
      </c>
      <c r="L664">
        <v>2630.2333350832146</v>
      </c>
      <c r="M664">
        <v>2350.2999159039582</v>
      </c>
      <c r="N664">
        <v>2467.2904001035813</v>
      </c>
      <c r="O664">
        <v>2619.7205351357111</v>
      </c>
      <c r="P664">
        <v>2640.7461350307181</v>
      </c>
      <c r="W664">
        <f>(venturi_values[[#This Row],[lf_high]]-venturi_values[[#This Row],[lf]])*5</f>
        <v>0</v>
      </c>
      <c r="X664">
        <f>(venturi_values[[#This Row],[hf_high]]-venturi_values[[#This Row],[hf]])*5</f>
        <v>0</v>
      </c>
    </row>
    <row r="665" spans="1:24" x14ac:dyDescent="0.3">
      <c r="A665">
        <v>663</v>
      </c>
      <c r="B665">
        <v>66.3</v>
      </c>
      <c r="C665">
        <v>2.7096340597175521</v>
      </c>
      <c r="D665">
        <v>-2.7096340597175521</v>
      </c>
      <c r="E665">
        <v>97.004899337888361</v>
      </c>
      <c r="F665">
        <v>9.7004899337888362E-5</v>
      </c>
      <c r="G665">
        <v>0.83500937120567542</v>
      </c>
      <c r="H665">
        <v>1.5256961350424685</v>
      </c>
      <c r="I665">
        <v>348.62032500064873</v>
      </c>
      <c r="J665">
        <v>1163.8743482417631</v>
      </c>
      <c r="K665">
        <v>2414.8256517582367</v>
      </c>
      <c r="L665">
        <v>2632.0396749993511</v>
      </c>
      <c r="M665">
        <v>2356.6319343461487</v>
      </c>
      <c r="N665">
        <v>2473.0193691703248</v>
      </c>
      <c r="O665">
        <v>2621.5810652493315</v>
      </c>
      <c r="P665">
        <v>2642.4982847493707</v>
      </c>
      <c r="W665">
        <f>(venturi_values[[#This Row],[lf_high]]-venturi_values[[#This Row],[lf]])*5</f>
        <v>0</v>
      </c>
      <c r="X665">
        <f>(venturi_values[[#This Row],[hf_high]]-venturi_values[[#This Row],[hf]])*5</f>
        <v>0</v>
      </c>
    </row>
    <row r="666" spans="1:24" x14ac:dyDescent="0.3">
      <c r="A666">
        <v>664</v>
      </c>
      <c r="B666">
        <v>66.400000000000006</v>
      </c>
      <c r="C666">
        <v>2.7166267409119036</v>
      </c>
      <c r="D666">
        <v>-2.7166267409119036</v>
      </c>
      <c r="E666">
        <v>97.255237324646146</v>
      </c>
      <c r="F666">
        <v>9.7255237324646144E-5</v>
      </c>
      <c r="G666">
        <v>0.8328600312764155</v>
      </c>
      <c r="H666">
        <v>1.5217689460359196</v>
      </c>
      <c r="I666">
        <v>346.82791584887588</v>
      </c>
      <c r="J666">
        <v>1157.8903625596367</v>
      </c>
      <c r="K666">
        <v>2420.8096374403631</v>
      </c>
      <c r="L666">
        <v>2633.832084151124</v>
      </c>
      <c r="M666">
        <v>2362.9151193123812</v>
      </c>
      <c r="N666">
        <v>2478.704155568345</v>
      </c>
      <c r="O666">
        <v>2623.4272466756579</v>
      </c>
      <c r="P666">
        <v>2644.2369216265902</v>
      </c>
      <c r="W666">
        <f>(venturi_values[[#This Row],[lf_high]]-venturi_values[[#This Row],[lf]])*5</f>
        <v>0</v>
      </c>
      <c r="X666">
        <f>(venturi_values[[#This Row],[hf_high]]-venturi_values[[#This Row],[hf]])*5</f>
        <v>0</v>
      </c>
    </row>
    <row r="667" spans="1:24" x14ac:dyDescent="0.3">
      <c r="A667">
        <v>665</v>
      </c>
      <c r="B667">
        <v>66.5</v>
      </c>
      <c r="C667">
        <v>2.7236194221062542</v>
      </c>
      <c r="D667">
        <v>-2.7236194221062542</v>
      </c>
      <c r="E667">
        <v>97.505575311403888</v>
      </c>
      <c r="F667">
        <v>9.7505575311403886E-5</v>
      </c>
      <c r="G667">
        <v>0.83072172787361165</v>
      </c>
      <c r="H667">
        <v>1.5178619225345</v>
      </c>
      <c r="I667">
        <v>345.04929458065942</v>
      </c>
      <c r="J667">
        <v>1151.9524079400642</v>
      </c>
      <c r="K667">
        <v>2426.7475920599354</v>
      </c>
      <c r="L667">
        <v>2635.6107054193403</v>
      </c>
      <c r="M667">
        <v>2369.1499716629323</v>
      </c>
      <c r="N667">
        <v>2484.3452124569385</v>
      </c>
      <c r="O667">
        <v>2625.2592265819208</v>
      </c>
      <c r="P667">
        <v>2645.9621842567599</v>
      </c>
      <c r="W667">
        <f>(venturi_values[[#This Row],[lf_high]]-venturi_values[[#This Row],[lf]])*5</f>
        <v>0</v>
      </c>
      <c r="X667">
        <f>(venturi_values[[#This Row],[hf_high]]-venturi_values[[#This Row],[hf]])*5</f>
        <v>0</v>
      </c>
    </row>
    <row r="668" spans="1:24" x14ac:dyDescent="0.3">
      <c r="A668">
        <v>666</v>
      </c>
      <c r="B668">
        <v>66.600000000000009</v>
      </c>
      <c r="C668">
        <v>2.7306121033006061</v>
      </c>
      <c r="D668">
        <v>-2.7306121033006061</v>
      </c>
      <c r="E668">
        <v>97.755913298161687</v>
      </c>
      <c r="F668">
        <v>9.7755913298161682E-5</v>
      </c>
      <c r="G668">
        <v>0.82859437620867915</v>
      </c>
      <c r="H668">
        <v>1.5139749096158581</v>
      </c>
      <c r="I668">
        <v>343.2843201423251</v>
      </c>
      <c r="J668">
        <v>1146.0600134731728</v>
      </c>
      <c r="K668">
        <v>2432.6399865268268</v>
      </c>
      <c r="L668">
        <v>2637.3756798576746</v>
      </c>
      <c r="M668">
        <v>2375.3369858531682</v>
      </c>
      <c r="N668">
        <v>2489.9429872004853</v>
      </c>
      <c r="O668">
        <v>2627.0771502534049</v>
      </c>
      <c r="P668">
        <v>2647.6742094619444</v>
      </c>
      <c r="W668">
        <f>(venturi_values[[#This Row],[lf_high]]-venturi_values[[#This Row],[lf]])*5</f>
        <v>0</v>
      </c>
      <c r="X668">
        <f>(venturi_values[[#This Row],[hf_high]]-venturi_values[[#This Row],[hf]])*5</f>
        <v>0</v>
      </c>
    </row>
    <row r="669" spans="1:24" x14ac:dyDescent="0.3">
      <c r="A669">
        <v>667</v>
      </c>
      <c r="B669">
        <v>66.7</v>
      </c>
      <c r="C669">
        <v>2.7376047844949567</v>
      </c>
      <c r="D669">
        <v>-2.7376047844949567</v>
      </c>
      <c r="E669">
        <v>98.006251284919443</v>
      </c>
      <c r="F669">
        <v>9.8006251284919437E-5</v>
      </c>
      <c r="G669">
        <v>0.82647789235933933</v>
      </c>
      <c r="H669">
        <v>1.510107753940521</v>
      </c>
      <c r="I669">
        <v>341.53285327936783</v>
      </c>
      <c r="J669">
        <v>1140.2127142556426</v>
      </c>
      <c r="K669">
        <v>2438.487285744357</v>
      </c>
      <c r="L669">
        <v>2639.127146720632</v>
      </c>
      <c r="M669">
        <v>2381.476650031575</v>
      </c>
      <c r="N669">
        <v>2495.497921457139</v>
      </c>
      <c r="O669">
        <v>2628.8811611222509</v>
      </c>
      <c r="P669">
        <v>2649.3731323190132</v>
      </c>
      <c r="W669">
        <f>(venturi_values[[#This Row],[lf_high]]-venturi_values[[#This Row],[lf]])*5</f>
        <v>0</v>
      </c>
      <c r="X669">
        <f>(venturi_values[[#This Row],[hf_high]]-venturi_values[[#This Row],[hf]])*5</f>
        <v>0</v>
      </c>
    </row>
    <row r="670" spans="1:24" x14ac:dyDescent="0.3">
      <c r="A670">
        <v>668</v>
      </c>
      <c r="B670">
        <v>66.8</v>
      </c>
      <c r="C670">
        <v>2.7445974656893073</v>
      </c>
      <c r="D670">
        <v>-2.7445974656893073</v>
      </c>
      <c r="E670">
        <v>98.2565892716772</v>
      </c>
      <c r="F670">
        <v>9.8256589271677192E-5</v>
      </c>
      <c r="G670">
        <v>0.82437219325858013</v>
      </c>
      <c r="H670">
        <v>1.5062603037317266</v>
      </c>
      <c r="I670">
        <v>339.79475650898087</v>
      </c>
      <c r="J670">
        <v>1134.4100512989964</v>
      </c>
      <c r="K670">
        <v>2444.2899487010036</v>
      </c>
      <c r="L670">
        <v>2640.8652434910191</v>
      </c>
      <c r="M670">
        <v>2387.5694461360536</v>
      </c>
      <c r="N670">
        <v>2501.0104512659536</v>
      </c>
      <c r="O670">
        <v>2630.6714007957498</v>
      </c>
      <c r="P670">
        <v>2651.0590861862884</v>
      </c>
      <c r="W670">
        <f>(venturi_values[[#This Row],[lf_high]]-venturi_values[[#This Row],[lf]])*5</f>
        <v>0</v>
      </c>
      <c r="X670">
        <f>(venturi_values[[#This Row],[hf_high]]-venturi_values[[#This Row],[hf]])*5</f>
        <v>0</v>
      </c>
    </row>
    <row r="671" spans="1:24" x14ac:dyDescent="0.3">
      <c r="A671">
        <v>669</v>
      </c>
      <c r="B671">
        <v>66.900000000000006</v>
      </c>
      <c r="C671">
        <v>2.7515901468836588</v>
      </c>
      <c r="D671">
        <v>-2.7515901468836588</v>
      </c>
      <c r="E671">
        <v>98.50692725843497</v>
      </c>
      <c r="F671">
        <v>9.8506927258434961E-5</v>
      </c>
      <c r="G671">
        <v>0.82227719668379085</v>
      </c>
      <c r="H671">
        <v>1.5024324087555683</v>
      </c>
      <c r="I671">
        <v>338.06989409307681</v>
      </c>
      <c r="J671">
        <v>1128.6515714395296</v>
      </c>
      <c r="K671">
        <v>2450.0484285604703</v>
      </c>
      <c r="L671">
        <v>2642.5901059069229</v>
      </c>
      <c r="M671">
        <v>2393.6158499884937</v>
      </c>
      <c r="N671">
        <v>2506.4810071324468</v>
      </c>
      <c r="O671">
        <v>2632.4480090841307</v>
      </c>
      <c r="P671">
        <v>2652.732202729715</v>
      </c>
      <c r="W671">
        <f>(venturi_values[[#This Row],[lf_high]]-venturi_values[[#This Row],[lf]])*5</f>
        <v>0</v>
      </c>
      <c r="X671">
        <f>(venturi_values[[#This Row],[hf_high]]-venturi_values[[#This Row],[hf]])*5</f>
        <v>0</v>
      </c>
    </row>
    <row r="672" spans="1:24" x14ac:dyDescent="0.3">
      <c r="A672">
        <v>670</v>
      </c>
      <c r="B672">
        <v>67</v>
      </c>
      <c r="C672">
        <v>2.7585828280780094</v>
      </c>
      <c r="D672">
        <v>-2.7585828280780094</v>
      </c>
      <c r="E672">
        <v>98.757265245192727</v>
      </c>
      <c r="F672">
        <v>9.8757265245192716E-5</v>
      </c>
      <c r="G672">
        <v>0.82019282124605919</v>
      </c>
      <c r="H672">
        <v>1.4986239203014413</v>
      </c>
      <c r="I672">
        <v>336.35813201178502</v>
      </c>
      <c r="J672">
        <v>1122.9368272498305</v>
      </c>
      <c r="K672">
        <v>2455.7631727501694</v>
      </c>
      <c r="L672">
        <v>2644.3018679882148</v>
      </c>
      <c r="M672">
        <v>2399.6163313876777</v>
      </c>
      <c r="N672">
        <v>2511.910014112661</v>
      </c>
      <c r="O672">
        <v>2634.2111240278614</v>
      </c>
      <c r="P672">
        <v>2654.3926119485682</v>
      </c>
      <c r="W672">
        <f>(venturi_values[[#This Row],[lf_high]]-venturi_values[[#This Row],[lf]])*5</f>
        <v>0</v>
      </c>
      <c r="X672">
        <f>(venturi_values[[#This Row],[hf_high]]-venturi_values[[#This Row],[hf]])*5</f>
        <v>0</v>
      </c>
    </row>
    <row r="673" spans="1:24" x14ac:dyDescent="0.3">
      <c r="A673">
        <v>671</v>
      </c>
      <c r="B673">
        <v>67.100000000000009</v>
      </c>
      <c r="C673">
        <v>2.7655755092723613</v>
      </c>
      <c r="D673">
        <v>-2.7655755092723613</v>
      </c>
      <c r="E673">
        <v>99.007603231950526</v>
      </c>
      <c r="F673">
        <v>9.9007603231950525E-5</v>
      </c>
      <c r="G673">
        <v>0.81811898637963065</v>
      </c>
      <c r="H673">
        <v>1.4948346911627817</v>
      </c>
      <c r="I673">
        <v>334.65933793741715</v>
      </c>
      <c r="J673">
        <v>1117.2653769518643</v>
      </c>
      <c r="K673">
        <v>2461.4346230481356</v>
      </c>
      <c r="L673">
        <v>2646.0006620625827</v>
      </c>
      <c r="M673">
        <v>2405.5713542005424</v>
      </c>
      <c r="N673">
        <v>2517.2978918957288</v>
      </c>
      <c r="O673">
        <v>2635.9608819244604</v>
      </c>
      <c r="P673">
        <v>2656.040442200705</v>
      </c>
      <c r="W673">
        <f>(venturi_values[[#This Row],[lf_high]]-venturi_values[[#This Row],[lf]])*5</f>
        <v>0</v>
      </c>
      <c r="X673">
        <f>(venturi_values[[#This Row],[hf_high]]-venturi_values[[#This Row],[hf]])*5</f>
        <v>0</v>
      </c>
    </row>
    <row r="674" spans="1:24" x14ac:dyDescent="0.3">
      <c r="A674">
        <v>672</v>
      </c>
      <c r="B674">
        <v>67.2</v>
      </c>
      <c r="C674">
        <v>2.7725681904667119</v>
      </c>
      <c r="D674">
        <v>-2.7725681904667119</v>
      </c>
      <c r="E674">
        <v>99.257941218708282</v>
      </c>
      <c r="F674">
        <v>9.925794121870828E-5</v>
      </c>
      <c r="G674">
        <v>0.81605561233153012</v>
      </c>
      <c r="H674">
        <v>1.4910645756181042</v>
      </c>
      <c r="I674">
        <v>332.9733812088943</v>
      </c>
      <c r="J674">
        <v>1111.6367843315986</v>
      </c>
      <c r="K674">
        <v>2467.0632156684014</v>
      </c>
      <c r="L674">
        <v>2647.6866187911055</v>
      </c>
      <c r="M674">
        <v>2411.4813764518217</v>
      </c>
      <c r="N674">
        <v>2522.6450548849812</v>
      </c>
      <c r="O674">
        <v>2637.6974173548388</v>
      </c>
      <c r="P674">
        <v>2657.6758202273722</v>
      </c>
      <c r="W674">
        <f>(venturi_values[[#This Row],[lf_high]]-venturi_values[[#This Row],[lf]])*5</f>
        <v>0</v>
      </c>
      <c r="X674">
        <f>(venturi_values[[#This Row],[hf_high]]-venturi_values[[#This Row],[hf]])*5</f>
        <v>0</v>
      </c>
    </row>
    <row r="675" spans="1:24" x14ac:dyDescent="0.3">
      <c r="A675">
        <v>673</v>
      </c>
      <c r="B675">
        <v>67.3</v>
      </c>
      <c r="C675">
        <v>2.7795608716610625</v>
      </c>
      <c r="D675">
        <v>-2.7795608716610625</v>
      </c>
      <c r="E675">
        <v>99.508279205466025</v>
      </c>
      <c r="F675">
        <v>9.9508279205466022E-5</v>
      </c>
      <c r="G675">
        <v>0.81400262015133562</v>
      </c>
      <c r="H675">
        <v>1.4873134294123167</v>
      </c>
      <c r="I675">
        <v>331.30013280661979</v>
      </c>
      <c r="J675">
        <v>1106.0506186551131</v>
      </c>
      <c r="K675">
        <v>2472.6493813448869</v>
      </c>
      <c r="L675">
        <v>2649.3598671933801</v>
      </c>
      <c r="M675">
        <v>2417.3468504121311</v>
      </c>
      <c r="N675">
        <v>2527.9519122776428</v>
      </c>
      <c r="O675">
        <v>2639.4208632091813</v>
      </c>
      <c r="P675">
        <v>2659.2988711775788</v>
      </c>
      <c r="W675">
        <f>(venturi_values[[#This Row],[lf_high]]-venturi_values[[#This Row],[lf]])*5</f>
        <v>0</v>
      </c>
      <c r="X675">
        <f>(venturi_values[[#This Row],[hf_high]]-venturi_values[[#This Row],[hf]])*5</f>
        <v>0</v>
      </c>
    </row>
    <row r="676" spans="1:24" x14ac:dyDescent="0.3">
      <c r="A676">
        <v>674</v>
      </c>
      <c r="B676">
        <v>67.400000000000006</v>
      </c>
      <c r="C676">
        <v>2.786553552855414</v>
      </c>
      <c r="D676">
        <v>-2.786553552855414</v>
      </c>
      <c r="E676">
        <v>99.758617192223809</v>
      </c>
      <c r="F676">
        <v>9.9758617192223804E-5</v>
      </c>
      <c r="G676">
        <v>0.81195993168110958</v>
      </c>
      <c r="H676">
        <v>1.4835811097383236</v>
      </c>
      <c r="I676">
        <v>329.63946532779607</v>
      </c>
      <c r="J676">
        <v>1100.5064545861978</v>
      </c>
      <c r="K676">
        <v>2478.193545413802</v>
      </c>
      <c r="L676">
        <v>2651.0205346722037</v>
      </c>
      <c r="M676">
        <v>2423.1682226844923</v>
      </c>
      <c r="N676">
        <v>2533.2188681431116</v>
      </c>
      <c r="O676">
        <v>2641.1313507123696</v>
      </c>
      <c r="P676">
        <v>2660.9097186320378</v>
      </c>
      <c r="W676">
        <f>(venturi_values[[#This Row],[lf_high]]-venturi_values[[#This Row],[lf]])*5</f>
        <v>0</v>
      </c>
      <c r="X676">
        <f>(venturi_values[[#This Row],[hf_high]]-venturi_values[[#This Row],[hf]])*5</f>
        <v>0</v>
      </c>
    </row>
    <row r="677" spans="1:24" x14ac:dyDescent="0.3">
      <c r="A677">
        <v>675</v>
      </c>
      <c r="B677">
        <v>67.5</v>
      </c>
      <c r="C677">
        <v>2.7935462340497645</v>
      </c>
      <c r="D677">
        <v>-2.7935462340497645</v>
      </c>
      <c r="E677">
        <v>100.00895517898157</v>
      </c>
      <c r="F677">
        <v>1.0000895517898156E-4</v>
      </c>
      <c r="G677">
        <v>0.80992746954548145</v>
      </c>
      <c r="H677">
        <v>1.4798674752189043</v>
      </c>
      <c r="I677">
        <v>327.99125296217341</v>
      </c>
      <c r="J677">
        <v>1095.0038721053872</v>
      </c>
      <c r="K677">
        <v>2483.6961278946128</v>
      </c>
      <c r="L677">
        <v>2652.6687470378265</v>
      </c>
      <c r="M677">
        <v>2428.9459342893433</v>
      </c>
      <c r="N677">
        <v>2538.4463214998823</v>
      </c>
      <c r="O677">
        <v>2642.8290094489612</v>
      </c>
      <c r="P677">
        <v>2662.5084846266918</v>
      </c>
      <c r="W677">
        <f>(venturi_values[[#This Row],[lf_high]]-venturi_values[[#This Row],[lf]])*5</f>
        <v>0</v>
      </c>
      <c r="X677">
        <f>(venturi_values[[#This Row],[hf_high]]-venturi_values[[#This Row],[hf]])*5</f>
        <v>0</v>
      </c>
    </row>
    <row r="678" spans="1:24" x14ac:dyDescent="0.3">
      <c r="A678">
        <v>676</v>
      </c>
      <c r="B678">
        <v>67.600000000000009</v>
      </c>
      <c r="C678">
        <v>2.8005389152441165</v>
      </c>
      <c r="D678">
        <v>-2.8005389152441165</v>
      </c>
      <c r="E678">
        <v>100.25929316573936</v>
      </c>
      <c r="F678">
        <v>1.0025929316573936E-4</v>
      </c>
      <c r="G678">
        <v>0.80790515714187539</v>
      </c>
      <c r="H678">
        <v>1.4761723858888585</v>
      </c>
      <c r="I678">
        <v>326.35537146821918</v>
      </c>
      <c r="J678">
        <v>1089.5424564304024</v>
      </c>
      <c r="K678">
        <v>2489.1575435695977</v>
      </c>
      <c r="L678">
        <v>2654.3046285317805</v>
      </c>
      <c r="M678">
        <v>2434.6804207480777</v>
      </c>
      <c r="N678">
        <v>2543.6346663911177</v>
      </c>
      <c r="O678">
        <v>2644.5139673877338</v>
      </c>
      <c r="P678">
        <v>2664.0952896758272</v>
      </c>
      <c r="W678">
        <f>(venturi_values[[#This Row],[lf_high]]-venturi_values[[#This Row],[lf]])*5</f>
        <v>0</v>
      </c>
      <c r="X678">
        <f>(venturi_values[[#This Row],[hf_high]]-venturi_values[[#This Row],[hf]])*5</f>
        <v>0</v>
      </c>
    </row>
    <row r="679" spans="1:24" x14ac:dyDescent="0.3">
      <c r="A679">
        <v>677</v>
      </c>
      <c r="B679">
        <v>67.7</v>
      </c>
      <c r="C679">
        <v>2.8075315964384671</v>
      </c>
      <c r="D679">
        <v>-2.8075315964384671</v>
      </c>
      <c r="E679">
        <v>100.50963115249711</v>
      </c>
      <c r="F679">
        <v>1.005096311524971E-4</v>
      </c>
      <c r="G679">
        <v>0.80589291863088897</v>
      </c>
      <c r="H679">
        <v>1.4724957031774266</v>
      </c>
      <c r="I679">
        <v>324.73169814970629</v>
      </c>
      <c r="J679">
        <v>1084.1217979379919</v>
      </c>
      <c r="K679">
        <v>2494.5782020620081</v>
      </c>
      <c r="L679">
        <v>2655.9283018502938</v>
      </c>
      <c r="M679">
        <v>2440.3721121651083</v>
      </c>
      <c r="N679">
        <v>2548.7842919589079</v>
      </c>
      <c r="O679">
        <v>2646.1863509058026</v>
      </c>
      <c r="P679">
        <v>2665.670252794785</v>
      </c>
      <c r="W679">
        <f>(venturi_values[[#This Row],[lf_high]]-venturi_values[[#This Row],[lf]])*5</f>
        <v>0</v>
      </c>
      <c r="X679">
        <f>(venturi_values[[#This Row],[hf_high]]-venturi_values[[#This Row],[hf]])*5</f>
        <v>0</v>
      </c>
    </row>
    <row r="680" spans="1:24" x14ac:dyDescent="0.3">
      <c r="A680">
        <v>678</v>
      </c>
      <c r="B680">
        <v>67.8</v>
      </c>
      <c r="C680">
        <v>2.8145242776328177</v>
      </c>
      <c r="D680">
        <v>-2.8145242776328177</v>
      </c>
      <c r="E680">
        <v>100.75996913925486</v>
      </c>
      <c r="F680">
        <v>1.0075996913925487E-4</v>
      </c>
      <c r="G680">
        <v>0.80389067892680988</v>
      </c>
      <c r="H680">
        <v>1.4688372898909612</v>
      </c>
      <c r="I680">
        <v>323.12011183270369</v>
      </c>
      <c r="J680">
        <v>1078.7414920871117</v>
      </c>
      <c r="K680">
        <v>2499.9585079128883</v>
      </c>
      <c r="L680">
        <v>2657.5398881672963</v>
      </c>
      <c r="M680">
        <v>2446.0214333085328</v>
      </c>
      <c r="N680">
        <v>2553.8955825172438</v>
      </c>
      <c r="O680">
        <v>2647.8462848123154</v>
      </c>
      <c r="P680">
        <v>2667.2334915222773</v>
      </c>
      <c r="W680">
        <f>(venturi_values[[#This Row],[lf_high]]-venturi_values[[#This Row],[lf]])*5</f>
        <v>0</v>
      </c>
      <c r="X680">
        <f>(venturi_values[[#This Row],[hf_high]]-venturi_values[[#This Row],[hf]])*5</f>
        <v>0</v>
      </c>
    </row>
    <row r="681" spans="1:24" x14ac:dyDescent="0.3">
      <c r="A681">
        <v>679</v>
      </c>
      <c r="B681">
        <v>67.900000000000006</v>
      </c>
      <c r="C681">
        <v>2.8215169588271691</v>
      </c>
      <c r="D681">
        <v>-2.8215169588271691</v>
      </c>
      <c r="E681">
        <v>101.01030712601265</v>
      </c>
      <c r="F681">
        <v>1.0101030712601265E-4</v>
      </c>
      <c r="G681">
        <v>0.80189836368827849</v>
      </c>
      <c r="H681">
        <v>1.4651970101958669</v>
      </c>
      <c r="I681">
        <v>321.5204928429693</v>
      </c>
      <c r="J681">
        <v>1073.4011393434537</v>
      </c>
      <c r="K681">
        <v>2505.2988606565459</v>
      </c>
      <c r="L681">
        <v>2659.1395071570305</v>
      </c>
      <c r="M681">
        <v>2451.6288036893734</v>
      </c>
      <c r="N681">
        <v>2558.9689176237184</v>
      </c>
      <c r="O681">
        <v>2649.4938923717414</v>
      </c>
      <c r="P681">
        <v>2668.7851219423196</v>
      </c>
      <c r="W681">
        <f>(venturi_values[[#This Row],[lf_high]]-venturi_values[[#This Row],[lf]])*5</f>
        <v>0</v>
      </c>
      <c r="X681">
        <f>(venturi_values[[#This Row],[hf_high]]-venturi_values[[#This Row],[hf]])*5</f>
        <v>0</v>
      </c>
    </row>
    <row r="682" spans="1:24" x14ac:dyDescent="0.3">
      <c r="A682">
        <v>680</v>
      </c>
      <c r="B682">
        <v>68</v>
      </c>
      <c r="C682">
        <v>2.8285096400215197</v>
      </c>
      <c r="D682">
        <v>-2.8285096400215197</v>
      </c>
      <c r="E682">
        <v>101.2606451127704</v>
      </c>
      <c r="F682">
        <v>1.012606451127704E-4</v>
      </c>
      <c r="G682">
        <v>0.79991589930908658</v>
      </c>
      <c r="H682">
        <v>1.4615747296017878</v>
      </c>
      <c r="I682">
        <v>319.93272298373239</v>
      </c>
      <c r="J682">
        <v>1068.1003451052695</v>
      </c>
      <c r="K682">
        <v>2510.5996548947305</v>
      </c>
      <c r="L682">
        <v>2660.7272770162676</v>
      </c>
      <c r="M682">
        <v>2457.1946376394671</v>
      </c>
      <c r="N682">
        <v>2564.0046721499939</v>
      </c>
      <c r="O682">
        <v>2651.1292953267557</v>
      </c>
      <c r="P682">
        <v>2670.3252587057796</v>
      </c>
      <c r="W682">
        <f>(venturi_values[[#This Row],[lf_high]]-venturi_values[[#This Row],[lf]])*5</f>
        <v>0</v>
      </c>
      <c r="X682">
        <f>(venturi_values[[#This Row],[hf_high]]-venturi_values[[#This Row],[hf]])*5</f>
        <v>0</v>
      </c>
    </row>
    <row r="683" spans="1:24" x14ac:dyDescent="0.3">
      <c r="A683">
        <v>681</v>
      </c>
      <c r="B683">
        <v>68.100000000000009</v>
      </c>
      <c r="C683">
        <v>2.8355023212158716</v>
      </c>
      <c r="D683">
        <v>-2.8355023212158716</v>
      </c>
      <c r="E683">
        <v>101.5109830995282</v>
      </c>
      <c r="F683">
        <v>1.015109830995282E-4</v>
      </c>
      <c r="G683">
        <v>0.79794321290911108</v>
      </c>
      <c r="H683">
        <v>1.4579703149450423</v>
      </c>
      <c r="I683">
        <v>318.35668551385749</v>
      </c>
      <c r="J683">
        <v>1062.838719630473</v>
      </c>
      <c r="K683">
        <v>2515.8612803695269</v>
      </c>
      <c r="L683">
        <v>2662.3033144861424</v>
      </c>
      <c r="M683">
        <v>2462.7193443880033</v>
      </c>
      <c r="N683">
        <v>2569.0032163510505</v>
      </c>
      <c r="O683">
        <v>2652.7526139207266</v>
      </c>
      <c r="P683">
        <v>2671.8540150515582</v>
      </c>
      <c r="W683">
        <f>(venturi_values[[#This Row],[lf_high]]-venturi_values[[#This Row],[lf]])*5</f>
        <v>0</v>
      </c>
      <c r="X683">
        <f>(venturi_values[[#This Row],[hf_high]]-venturi_values[[#This Row],[hf]])*5</f>
        <v>0</v>
      </c>
    </row>
    <row r="684" spans="1:24" x14ac:dyDescent="0.3">
      <c r="A684">
        <v>682</v>
      </c>
      <c r="B684">
        <v>68.2</v>
      </c>
      <c r="C684">
        <v>2.8424950024102222</v>
      </c>
      <c r="D684">
        <v>-2.8424950024102222</v>
      </c>
      <c r="E684">
        <v>101.76132108628595</v>
      </c>
      <c r="F684">
        <v>1.0176132108628594E-4</v>
      </c>
      <c r="G684">
        <v>0.79598023232538517</v>
      </c>
      <c r="H684">
        <v>1.4543836343723087</v>
      </c>
      <c r="I684">
        <v>316.79226512638706</v>
      </c>
      <c r="J684">
        <v>1057.6158779650027</v>
      </c>
      <c r="K684">
        <v>2521.0841220349971</v>
      </c>
      <c r="L684">
        <v>2663.8677348736128</v>
      </c>
      <c r="M684">
        <v>2468.2033281367471</v>
      </c>
      <c r="N684">
        <v>2573.9649159332471</v>
      </c>
      <c r="O684">
        <v>2654.363966919821</v>
      </c>
      <c r="P684">
        <v>2673.3715028274046</v>
      </c>
      <c r="W684">
        <f>(venturi_values[[#This Row],[lf_high]]-venturi_values[[#This Row],[lf]])*5</f>
        <v>0</v>
      </c>
      <c r="X684">
        <f>(venturi_values[[#This Row],[hf_high]]-venturi_values[[#This Row],[hf]])*5</f>
        <v>0</v>
      </c>
    </row>
    <row r="685" spans="1:24" x14ac:dyDescent="0.3">
      <c r="A685">
        <v>683</v>
      </c>
      <c r="B685">
        <v>68.3</v>
      </c>
      <c r="C685">
        <v>2.8494876836045728</v>
      </c>
      <c r="D685">
        <v>-2.8494876836045728</v>
      </c>
      <c r="E685">
        <v>102.0116590730437</v>
      </c>
      <c r="F685">
        <v>1.020116590730437E-4</v>
      </c>
      <c r="G685">
        <v>0.79402688610329675</v>
      </c>
      <c r="H685">
        <v>1.4508145573245421</v>
      </c>
      <c r="I685">
        <v>315.23934792744888</v>
      </c>
      <c r="J685">
        <v>1052.4314398724034</v>
      </c>
      <c r="K685">
        <v>2526.2685601275962</v>
      </c>
      <c r="L685">
        <v>2665.4206520725511</v>
      </c>
      <c r="M685">
        <v>2473.6469881339758</v>
      </c>
      <c r="N685">
        <v>2578.8901321212165</v>
      </c>
      <c r="O685">
        <v>2655.9634716347277</v>
      </c>
      <c r="P685">
        <v>2674.8778325103744</v>
      </c>
      <c r="W685">
        <f>(venturi_values[[#This Row],[lf_high]]-venturi_values[[#This Row],[lf]])*5</f>
        <v>0</v>
      </c>
      <c r="X685">
        <f>(venturi_values[[#This Row],[hf_high]]-venturi_values[[#This Row],[hf]])*5</f>
        <v>0</v>
      </c>
    </row>
    <row r="686" spans="1:24" x14ac:dyDescent="0.3">
      <c r="A686">
        <v>684</v>
      </c>
      <c r="B686">
        <v>68.400000000000006</v>
      </c>
      <c r="C686">
        <v>2.8564803647989243</v>
      </c>
      <c r="D686">
        <v>-2.8564803647989243</v>
      </c>
      <c r="E686">
        <v>102.26199705980149</v>
      </c>
      <c r="F686">
        <v>1.0226199705980148E-4</v>
      </c>
      <c r="G686">
        <v>0.79208310348791899</v>
      </c>
      <c r="H686">
        <v>1.4472629545211357</v>
      </c>
      <c r="I686">
        <v>313.69782141552673</v>
      </c>
      <c r="J686">
        <v>1047.2850297646235</v>
      </c>
      <c r="K686">
        <v>2531.4149702353761</v>
      </c>
      <c r="L686">
        <v>2666.9621785844729</v>
      </c>
      <c r="M686">
        <v>2479.0507187471449</v>
      </c>
      <c r="N686">
        <v>2583.7792217236074</v>
      </c>
      <c r="O686">
        <v>2657.5512439420072</v>
      </c>
      <c r="P686">
        <v>2676.3731132269386</v>
      </c>
      <c r="W686">
        <f>(venturi_values[[#This Row],[lf_high]]-venturi_values[[#This Row],[lf]])*5</f>
        <v>0</v>
      </c>
      <c r="X686">
        <f>(venturi_values[[#This Row],[hf_high]]-venturi_values[[#This Row],[hf]])*5</f>
        <v>0</v>
      </c>
    </row>
    <row r="687" spans="1:24" x14ac:dyDescent="0.3">
      <c r="A687">
        <v>685</v>
      </c>
      <c r="B687">
        <v>68.5</v>
      </c>
      <c r="C687">
        <v>2.8634730459932749</v>
      </c>
      <c r="D687">
        <v>-2.8634730459932749</v>
      </c>
      <c r="E687">
        <v>102.51233504655923</v>
      </c>
      <c r="F687">
        <v>1.0251233504655922E-4</v>
      </c>
      <c r="G687">
        <v>0.79014881441546803</v>
      </c>
      <c r="H687">
        <v>1.4437286979443118</v>
      </c>
      <c r="I687">
        <v>312.16757446108483</v>
      </c>
      <c r="J687">
        <v>1042.1762766339891</v>
      </c>
      <c r="K687">
        <v>2536.5237233660109</v>
      </c>
      <c r="L687">
        <v>2668.4924255389151</v>
      </c>
      <c r="M687">
        <v>2484.4149095343114</v>
      </c>
      <c r="N687">
        <v>2588.6325371977105</v>
      </c>
      <c r="O687">
        <v>2659.1273983050824</v>
      </c>
      <c r="P687">
        <v>2677.8574527727478</v>
      </c>
      <c r="W687">
        <f>(venturi_values[[#This Row],[lf_high]]-venturi_values[[#This Row],[lf]])*5</f>
        <v>0</v>
      </c>
      <c r="X687">
        <f>(venturi_values[[#This Row],[hf_high]]-venturi_values[[#This Row],[hf]])*5</f>
        <v>0</v>
      </c>
    </row>
    <row r="688" spans="1:24" x14ac:dyDescent="0.3">
      <c r="A688">
        <v>686</v>
      </c>
      <c r="B688">
        <v>68.600000000000009</v>
      </c>
      <c r="C688">
        <v>2.8704657271876268</v>
      </c>
      <c r="D688">
        <v>-2.8704657271876268</v>
      </c>
      <c r="E688">
        <v>102.76267303331703</v>
      </c>
      <c r="F688">
        <v>1.0276267303331703E-4</v>
      </c>
      <c r="G688">
        <v>0.78822394950488217</v>
      </c>
      <c r="H688">
        <v>1.4402116608237352</v>
      </c>
      <c r="I688">
        <v>310.64849728653752</v>
      </c>
      <c r="J688">
        <v>1037.1048139863308</v>
      </c>
      <c r="K688">
        <v>2541.5951860136693</v>
      </c>
      <c r="L688">
        <v>2670.0115027134625</v>
      </c>
      <c r="M688">
        <v>2489.7399453143526</v>
      </c>
      <c r="N688">
        <v>2593.450426712986</v>
      </c>
      <c r="O688">
        <v>2660.6920477948665</v>
      </c>
      <c r="P688">
        <v>2679.3309576320585</v>
      </c>
      <c r="W688">
        <f>(venturi_values[[#This Row],[lf_high]]-venturi_values[[#This Row],[lf]])*5</f>
        <v>0</v>
      </c>
      <c r="X688">
        <f>(venturi_values[[#This Row],[hf_high]]-venturi_values[[#This Row],[hf]])*5</f>
        <v>0</v>
      </c>
    </row>
    <row r="689" spans="1:24" x14ac:dyDescent="0.3">
      <c r="A689">
        <v>687</v>
      </c>
      <c r="B689">
        <v>68.7</v>
      </c>
      <c r="C689">
        <v>2.8774584083819774</v>
      </c>
      <c r="D689">
        <v>-2.8774584083819774</v>
      </c>
      <c r="E689">
        <v>103.01301102007479</v>
      </c>
      <c r="F689">
        <v>1.0301301102007478E-4</v>
      </c>
      <c r="G689">
        <v>0.7863084400495296</v>
      </c>
      <c r="H689">
        <v>1.4367117176213626</v>
      </c>
      <c r="I689">
        <v>309.14048144656238</v>
      </c>
      <c r="J689">
        <v>1032.0702797752631</v>
      </c>
      <c r="K689">
        <v>2546.629720224737</v>
      </c>
      <c r="L689">
        <v>2671.5195185534376</v>
      </c>
      <c r="M689">
        <v>2495.0262062359739</v>
      </c>
      <c r="N689">
        <v>2598.2332342135001</v>
      </c>
      <c r="O689">
        <v>2662.2453041100407</v>
      </c>
      <c r="P689">
        <v>2680.7937329968345</v>
      </c>
      <c r="W689">
        <f>(venturi_values[[#This Row],[lf_high]]-venturi_values[[#This Row],[lf]])*5</f>
        <v>0</v>
      </c>
      <c r="X689">
        <f>(venturi_values[[#This Row],[hf_high]]-venturi_values[[#This Row],[hf]])*5</f>
        <v>0</v>
      </c>
    </row>
    <row r="690" spans="1:24" x14ac:dyDescent="0.3">
      <c r="A690">
        <v>688</v>
      </c>
      <c r="B690">
        <v>68.8</v>
      </c>
      <c r="C690">
        <v>2.884451089576328</v>
      </c>
      <c r="D690">
        <v>-2.884451089576328</v>
      </c>
      <c r="E690">
        <v>103.26334900683254</v>
      </c>
      <c r="F690">
        <v>1.0326334900683254E-4</v>
      </c>
      <c r="G690">
        <v>0.78440221800902998</v>
      </c>
      <c r="H690">
        <v>1.433228744016499</v>
      </c>
      <c r="I690">
        <v>307.64341980874286</v>
      </c>
      <c r="J690">
        <v>1027.0723163375558</v>
      </c>
      <c r="K690">
        <v>2551.6276836624438</v>
      </c>
      <c r="L690">
        <v>2673.0165801912572</v>
      </c>
      <c r="M690">
        <v>2500.2740678455662</v>
      </c>
      <c r="N690">
        <v>2602.9812994793215</v>
      </c>
      <c r="O690">
        <v>2663.787277596995</v>
      </c>
      <c r="P690">
        <v>2682.2458827855194</v>
      </c>
      <c r="W690">
        <f>(venturi_values[[#This Row],[lf_high]]-venturi_values[[#This Row],[lf]])*5</f>
        <v>0</v>
      </c>
      <c r="X690">
        <f>(venturi_values[[#This Row],[hf_high]]-venturi_values[[#This Row],[hf]])*5</f>
        <v>0</v>
      </c>
    </row>
    <row r="691" spans="1:24" x14ac:dyDescent="0.3">
      <c r="A691">
        <v>689</v>
      </c>
      <c r="B691">
        <v>68.900000000000006</v>
      </c>
      <c r="C691">
        <v>2.8914437707706795</v>
      </c>
      <c r="D691">
        <v>-2.8914437707706795</v>
      </c>
      <c r="E691">
        <v>103.51368699359031</v>
      </c>
      <c r="F691">
        <v>1.0351368699359031E-4</v>
      </c>
      <c r="G691">
        <v>0.78250521600120015</v>
      </c>
      <c r="H691">
        <v>1.4297626168910815</v>
      </c>
      <c r="I691">
        <v>306.15720653454247</v>
      </c>
      <c r="J691">
        <v>1022.1105703296167</v>
      </c>
      <c r="K691">
        <v>2556.5894296703832</v>
      </c>
      <c r="L691">
        <v>2674.5027934654572</v>
      </c>
      <c r="M691">
        <v>2505.4839011539025</v>
      </c>
      <c r="N691">
        <v>2607.6949581868639</v>
      </c>
      <c r="O691">
        <v>2665.3180772694209</v>
      </c>
      <c r="P691">
        <v>2683.6875096614936</v>
      </c>
      <c r="W691">
        <f>(venturi_values[[#This Row],[lf_high]]-venturi_values[[#This Row],[lf]])*5</f>
        <v>0</v>
      </c>
      <c r="X691">
        <f>(venturi_values[[#This Row],[hf_high]]-venturi_values[[#This Row],[hf]])*5</f>
        <v>0</v>
      </c>
    </row>
    <row r="692" spans="1:24" x14ac:dyDescent="0.3">
      <c r="A692">
        <v>690</v>
      </c>
      <c r="B692">
        <v>69</v>
      </c>
      <c r="C692">
        <v>2.8984364519650301</v>
      </c>
      <c r="D692">
        <v>-2.8984364519650301</v>
      </c>
      <c r="E692">
        <v>103.76402498034807</v>
      </c>
      <c r="F692">
        <v>1.0376402498034806E-4</v>
      </c>
      <c r="G692">
        <v>0.78061736729411424</v>
      </c>
      <c r="H692">
        <v>1.4263132143151716</v>
      </c>
      <c r="I692">
        <v>304.68173706059702</v>
      </c>
      <c r="J692">
        <v>1017.1846926650383</v>
      </c>
      <c r="K692">
        <v>2561.5153073349616</v>
      </c>
      <c r="L692">
        <v>2675.9782629394031</v>
      </c>
      <c r="M692">
        <v>2510.6560727017095</v>
      </c>
      <c r="N692">
        <v>2612.3745419682136</v>
      </c>
      <c r="O692">
        <v>2666.8378108275851</v>
      </c>
      <c r="P692">
        <v>2685.118715051221</v>
      </c>
      <c r="W692">
        <f>(venturi_values[[#This Row],[lf_high]]-venturi_values[[#This Row],[lf]])*5</f>
        <v>0</v>
      </c>
      <c r="X692">
        <f>(venturi_values[[#This Row],[hf_high]]-venturi_values[[#This Row],[hf]])*5</f>
        <v>0</v>
      </c>
    </row>
    <row r="693" spans="1:24" x14ac:dyDescent="0.3">
      <c r="A693">
        <v>691</v>
      </c>
      <c r="B693">
        <v>69.100000000000009</v>
      </c>
      <c r="C693">
        <v>2.905429133159382</v>
      </c>
      <c r="D693">
        <v>-2.905429133159382</v>
      </c>
      <c r="E693">
        <v>104.01436296710587</v>
      </c>
      <c r="F693">
        <v>1.0401436296710586E-4</v>
      </c>
      <c r="G693">
        <v>0.77873860579827747</v>
      </c>
      <c r="H693">
        <v>1.4228804155326551</v>
      </c>
      <c r="I693">
        <v>303.21690808032247</v>
      </c>
      <c r="J693">
        <v>1012.2943384531906</v>
      </c>
      <c r="K693">
        <v>2566.4056615468094</v>
      </c>
      <c r="L693">
        <v>2677.4430919196775</v>
      </c>
      <c r="M693">
        <v>2515.7909446241497</v>
      </c>
      <c r="N693">
        <v>2617.0203784694691</v>
      </c>
      <c r="O693">
        <v>2668.3465846772679</v>
      </c>
      <c r="P693">
        <v>2686.5395991620871</v>
      </c>
      <c r="W693">
        <f>(venturi_values[[#This Row],[lf_high]]-venturi_values[[#This Row],[lf]])*5</f>
        <v>0</v>
      </c>
      <c r="X693">
        <f>(venturi_values[[#This Row],[hf_high]]-venturi_values[[#This Row],[hf]])*5</f>
        <v>0</v>
      </c>
    </row>
    <row r="694" spans="1:24" x14ac:dyDescent="0.3">
      <c r="A694">
        <v>692</v>
      </c>
      <c r="B694">
        <v>69.2</v>
      </c>
      <c r="C694">
        <v>2.9124218143537326</v>
      </c>
      <c r="D694">
        <v>-2.9124218143537326</v>
      </c>
      <c r="E694">
        <v>104.26470095386362</v>
      </c>
      <c r="F694">
        <v>1.0426470095386361E-4</v>
      </c>
      <c r="G694">
        <v>0.77686886605891603</v>
      </c>
      <c r="H694">
        <v>1.4194641009471551</v>
      </c>
      <c r="I694">
        <v>301.76261752583298</v>
      </c>
      <c r="J694">
        <v>1007.4391669388579</v>
      </c>
      <c r="K694">
        <v>2571.260833061142</v>
      </c>
      <c r="L694">
        <v>2678.897382474167</v>
      </c>
      <c r="M694">
        <v>2520.8888747141991</v>
      </c>
      <c r="N694">
        <v>2621.6327914080848</v>
      </c>
      <c r="O694">
        <v>2669.8445039483918</v>
      </c>
      <c r="P694">
        <v>2687.9502609999422</v>
      </c>
      <c r="W694">
        <f>(venturi_values[[#This Row],[lf_high]]-venturi_values[[#This Row],[lf]])*5</f>
        <v>0</v>
      </c>
      <c r="X694">
        <f>(venturi_values[[#This Row],[hf_high]]-venturi_values[[#This Row],[hf]])*5</f>
        <v>0</v>
      </c>
    </row>
    <row r="695" spans="1:24" x14ac:dyDescent="0.3">
      <c r="A695">
        <v>693</v>
      </c>
      <c r="B695">
        <v>69.3</v>
      </c>
      <c r="C695">
        <v>2.9194144955480832</v>
      </c>
      <c r="D695">
        <v>-2.9194144955480832</v>
      </c>
      <c r="E695">
        <v>104.51503894062137</v>
      </c>
      <c r="F695">
        <v>1.0451503894062136E-4</v>
      </c>
      <c r="G695">
        <v>0.77500808324837278</v>
      </c>
      <c r="H695">
        <v>1.4160641521081379</v>
      </c>
      <c r="I695">
        <v>300.31876455015839</v>
      </c>
      <c r="J695">
        <v>1002.6188414428697</v>
      </c>
      <c r="K695">
        <v>2576.08115855713</v>
      </c>
      <c r="L695">
        <v>2680.3412354498414</v>
      </c>
      <c r="M695">
        <v>2525.9502164849864</v>
      </c>
      <c r="N695">
        <v>2626.2121006292737</v>
      </c>
      <c r="O695">
        <v>2671.3316725133368</v>
      </c>
      <c r="P695">
        <v>2689.350798386346</v>
      </c>
      <c r="W695">
        <f>(venturi_values[[#This Row],[lf_high]]-venturi_values[[#This Row],[lf]])*5</f>
        <v>0</v>
      </c>
      <c r="X695">
        <f>(venturi_values[[#This Row],[hf_high]]-venturi_values[[#This Row],[hf]])*5</f>
        <v>0</v>
      </c>
    </row>
    <row r="696" spans="1:24" x14ac:dyDescent="0.3">
      <c r="A696">
        <v>694</v>
      </c>
      <c r="B696">
        <v>69.400000000000006</v>
      </c>
      <c r="C696">
        <v>2.9264071767424347</v>
      </c>
      <c r="D696">
        <v>-2.9264071767424347</v>
      </c>
      <c r="E696">
        <v>104.76537692737915</v>
      </c>
      <c r="F696">
        <v>1.0476537692737915E-4</v>
      </c>
      <c r="G696">
        <v>0.77315619315861639</v>
      </c>
      <c r="H696">
        <v>1.4126804516972249</v>
      </c>
      <c r="I696">
        <v>298.88524950976188</v>
      </c>
      <c r="J696">
        <v>997.83302930373759</v>
      </c>
      <c r="K696">
        <v>2580.8669706962623</v>
      </c>
      <c r="L696">
        <v>2681.7747504902381</v>
      </c>
      <c r="M696">
        <v>2530.9753192310754</v>
      </c>
      <c r="N696">
        <v>2630.7586221614492</v>
      </c>
      <c r="O696">
        <v>2672.8081930049452</v>
      </c>
      <c r="P696">
        <v>2690.7413079755311</v>
      </c>
      <c r="W696">
        <f>(venturi_values[[#This Row],[lf_high]]-venturi_values[[#This Row],[lf]])*5</f>
        <v>0</v>
      </c>
      <c r="X696">
        <f>(venturi_values[[#This Row],[hf_high]]-venturi_values[[#This Row],[hf]])*5</f>
        <v>0</v>
      </c>
    </row>
    <row r="697" spans="1:24" x14ac:dyDescent="0.3">
      <c r="A697">
        <v>695</v>
      </c>
      <c r="B697">
        <v>69.5</v>
      </c>
      <c r="C697">
        <v>2.9333998579367853</v>
      </c>
      <c r="D697">
        <v>-2.9333998579367853</v>
      </c>
      <c r="E697">
        <v>105.01571491413691</v>
      </c>
      <c r="F697">
        <v>1.0501571491413691E-4</v>
      </c>
      <c r="G697">
        <v>0.77131313219385622</v>
      </c>
      <c r="H697">
        <v>1.4093128835147002</v>
      </c>
      <c r="I697">
        <v>297.46197394734855</v>
      </c>
      <c r="J697">
        <v>993.08140182025954</v>
      </c>
      <c r="K697">
        <v>2585.6185981797403</v>
      </c>
      <c r="L697">
        <v>2683.1980260526511</v>
      </c>
      <c r="M697">
        <v>2535.9645280887271</v>
      </c>
      <c r="N697">
        <v>2635.2726682707535</v>
      </c>
      <c r="O697">
        <v>2674.2741668342305</v>
      </c>
      <c r="P697">
        <v>2692.1218852710717</v>
      </c>
      <c r="W697">
        <f>(venturi_values[[#This Row],[lf_high]]-venturi_values[[#This Row],[lf]])*5</f>
        <v>0</v>
      </c>
      <c r="X697">
        <f>(venturi_values[[#This Row],[hf_high]]-venturi_values[[#This Row],[hf]])*5</f>
        <v>0</v>
      </c>
    </row>
    <row r="698" spans="1:24" x14ac:dyDescent="0.3">
      <c r="A698">
        <v>696</v>
      </c>
      <c r="B698">
        <v>69.600000000000009</v>
      </c>
      <c r="C698">
        <v>2.9403925391311372</v>
      </c>
      <c r="D698">
        <v>-2.9403925391311372</v>
      </c>
      <c r="E698">
        <v>105.26605290089471</v>
      </c>
      <c r="F698">
        <v>1.052660529008947E-4</v>
      </c>
      <c r="G698">
        <v>0.76947883736326117</v>
      </c>
      <c r="H698">
        <v>1.4059613324662055</v>
      </c>
      <c r="I698">
        <v>296.04884057495804</v>
      </c>
      <c r="J698">
        <v>988.36363419507404</v>
      </c>
      <c r="K698">
        <v>2590.3363658049257</v>
      </c>
      <c r="L698">
        <v>2684.6111594250419</v>
      </c>
      <c r="M698">
        <v>2540.9181840951719</v>
      </c>
      <c r="N698">
        <v>2639.7545475146794</v>
      </c>
      <c r="O698">
        <v>2675.7296942077933</v>
      </c>
      <c r="P698">
        <v>2693.4926246422906</v>
      </c>
      <c r="W698">
        <f>(venturi_values[[#This Row],[lf_high]]-venturi_values[[#This Row],[lf]])*5</f>
        <v>0</v>
      </c>
      <c r="X698">
        <f>(venturi_values[[#This Row],[hf_high]]-venturi_values[[#This Row],[hf]])*5</f>
        <v>0</v>
      </c>
    </row>
    <row r="699" spans="1:24" x14ac:dyDescent="0.3">
      <c r="A699">
        <v>697</v>
      </c>
      <c r="B699">
        <v>69.7</v>
      </c>
      <c r="C699">
        <v>2.9473852203254878</v>
      </c>
      <c r="D699">
        <v>-2.9473852203254878</v>
      </c>
      <c r="E699">
        <v>105.51639088765245</v>
      </c>
      <c r="F699">
        <v>1.0551639088765244E-4</v>
      </c>
      <c r="G699">
        <v>0.76765324627378484</v>
      </c>
      <c r="H699">
        <v>1.4026256845496314</v>
      </c>
      <c r="I699">
        <v>294.64575325734012</v>
      </c>
      <c r="J699">
        <v>983.67940547916112</v>
      </c>
      <c r="K699">
        <v>2595.0205945208386</v>
      </c>
      <c r="L699">
        <v>2686.0142467426599</v>
      </c>
      <c r="M699">
        <v>2545.8366242468805</v>
      </c>
      <c r="N699">
        <v>2644.2045647947966</v>
      </c>
      <c r="O699">
        <v>2677.1748741449396</v>
      </c>
      <c r="P699">
        <v>2694.8536193403802</v>
      </c>
      <c r="W699">
        <f>(venturi_values[[#This Row],[lf_high]]-venturi_values[[#This Row],[lf]])*5</f>
        <v>0</v>
      </c>
      <c r="X699">
        <f>(venturi_values[[#This Row],[hf_high]]-venturi_values[[#This Row],[hf]])*5</f>
        <v>0</v>
      </c>
    </row>
    <row r="700" spans="1:24" x14ac:dyDescent="0.3">
      <c r="A700">
        <v>698</v>
      </c>
      <c r="B700">
        <v>69.8</v>
      </c>
      <c r="C700">
        <v>2.9543779015198384</v>
      </c>
      <c r="D700">
        <v>-2.9543779015198384</v>
      </c>
      <c r="E700">
        <v>105.76672887441021</v>
      </c>
      <c r="F700">
        <v>1.057667288744102E-4</v>
      </c>
      <c r="G700">
        <v>0.76583629712308898</v>
      </c>
      <c r="H700">
        <v>1.3993058268421872</v>
      </c>
      <c r="I700">
        <v>293.25261699560212</v>
      </c>
      <c r="J700">
        <v>979.02839851724855</v>
      </c>
      <c r="K700">
        <v>2599.6716014827512</v>
      </c>
      <c r="L700">
        <v>2687.4073830043976</v>
      </c>
      <c r="M700">
        <v>2550.7201815568887</v>
      </c>
      <c r="N700">
        <v>2648.6230214086136</v>
      </c>
      <c r="O700">
        <v>2678.6098044945297</v>
      </c>
      <c r="P700">
        <v>2696.2049615142655</v>
      </c>
      <c r="W700">
        <f>(venturi_values[[#This Row],[lf_high]]-venturi_values[[#This Row],[lf]])*5</f>
        <v>0</v>
      </c>
      <c r="X700">
        <f>(venturi_values[[#This Row],[hf_high]]-venturi_values[[#This Row],[hf]])*5</f>
        <v>0</v>
      </c>
    </row>
    <row r="701" spans="1:24" x14ac:dyDescent="0.3">
      <c r="A701">
        <v>699</v>
      </c>
      <c r="B701">
        <v>69.900000000000006</v>
      </c>
      <c r="C701">
        <v>2.9613705827141903</v>
      </c>
      <c r="D701">
        <v>-2.9613705827141903</v>
      </c>
      <c r="E701">
        <v>106.017066861168</v>
      </c>
      <c r="F701">
        <v>1.0601706686116799E-4</v>
      </c>
      <c r="G701">
        <v>0.76402792869257108</v>
      </c>
      <c r="H701">
        <v>1.3960016474876606</v>
      </c>
      <c r="I701">
        <v>291.86933791113023</v>
      </c>
      <c r="J701">
        <v>974.41029989413141</v>
      </c>
      <c r="K701">
        <v>2604.2897001058682</v>
      </c>
      <c r="L701">
        <v>2688.7906620888698</v>
      </c>
      <c r="M701">
        <v>2555.5691851111615</v>
      </c>
      <c r="N701">
        <v>2653.0102151005749</v>
      </c>
      <c r="O701">
        <v>2680.034581951536</v>
      </c>
      <c r="P701">
        <v>2697.5467422262036</v>
      </c>
      <c r="W701">
        <f>(venturi_values[[#This Row],[lf_high]]-venturi_values[[#This Row],[lf]])*5</f>
        <v>0</v>
      </c>
      <c r="X701">
        <f>(venturi_values[[#This Row],[hf_high]]-venturi_values[[#This Row],[hf]])*5</f>
        <v>0</v>
      </c>
    </row>
    <row r="702" spans="1:24" x14ac:dyDescent="0.3">
      <c r="A702">
        <v>700</v>
      </c>
      <c r="B702">
        <v>70</v>
      </c>
      <c r="C702">
        <v>2.9683632639085404</v>
      </c>
      <c r="D702">
        <v>-2.9683632639085404</v>
      </c>
      <c r="E702">
        <v>106.26740484792573</v>
      </c>
      <c r="F702">
        <v>1.0626740484792572E-4</v>
      </c>
      <c r="G702">
        <v>0.76222808034048906</v>
      </c>
      <c r="H702">
        <v>1.3927130356838564</v>
      </c>
      <c r="I702">
        <v>290.49582322977352</v>
      </c>
      <c r="J702">
        <v>969.82479988187129</v>
      </c>
      <c r="K702">
        <v>2608.8752001181283</v>
      </c>
      <c r="L702">
        <v>2690.1641767702263</v>
      </c>
      <c r="M702">
        <v>2560.3839601240347</v>
      </c>
      <c r="N702">
        <v>2657.3664401122219</v>
      </c>
      <c r="O702">
        <v>2681.449302073333</v>
      </c>
      <c r="P702">
        <v>2698.8790514671196</v>
      </c>
      <c r="W702">
        <f>(venturi_values[[#This Row],[lf_high]]-venturi_values[[#This Row],[lf]])*5</f>
        <v>0</v>
      </c>
      <c r="X702">
        <f>(venturi_values[[#This Row],[hf_high]]-venturi_values[[#This Row],[hf]])*5</f>
        <v>0</v>
      </c>
    </row>
    <row r="703" spans="1:24" x14ac:dyDescent="0.3">
      <c r="A703">
        <v>701</v>
      </c>
      <c r="B703">
        <v>70.100000000000009</v>
      </c>
      <c r="C703">
        <v>2.9753559451028924</v>
      </c>
      <c r="D703">
        <v>-2.9753559451028924</v>
      </c>
      <c r="E703">
        <v>106.51774283468353</v>
      </c>
      <c r="F703">
        <v>1.0651774283468353E-4</v>
      </c>
      <c r="G703">
        <v>0.76043669199517971</v>
      </c>
      <c r="H703">
        <v>1.3894398816702047</v>
      </c>
      <c r="I703">
        <v>289.13198126628595</v>
      </c>
      <c r="J703">
        <v>965.27159238785623</v>
      </c>
      <c r="K703">
        <v>2613.4284076121435</v>
      </c>
      <c r="L703">
        <v>2691.5280187337139</v>
      </c>
      <c r="M703">
        <v>2565.1648279927508</v>
      </c>
      <c r="N703">
        <v>2661.6919872315361</v>
      </c>
      <c r="O703">
        <v>2682.8540592957252</v>
      </c>
      <c r="P703">
        <v>2700.2019781717026</v>
      </c>
      <c r="W703">
        <f>(venturi_values[[#This Row],[lf_high]]-venturi_values[[#This Row],[lf]])*5</f>
        <v>0</v>
      </c>
      <c r="X703">
        <f>(venturi_values[[#This Row],[hf_high]]-venturi_values[[#This Row],[hf]])*5</f>
        <v>0</v>
      </c>
    </row>
    <row r="704" spans="1:24" x14ac:dyDescent="0.3">
      <c r="A704">
        <v>702</v>
      </c>
      <c r="B704">
        <v>70.2</v>
      </c>
      <c r="C704">
        <v>2.982348626297243</v>
      </c>
      <c r="D704">
        <v>-2.982348626297243</v>
      </c>
      <c r="E704">
        <v>106.76808082144129</v>
      </c>
      <c r="F704">
        <v>1.0676808082144129E-4</v>
      </c>
      <c r="G704">
        <v>0.75865370414837963</v>
      </c>
      <c r="H704">
        <v>1.3861820767155577</v>
      </c>
      <c r="I704">
        <v>287.77772140902857</v>
      </c>
      <c r="J704">
        <v>960.75037490372813</v>
      </c>
      <c r="K704">
        <v>2617.9496250962716</v>
      </c>
      <c r="L704">
        <v>2692.8822785909715</v>
      </c>
      <c r="M704">
        <v>2569.9121063510852</v>
      </c>
      <c r="N704">
        <v>2665.987143841458</v>
      </c>
      <c r="O704">
        <v>2684.2489469487004</v>
      </c>
      <c r="P704">
        <v>2701.5156102332426</v>
      </c>
      <c r="W704">
        <f>(venturi_values[[#This Row],[lf_high]]-venturi_values[[#This Row],[lf]])*5</f>
        <v>0</v>
      </c>
      <c r="X704">
        <f>(venturi_values[[#This Row],[hf_high]]-venturi_values[[#This Row],[hf]])*5</f>
        <v>0</v>
      </c>
    </row>
    <row r="705" spans="1:24" x14ac:dyDescent="0.3">
      <c r="A705">
        <v>703</v>
      </c>
      <c r="B705">
        <v>70.3</v>
      </c>
      <c r="C705">
        <v>2.9893413074915935</v>
      </c>
      <c r="D705">
        <v>-2.9893413074915935</v>
      </c>
      <c r="E705">
        <v>107.01841880819904</v>
      </c>
      <c r="F705">
        <v>1.0701841880819904E-4</v>
      </c>
      <c r="G705">
        <v>0.75687905784863196</v>
      </c>
      <c r="H705">
        <v>1.3829395131061422</v>
      </c>
      <c r="I705">
        <v>286.43295410491635</v>
      </c>
      <c r="J705">
        <v>956.26084845512685</v>
      </c>
      <c r="K705">
        <v>2622.4391515448729</v>
      </c>
      <c r="L705">
        <v>2694.2270458950834</v>
      </c>
      <c r="M705">
        <v>2574.6261091221163</v>
      </c>
      <c r="N705">
        <v>2670.2521939676294</v>
      </c>
      <c r="O705">
        <v>2685.6340572719359</v>
      </c>
      <c r="P705">
        <v>2702.8200345182308</v>
      </c>
      <c r="W705">
        <f>(venturi_values[[#This Row],[lf_high]]-venturi_values[[#This Row],[lf]])*5</f>
        <v>0</v>
      </c>
      <c r="X705">
        <f>(venturi_values[[#This Row],[hf_high]]-venturi_values[[#This Row],[hf]])*5</f>
        <v>0</v>
      </c>
    </row>
    <row r="706" spans="1:24" x14ac:dyDescent="0.3">
      <c r="A706">
        <v>704</v>
      </c>
      <c r="B706">
        <v>70.400000000000006</v>
      </c>
      <c r="C706">
        <v>2.9963339886859455</v>
      </c>
      <c r="D706">
        <v>-2.9963339886859455</v>
      </c>
      <c r="E706">
        <v>107.26875679495684</v>
      </c>
      <c r="F706">
        <v>1.0726875679495684E-4</v>
      </c>
      <c r="G706">
        <v>0.7551126946947907</v>
      </c>
      <c r="H706">
        <v>1.3797120841336916</v>
      </c>
      <c r="I706">
        <v>285.0975908446141</v>
      </c>
      <c r="J706">
        <v>951.80271755226738</v>
      </c>
      <c r="K706">
        <v>2626.8972824477323</v>
      </c>
      <c r="L706">
        <v>2695.5624091553859</v>
      </c>
      <c r="M706">
        <v>2579.3071465701191</v>
      </c>
      <c r="N706">
        <v>2674.4874183253455</v>
      </c>
      <c r="O706">
        <v>2687.0094814300473</v>
      </c>
      <c r="P706">
        <v>2704.1153368807245</v>
      </c>
      <c r="W706">
        <f>(venturi_values[[#This Row],[lf_high]]-venturi_values[[#This Row],[lf]])*5</f>
        <v>0</v>
      </c>
      <c r="X706">
        <f>(venturi_values[[#This Row],[hf_high]]-venturi_values[[#This Row],[hf]])*5</f>
        <v>0</v>
      </c>
    </row>
    <row r="707" spans="1:24" x14ac:dyDescent="0.3">
      <c r="A707">
        <v>705</v>
      </c>
      <c r="B707">
        <v>70.5</v>
      </c>
      <c r="C707">
        <v>3.0033266698802956</v>
      </c>
      <c r="D707">
        <v>-3.0033266698802956</v>
      </c>
      <c r="E707">
        <v>107.51909478171457</v>
      </c>
      <c r="F707">
        <v>1.0751909478171457E-4</v>
      </c>
      <c r="G707">
        <v>0.7533545568296155</v>
      </c>
      <c r="H707">
        <v>1.3764996840837418</v>
      </c>
      <c r="I707">
        <v>283.7715441479732</v>
      </c>
      <c r="J707">
        <v>947.37569014132055</v>
      </c>
      <c r="K707">
        <v>2631.324309858679</v>
      </c>
      <c r="L707">
        <v>2696.8884558520267</v>
      </c>
      <c r="M707">
        <v>2583.9555253516132</v>
      </c>
      <c r="N707">
        <v>2678.6930943657449</v>
      </c>
      <c r="O707">
        <v>2688.3753095275874</v>
      </c>
      <c r="P707">
        <v>2705.401602176466</v>
      </c>
      <c r="W707">
        <f>(venturi_values[[#This Row],[lf_high]]-venturi_values[[#This Row],[lf]])*5</f>
        <v>0</v>
      </c>
      <c r="X707">
        <f>(venturi_values[[#This Row],[hf_high]]-venturi_values[[#This Row],[hf]])*5</f>
        <v>0</v>
      </c>
    </row>
    <row r="708" spans="1:24" x14ac:dyDescent="0.3">
      <c r="A708">
        <v>706</v>
      </c>
      <c r="B708">
        <v>70.600000000000009</v>
      </c>
      <c r="C708">
        <v>3.0103193510746475</v>
      </c>
      <c r="D708">
        <v>-3.0103193510746475</v>
      </c>
      <c r="E708">
        <v>107.76943276847237</v>
      </c>
      <c r="F708">
        <v>1.0776943276847236E-4</v>
      </c>
      <c r="G708">
        <v>0.75160458693345111</v>
      </c>
      <c r="H708">
        <v>1.3733022082240833</v>
      </c>
      <c r="I708">
        <v>282.45472754970183</v>
      </c>
      <c r="J708">
        <v>942.97947755657174</v>
      </c>
      <c r="K708">
        <v>2635.7205224434283</v>
      </c>
      <c r="L708">
        <v>2698.2052724502983</v>
      </c>
      <c r="M708">
        <v>2588.5715485655996</v>
      </c>
      <c r="N708">
        <v>2682.869496321257</v>
      </c>
      <c r="O708">
        <v>2689.7316306238072</v>
      </c>
      <c r="P708">
        <v>2706.6789142767893</v>
      </c>
      <c r="W708">
        <f>(venturi_values[[#This Row],[lf_high]]-venturi_values[[#This Row],[lf]])*5</f>
        <v>0</v>
      </c>
      <c r="X708">
        <f>(venturi_values[[#This Row],[hf_high]]-venturi_values[[#This Row],[hf]])*5</f>
        <v>0</v>
      </c>
    </row>
    <row r="709" spans="1:24" x14ac:dyDescent="0.3">
      <c r="A709">
        <v>707</v>
      </c>
      <c r="B709">
        <v>70.7</v>
      </c>
      <c r="C709">
        <v>3.0173120322689981</v>
      </c>
      <c r="D709">
        <v>-3.0173120322689981</v>
      </c>
      <c r="E709">
        <v>108.01977075523013</v>
      </c>
      <c r="F709">
        <v>1.0801977075523012E-4</v>
      </c>
      <c r="G709">
        <v>0.74986272821800204</v>
      </c>
      <c r="H709">
        <v>1.3701195527933863</v>
      </c>
      <c r="I709">
        <v>281.1470555852726</v>
      </c>
      <c r="J709">
        <v>938.61379447337436</v>
      </c>
      <c r="K709">
        <v>2640.0862055266252</v>
      </c>
      <c r="L709">
        <v>2699.5129444147274</v>
      </c>
      <c r="M709">
        <v>2593.1555158029564</v>
      </c>
      <c r="N709">
        <v>2687.0168952502941</v>
      </c>
      <c r="O709">
        <v>2691.078532747169</v>
      </c>
      <c r="P709">
        <v>2707.9473560822858</v>
      </c>
      <c r="W709">
        <f>(venturi_values[[#This Row],[lf_high]]-venturi_values[[#This Row],[lf]])*5</f>
        <v>0</v>
      </c>
      <c r="X709">
        <f>(venturi_values[[#This Row],[hf_high]]-venturi_values[[#This Row],[hf]])*5</f>
        <v>0</v>
      </c>
    </row>
    <row r="710" spans="1:24" x14ac:dyDescent="0.3">
      <c r="A710">
        <v>708</v>
      </c>
      <c r="B710">
        <v>70.8</v>
      </c>
      <c r="C710">
        <v>3.0243047134633487</v>
      </c>
      <c r="D710">
        <v>-3.0243047134633487</v>
      </c>
      <c r="E710">
        <v>108.27010874198787</v>
      </c>
      <c r="F710">
        <v>1.0827010874198786E-4</v>
      </c>
      <c r="G710">
        <v>0.74812892442018641</v>
      </c>
      <c r="H710">
        <v>1.3669516149899701</v>
      </c>
      <c r="I710">
        <v>279.84844377705247</v>
      </c>
      <c r="J710">
        <v>934.27835886184369</v>
      </c>
      <c r="K710">
        <v>2644.4216411381562</v>
      </c>
      <c r="L710">
        <v>2700.8115562229473</v>
      </c>
      <c r="M710">
        <v>2597.7077231950639</v>
      </c>
      <c r="N710">
        <v>2691.1355590812486</v>
      </c>
      <c r="O710">
        <v>2692.4161029096358</v>
      </c>
      <c r="P710">
        <v>2709.2070095362587</v>
      </c>
      <c r="W710">
        <f>(venturi_values[[#This Row],[lf_high]]-venturi_values[[#This Row],[lf]])*5</f>
        <v>0</v>
      </c>
      <c r="X710">
        <f>(venturi_values[[#This Row],[hf_high]]-venturi_values[[#This Row],[hf]])*5</f>
        <v>0</v>
      </c>
    </row>
    <row r="711" spans="1:24" x14ac:dyDescent="0.3">
      <c r="A711">
        <v>709</v>
      </c>
      <c r="B711">
        <v>70.900000000000006</v>
      </c>
      <c r="C711">
        <v>3.0312973946577007</v>
      </c>
      <c r="D711">
        <v>-3.0312973946577007</v>
      </c>
      <c r="E711">
        <v>108.52044672874567</v>
      </c>
      <c r="F711">
        <v>1.0852044672874567E-4</v>
      </c>
      <c r="G711">
        <v>0.74640311979607943</v>
      </c>
      <c r="H711">
        <v>1.3637982929607375</v>
      </c>
      <c r="I711">
        <v>278.55880862066022</v>
      </c>
      <c r="J711">
        <v>929.97289194131088</v>
      </c>
      <c r="K711">
        <v>2648.7271080586888</v>
      </c>
      <c r="L711">
        <v>2702.1011913793395</v>
      </c>
      <c r="M711">
        <v>2602.2284634616235</v>
      </c>
      <c r="N711">
        <v>2695.2257526557541</v>
      </c>
      <c r="O711">
        <v>2693.7444271207196</v>
      </c>
      <c r="P711">
        <v>2710.4579556379595</v>
      </c>
      <c r="W711">
        <f>(venturi_values[[#This Row],[lf_high]]-venturi_values[[#This Row],[lf]])*5</f>
        <v>0</v>
      </c>
      <c r="X711">
        <f>(venturi_values[[#This Row],[hf_high]]-venturi_values[[#This Row],[hf]])*5</f>
        <v>0</v>
      </c>
    </row>
    <row r="712" spans="1:24" x14ac:dyDescent="0.3">
      <c r="A712">
        <v>710</v>
      </c>
      <c r="B712">
        <v>71</v>
      </c>
      <c r="C712">
        <v>3.0382900758520512</v>
      </c>
      <c r="D712">
        <v>-3.0382900758520512</v>
      </c>
      <c r="E712">
        <v>108.77078471550342</v>
      </c>
      <c r="F712">
        <v>1.0877078471550342E-4</v>
      </c>
      <c r="G712">
        <v>0.74468525911493988</v>
      </c>
      <c r="H712">
        <v>1.3606594857902603</v>
      </c>
      <c r="I712">
        <v>277.27806757154258</v>
      </c>
      <c r="J712">
        <v>925.69711813550782</v>
      </c>
      <c r="K712">
        <v>2653.0028818644919</v>
      </c>
      <c r="L712">
        <v>2703.3819324284573</v>
      </c>
      <c r="M712">
        <v>2606.7180259577167</v>
      </c>
      <c r="N712">
        <v>2699.2877377712671</v>
      </c>
      <c r="O712">
        <v>2695.0635904013111</v>
      </c>
      <c r="P712">
        <v>2711.7002744556034</v>
      </c>
      <c r="W712">
        <f>(venturi_values[[#This Row],[lf_high]]-venturi_values[[#This Row],[lf]])*5</f>
        <v>0</v>
      </c>
      <c r="X712">
        <f>(venturi_values[[#This Row],[hf_high]]-venturi_values[[#This Row],[hf]])*5</f>
        <v>0</v>
      </c>
    </row>
    <row r="713" spans="1:24" x14ac:dyDescent="0.3">
      <c r="A713">
        <v>711</v>
      </c>
      <c r="B713">
        <v>71.100000000000009</v>
      </c>
      <c r="C713">
        <v>3.0452827570464027</v>
      </c>
      <c r="D713">
        <v>-3.0452827570464027</v>
      </c>
      <c r="E713">
        <v>109.02112270226121</v>
      </c>
      <c r="F713">
        <v>1.0902112270226121E-4</v>
      </c>
      <c r="G713">
        <v>0.74297528765331622</v>
      </c>
      <c r="H713">
        <v>1.3575350934900097</v>
      </c>
      <c r="I713">
        <v>276.00613903176395</v>
      </c>
      <c r="J713">
        <v>921.45076502846473</v>
      </c>
      <c r="K713">
        <v>2657.2492349715349</v>
      </c>
      <c r="L713">
        <v>2704.6538609682357</v>
      </c>
      <c r="M713">
        <v>2611.1766967201115</v>
      </c>
      <c r="N713">
        <v>2703.3217732229582</v>
      </c>
      <c r="O713">
        <v>2696.3736767972828</v>
      </c>
      <c r="P713">
        <v>2712.9340451391886</v>
      </c>
      <c r="W713">
        <f>(venturi_values[[#This Row],[lf_high]]-venturi_values[[#This Row],[lf]])*5</f>
        <v>0</v>
      </c>
      <c r="X713">
        <f>(venturi_values[[#This Row],[hf_high]]-venturi_values[[#This Row],[hf]])*5</f>
        <v>0</v>
      </c>
    </row>
    <row r="714" spans="1:24" x14ac:dyDescent="0.3">
      <c r="A714">
        <v>712</v>
      </c>
      <c r="B714">
        <v>71.2</v>
      </c>
      <c r="C714">
        <v>3.0522754382407533</v>
      </c>
      <c r="D714">
        <v>-3.0522754382407533</v>
      </c>
      <c r="E714">
        <v>109.27146068901897</v>
      </c>
      <c r="F714">
        <v>1.0927146068901896E-4</v>
      </c>
      <c r="G714">
        <v>0.74127315118923776</v>
      </c>
      <c r="H714">
        <v>1.354425016987743</v>
      </c>
      <c r="I714">
        <v>274.74294233701124</v>
      </c>
      <c r="J714">
        <v>917.23356332112394</v>
      </c>
      <c r="K714">
        <v>2661.4664366788757</v>
      </c>
      <c r="L714">
        <v>2705.9170576629886</v>
      </c>
      <c r="M714">
        <v>2615.6047585128194</v>
      </c>
      <c r="N714">
        <v>2707.3281148449319</v>
      </c>
      <c r="O714">
        <v>2697.6747693928783</v>
      </c>
      <c r="P714">
        <v>2714.1593459330988</v>
      </c>
      <c r="W714">
        <f>(venturi_values[[#This Row],[lf_high]]-venturi_values[[#This Row],[lf]])*5</f>
        <v>0</v>
      </c>
      <c r="X714">
        <f>(venturi_values[[#This Row],[hf_high]]-venturi_values[[#This Row],[hf]])*5</f>
        <v>0</v>
      </c>
    </row>
    <row r="715" spans="1:24" x14ac:dyDescent="0.3">
      <c r="A715">
        <v>713</v>
      </c>
      <c r="B715">
        <v>71.3</v>
      </c>
      <c r="C715">
        <v>3.0592681194351039</v>
      </c>
      <c r="D715">
        <v>-3.0592681194351039</v>
      </c>
      <c r="E715">
        <v>109.52179867577671</v>
      </c>
      <c r="F715">
        <v>1.095217986757767E-4</v>
      </c>
      <c r="G715">
        <v>0.7395787959964818</v>
      </c>
      <c r="H715">
        <v>1.3513291581170284</v>
      </c>
      <c r="I715">
        <v>273.48839774380286</v>
      </c>
      <c r="J715">
        <v>913.04524678863834</v>
      </c>
      <c r="K715">
        <v>2665.6547532113614</v>
      </c>
      <c r="L715">
        <v>2707.1716022561968</v>
      </c>
      <c r="M715">
        <v>2620.0024908719292</v>
      </c>
      <c r="N715">
        <v>2711.3070155507935</v>
      </c>
      <c r="O715">
        <v>2698.9669503238829</v>
      </c>
      <c r="P715">
        <v>2715.3762541885108</v>
      </c>
      <c r="W715">
        <f>(venturi_values[[#This Row],[lf_high]]-venturi_values[[#This Row],[lf]])*5</f>
        <v>0</v>
      </c>
      <c r="X715">
        <f>(venturi_values[[#This Row],[hf_high]]-venturi_values[[#This Row],[hf]])*5</f>
        <v>0</v>
      </c>
    </row>
    <row r="716" spans="1:24" x14ac:dyDescent="0.3">
      <c r="A716">
        <v>714</v>
      </c>
      <c r="B716">
        <v>71.400000000000006</v>
      </c>
      <c r="C716">
        <v>3.0662608006294558</v>
      </c>
      <c r="D716">
        <v>-3.0662608006294558</v>
      </c>
      <c r="E716">
        <v>109.77213666253451</v>
      </c>
      <c r="F716">
        <v>1.097721366625345E-4</v>
      </c>
      <c r="G716">
        <v>0.73789216883892084</v>
      </c>
      <c r="H716">
        <v>1.348247419606917</v>
      </c>
      <c r="I716">
        <v>272.24242641690324</v>
      </c>
      <c r="J716">
        <v>908.88555223835499</v>
      </c>
      <c r="K716">
        <v>2669.8144477616447</v>
      </c>
      <c r="L716">
        <v>2708.4175735830968</v>
      </c>
      <c r="M716">
        <v>2624.3701701497271</v>
      </c>
      <c r="N716">
        <v>2715.2587253735624</v>
      </c>
      <c r="O716">
        <v>2700.2503007905898</v>
      </c>
      <c r="P716">
        <v>2716.5848463756038</v>
      </c>
      <c r="W716">
        <f>(venturi_values[[#This Row],[lf_high]]-venturi_values[[#This Row],[lf]])*5</f>
        <v>0</v>
      </c>
      <c r="X716">
        <f>(venturi_values[[#This Row],[hf_high]]-venturi_values[[#This Row],[hf]])*5</f>
        <v>0</v>
      </c>
    </row>
    <row r="717" spans="1:24" x14ac:dyDescent="0.3">
      <c r="A717">
        <v>715</v>
      </c>
      <c r="B717">
        <v>71.5</v>
      </c>
      <c r="C717">
        <v>3.0732534818238064</v>
      </c>
      <c r="D717">
        <v>-3.0732534818238064</v>
      </c>
      <c r="E717">
        <v>110.02247464929226</v>
      </c>
      <c r="F717">
        <v>1.1002247464929225E-4</v>
      </c>
      <c r="G717">
        <v>0.73621321696494901</v>
      </c>
      <c r="H717">
        <v>1.3451797050717587</v>
      </c>
      <c r="I717">
        <v>271.00495041693955</v>
      </c>
      <c r="J717">
        <v>904.75421946847177</v>
      </c>
      <c r="K717">
        <v>2673.9457805315278</v>
      </c>
      <c r="L717">
        <v>2709.6550495830602</v>
      </c>
      <c r="M717">
        <v>2628.7080695581044</v>
      </c>
      <c r="N717">
        <v>2719.1834915049512</v>
      </c>
      <c r="O717">
        <v>2701.524901070552</v>
      </c>
      <c r="P717">
        <v>2717.7851980955684</v>
      </c>
      <c r="W717">
        <f>(venturi_values[[#This Row],[lf_high]]-venturi_values[[#This Row],[lf]])*5</f>
        <v>0</v>
      </c>
      <c r="X717">
        <f>(venturi_values[[#This Row],[hf_high]]-venturi_values[[#This Row],[hf]])*5</f>
        <v>0</v>
      </c>
    </row>
    <row r="718" spans="1:24" x14ac:dyDescent="0.3">
      <c r="A718">
        <v>716</v>
      </c>
      <c r="B718">
        <v>71.600000000000009</v>
      </c>
      <c r="C718">
        <v>3.0802461630181579</v>
      </c>
      <c r="D718">
        <v>-3.0802461630181579</v>
      </c>
      <c r="E718">
        <v>110.27281263605005</v>
      </c>
      <c r="F718">
        <v>1.1027281263605005E-4</v>
      </c>
      <c r="G718">
        <v>0.73454188810197929</v>
      </c>
      <c r="H718">
        <v>1.3421259190011472</v>
      </c>
      <c r="I718">
        <v>269.77589268821032</v>
      </c>
      <c r="J718">
        <v>900.65099122733693</v>
      </c>
      <c r="K718">
        <v>2678.049008772663</v>
      </c>
      <c r="L718">
        <v>2710.8841073117896</v>
      </c>
      <c r="M718">
        <v>2633.016459211296</v>
      </c>
      <c r="N718">
        <v>2723.08155833403</v>
      </c>
      <c r="O718">
        <v>2702.7908305311435</v>
      </c>
      <c r="P718">
        <v>2718.9773840924358</v>
      </c>
      <c r="W718">
        <f>(venturi_values[[#This Row],[lf_high]]-venturi_values[[#This Row],[lf]])*5</f>
        <v>0</v>
      </c>
      <c r="X718">
        <f>(venturi_values[[#This Row],[hf_high]]-venturi_values[[#This Row],[hf]])*5</f>
        <v>0</v>
      </c>
    </row>
    <row r="719" spans="1:24" x14ac:dyDescent="0.3">
      <c r="A719">
        <v>717</v>
      </c>
      <c r="B719">
        <v>71.7</v>
      </c>
      <c r="C719">
        <v>3.0872388442125085</v>
      </c>
      <c r="D719">
        <v>-3.0872388442125085</v>
      </c>
      <c r="E719">
        <v>110.52315062280779</v>
      </c>
      <c r="F719">
        <v>1.1052315062280779E-4</v>
      </c>
      <c r="G719">
        <v>0.73287813045102135</v>
      </c>
      <c r="H719">
        <v>1.3390859667500141</v>
      </c>
      <c r="I719">
        <v>268.55517704669211</v>
      </c>
      <c r="J719">
        <v>896.57561317340992</v>
      </c>
      <c r="K719">
        <v>2682.1243868265901</v>
      </c>
      <c r="L719">
        <v>2712.1048229533076</v>
      </c>
      <c r="M719">
        <v>2637.2956061679197</v>
      </c>
      <c r="N719">
        <v>2726.9531674852606</v>
      </c>
      <c r="O719">
        <v>2704.0481676419067</v>
      </c>
      <c r="P719">
        <v>2720.1614782647084</v>
      </c>
      <c r="W719">
        <f>(venturi_values[[#This Row],[lf_high]]-venturi_values[[#This Row],[lf]])*5</f>
        <v>0</v>
      </c>
      <c r="X719">
        <f>(venturi_values[[#This Row],[hf_high]]-venturi_values[[#This Row],[hf]])*5</f>
        <v>0</v>
      </c>
    </row>
    <row r="720" spans="1:24" x14ac:dyDescent="0.3">
      <c r="A720">
        <v>718</v>
      </c>
      <c r="B720">
        <v>71.8</v>
      </c>
      <c r="C720">
        <v>3.0942315254068591</v>
      </c>
      <c r="D720">
        <v>-3.0942315254068591</v>
      </c>
      <c r="E720">
        <v>110.77348860956555</v>
      </c>
      <c r="F720">
        <v>1.1077348860956555E-4</v>
      </c>
      <c r="G720">
        <v>0.73122189268132765</v>
      </c>
      <c r="H720">
        <v>1.3360597545288453</v>
      </c>
      <c r="I720">
        <v>267.34272816823153</v>
      </c>
      <c r="J720">
        <v>892.52783383583915</v>
      </c>
      <c r="K720">
        <v>2686.1721661641604</v>
      </c>
      <c r="L720">
        <v>2713.3172718317683</v>
      </c>
      <c r="M720">
        <v>2641.5457744723685</v>
      </c>
      <c r="N720">
        <v>2730.7985578559524</v>
      </c>
      <c r="O720">
        <v>2705.2969899867212</v>
      </c>
      <c r="P720">
        <v>2721.3375536768153</v>
      </c>
      <c r="W720">
        <f>(venturi_values[[#This Row],[lf_high]]-venturi_values[[#This Row],[lf]])*5</f>
        <v>0</v>
      </c>
      <c r="X720">
        <f>(venturi_values[[#This Row],[hf_high]]-venturi_values[[#This Row],[hf]])*5</f>
        <v>0</v>
      </c>
    </row>
    <row r="721" spans="1:24" x14ac:dyDescent="0.3">
      <c r="A721">
        <v>719</v>
      </c>
      <c r="B721">
        <v>71.900000000000006</v>
      </c>
      <c r="C721">
        <v>3.101224206601211</v>
      </c>
      <c r="D721">
        <v>-3.101224206601211</v>
      </c>
      <c r="E721">
        <v>111.02382659632335</v>
      </c>
      <c r="F721">
        <v>1.1102382659632334E-4</v>
      </c>
      <c r="G721">
        <v>0.72957312392511608</v>
      </c>
      <c r="H721">
        <v>1.333047189394039</v>
      </c>
      <c r="I721">
        <v>266.13847157692641</v>
      </c>
      <c r="J721">
        <v>888.50740457567349</v>
      </c>
      <c r="K721">
        <v>2690.1925954243261</v>
      </c>
      <c r="L721">
        <v>2714.5215284230735</v>
      </c>
      <c r="M721">
        <v>2645.7672251955423</v>
      </c>
      <c r="N721">
        <v>2734.6179656531099</v>
      </c>
      <c r="O721">
        <v>2706.5373742757656</v>
      </c>
      <c r="P721">
        <v>2722.5056825703814</v>
      </c>
      <c r="W721">
        <f>(venturi_values[[#This Row],[lf_high]]-venturi_values[[#This Row],[lf]])*5</f>
        <v>0</v>
      </c>
      <c r="X721">
        <f>(venturi_values[[#This Row],[hf_high]]-venturi_values[[#This Row],[hf]])*5</f>
        <v>0</v>
      </c>
    </row>
    <row r="722" spans="1:24" x14ac:dyDescent="0.3">
      <c r="A722">
        <v>720</v>
      </c>
      <c r="B722">
        <v>72</v>
      </c>
      <c r="C722">
        <v>3.1082168877955616</v>
      </c>
      <c r="D722">
        <v>-3.1082168877955616</v>
      </c>
      <c r="E722">
        <v>111.2741645830811</v>
      </c>
      <c r="F722">
        <v>1.112741645830811E-4</v>
      </c>
      <c r="G722">
        <v>0.7279317737723624</v>
      </c>
      <c r="H722">
        <v>1.3300481792383902</v>
      </c>
      <c r="I722">
        <v>264.94233363368892</v>
      </c>
      <c r="J722">
        <v>884.51407954767853</v>
      </c>
      <c r="K722">
        <v>2694.1859204523212</v>
      </c>
      <c r="L722">
        <v>2715.7176663663108</v>
      </c>
      <c r="M722">
        <v>2649.9602164749372</v>
      </c>
      <c r="N722">
        <v>2738.4116244297052</v>
      </c>
      <c r="O722">
        <v>2707.7693963573001</v>
      </c>
      <c r="P722">
        <v>2723.6659363753215</v>
      </c>
      <c r="W722">
        <f>(venturi_values[[#This Row],[lf_high]]-venturi_values[[#This Row],[lf]])*5</f>
        <v>0</v>
      </c>
      <c r="X722">
        <f>(venturi_values[[#This Row],[hf_high]]-venturi_values[[#This Row],[hf]])*5</f>
        <v>0</v>
      </c>
    </row>
    <row r="723" spans="1:24" x14ac:dyDescent="0.3">
      <c r="A723">
        <v>721</v>
      </c>
      <c r="B723">
        <v>72.100000000000009</v>
      </c>
      <c r="C723">
        <v>3.1152095689899131</v>
      </c>
      <c r="D723">
        <v>-3.1152095689899131</v>
      </c>
      <c r="E723">
        <v>111.52450256983887</v>
      </c>
      <c r="F723">
        <v>1.1152450256983887E-4</v>
      </c>
      <c r="G723">
        <v>0.72629779226566105</v>
      </c>
      <c r="H723">
        <v>1.3270626327817014</v>
      </c>
      <c r="I723">
        <v>263.75424152498664</v>
      </c>
      <c r="J723">
        <v>880.54761566275056</v>
      </c>
      <c r="K723">
        <v>2698.1523843372493</v>
      </c>
      <c r="L723">
        <v>2716.905758475013</v>
      </c>
      <c r="M723">
        <v>2654.1250035541116</v>
      </c>
      <c r="N723">
        <v>2742.1797651203869</v>
      </c>
      <c r="O723">
        <v>2708.9931312292633</v>
      </c>
      <c r="P723">
        <v>2724.8183857207628</v>
      </c>
      <c r="W723">
        <f>(venturi_values[[#This Row],[lf_high]]-venturi_values[[#This Row],[lf]])*5</f>
        <v>0</v>
      </c>
      <c r="X723">
        <f>(venturi_values[[#This Row],[hf_high]]-venturi_values[[#This Row],[hf]])*5</f>
        <v>0</v>
      </c>
    </row>
    <row r="724" spans="1:24" x14ac:dyDescent="0.3">
      <c r="A724">
        <v>722</v>
      </c>
      <c r="B724">
        <v>72.2</v>
      </c>
      <c r="C724">
        <v>3.1222022501842637</v>
      </c>
      <c r="D724">
        <v>-3.1222022501842637</v>
      </c>
      <c r="E724">
        <v>111.77484055659663</v>
      </c>
      <c r="F724">
        <v>1.1177484055659662E-4</v>
      </c>
      <c r="G724">
        <v>0.72467112989515803</v>
      </c>
      <c r="H724">
        <v>1.324090459561523</v>
      </c>
      <c r="I724">
        <v>262.5741232517625</v>
      </c>
      <c r="J724">
        <v>876.60777255092273</v>
      </c>
      <c r="K724">
        <v>2702.0922274490772</v>
      </c>
      <c r="L724">
        <v>2718.0858767482373</v>
      </c>
      <c r="M724">
        <v>2658.261838821531</v>
      </c>
      <c r="N724">
        <v>2745.9226160766234</v>
      </c>
      <c r="O724">
        <v>2710.2086530506845</v>
      </c>
      <c r="P724">
        <v>2725.9631004457901</v>
      </c>
      <c r="W724">
        <f>(venturi_values[[#This Row],[lf_high]]-venturi_values[[#This Row],[lf]])*5</f>
        <v>0</v>
      </c>
      <c r="X724">
        <f>(venturi_values[[#This Row],[hf_high]]-venturi_values[[#This Row],[hf]])*5</f>
        <v>0</v>
      </c>
    </row>
    <row r="725" spans="1:24" x14ac:dyDescent="0.3">
      <c r="A725">
        <v>723</v>
      </c>
      <c r="B725">
        <v>72.3</v>
      </c>
      <c r="C725">
        <v>3.1291949313786143</v>
      </c>
      <c r="D725">
        <v>-3.1291949313786143</v>
      </c>
      <c r="E725">
        <v>112.02517854335439</v>
      </c>
      <c r="F725">
        <v>1.1202517854335438E-4</v>
      </c>
      <c r="G725">
        <v>0.72305173759354957</v>
      </c>
      <c r="H725">
        <v>1.3211315699240163</v>
      </c>
      <c r="I725">
        <v>261.40190761852563</v>
      </c>
      <c r="J725">
        <v>872.69431252494792</v>
      </c>
      <c r="K725">
        <v>2706.0056874750517</v>
      </c>
      <c r="L725">
        <v>2719.2580923814744</v>
      </c>
      <c r="M725">
        <v>2662.3709718488044</v>
      </c>
      <c r="N725">
        <v>2749.6404031012989</v>
      </c>
      <c r="O725">
        <v>2711.4160351529185</v>
      </c>
      <c r="P725">
        <v>2727.1001496100303</v>
      </c>
      <c r="W725">
        <f>(venturi_values[[#This Row],[lf_high]]-venturi_values[[#This Row],[lf]])*5</f>
        <v>0</v>
      </c>
      <c r="X725">
        <f>(venturi_values[[#This Row],[hf_high]]-venturi_values[[#This Row],[hf]])*5</f>
        <v>0</v>
      </c>
    </row>
    <row r="726" spans="1:24" x14ac:dyDescent="0.3">
      <c r="A726">
        <v>724</v>
      </c>
      <c r="B726">
        <v>72.400000000000006</v>
      </c>
      <c r="C726">
        <v>3.1361876125729662</v>
      </c>
      <c r="D726">
        <v>-3.1361876125729662</v>
      </c>
      <c r="E726">
        <v>112.27551653011218</v>
      </c>
      <c r="F726">
        <v>1.1227551653011219E-4</v>
      </c>
      <c r="G726">
        <v>0.72143956673114817</v>
      </c>
      <c r="H726">
        <v>1.3181858750149373</v>
      </c>
      <c r="I726">
        <v>260.23752422261344</v>
      </c>
      <c r="J726">
        <v>868.80700054444799</v>
      </c>
      <c r="K726">
        <v>2709.8929994555519</v>
      </c>
      <c r="L726">
        <v>2720.4224757773864</v>
      </c>
      <c r="M726">
        <v>2666.4526494283296</v>
      </c>
      <c r="N726">
        <v>2753.3333494827743</v>
      </c>
      <c r="O726">
        <v>2712.615350050708</v>
      </c>
      <c r="P726">
        <v>2728.2296015040647</v>
      </c>
      <c r="W726">
        <f>(venturi_values[[#This Row],[lf_high]]-venturi_values[[#This Row],[lf]])*5</f>
        <v>0</v>
      </c>
      <c r="X726">
        <f>(venturi_values[[#This Row],[hf_high]]-venturi_values[[#This Row],[hf]])*5</f>
        <v>0</v>
      </c>
    </row>
    <row r="727" spans="1:24" x14ac:dyDescent="0.3">
      <c r="A727">
        <v>725</v>
      </c>
      <c r="B727">
        <v>72.5</v>
      </c>
      <c r="C727">
        <v>3.1431802937673168</v>
      </c>
      <c r="D727">
        <v>-3.1431802937673168</v>
      </c>
      <c r="E727">
        <v>112.52585451686993</v>
      </c>
      <c r="F727">
        <v>1.1252585451686993E-4</v>
      </c>
      <c r="G727">
        <v>0.71983456911101662</v>
      </c>
      <c r="H727">
        <v>1.3152532867707463</v>
      </c>
      <c r="I727">
        <v>259.08090344362148</v>
      </c>
      <c r="J727">
        <v>864.94560418062554</v>
      </c>
      <c r="K727">
        <v>2713.7543958193742</v>
      </c>
      <c r="L727">
        <v>2721.5790965563783</v>
      </c>
      <c r="M727">
        <v>2670.5071156103427</v>
      </c>
      <c r="N727">
        <v>2757.0016760284057</v>
      </c>
      <c r="O727">
        <v>2713.8066694530698</v>
      </c>
      <c r="P727">
        <v>2729.3515236596868</v>
      </c>
      <c r="W727">
        <f>(venturi_values[[#This Row],[lf_high]]-venturi_values[[#This Row],[lf]])*5</f>
        <v>0</v>
      </c>
      <c r="X727">
        <f>(venturi_values[[#This Row],[hf_high]]-venturi_values[[#This Row],[hf]])*5</f>
        <v>0</v>
      </c>
    </row>
    <row r="728" spans="1:24" x14ac:dyDescent="0.3">
      <c r="A728">
        <v>726</v>
      </c>
      <c r="B728">
        <v>72.600000000000009</v>
      </c>
      <c r="C728">
        <v>3.1501729749616683</v>
      </c>
      <c r="D728">
        <v>-3.1501729749616683</v>
      </c>
      <c r="E728">
        <v>112.77619250362771</v>
      </c>
      <c r="F728">
        <v>1.1277619250362771E-4</v>
      </c>
      <c r="G728">
        <v>0.71823669696416159</v>
      </c>
      <c r="H728">
        <v>1.312333717909826</v>
      </c>
      <c r="I728">
        <v>257.93197643299442</v>
      </c>
      <c r="J728">
        <v>861.10989358151335</v>
      </c>
      <c r="K728">
        <v>2717.5901064184864</v>
      </c>
      <c r="L728">
        <v>2722.7280235670055</v>
      </c>
      <c r="M728">
        <v>2674.5346117394106</v>
      </c>
      <c r="N728">
        <v>2760.6456010975621</v>
      </c>
      <c r="O728">
        <v>2714.9900642740158</v>
      </c>
      <c r="P728">
        <v>2730.4659828599952</v>
      </c>
      <c r="W728">
        <f>(venturi_values[[#This Row],[lf_high]]-venturi_values[[#This Row],[lf]])*5</f>
        <v>0</v>
      </c>
      <c r="X728">
        <f>(venturi_values[[#This Row],[hf_high]]-venturi_values[[#This Row],[hf]])*5</f>
        <v>0</v>
      </c>
    </row>
    <row r="729" spans="1:24" x14ac:dyDescent="0.3">
      <c r="A729">
        <v>727</v>
      </c>
      <c r="B729">
        <v>72.7</v>
      </c>
      <c r="C729">
        <v>3.1571656561560189</v>
      </c>
      <c r="D729">
        <v>-3.1571656561560189</v>
      </c>
      <c r="E729">
        <v>113.02653049038547</v>
      </c>
      <c r="F729">
        <v>1.1302653049038546E-4</v>
      </c>
      <c r="G729">
        <v>0.71664590294479769</v>
      </c>
      <c r="H729">
        <v>1.3094270819238278</v>
      </c>
      <c r="I729">
        <v>256.79067510378218</v>
      </c>
      <c r="J729">
        <v>857.29964143777545</v>
      </c>
      <c r="K729">
        <v>2721.4003585622245</v>
      </c>
      <c r="L729">
        <v>2723.8693248962177</v>
      </c>
      <c r="M729">
        <v>2678.5353764903357</v>
      </c>
      <c r="N729">
        <v>2764.2653406341133</v>
      </c>
      <c r="O729">
        <v>2716.1656046431044</v>
      </c>
      <c r="P729">
        <v>2731.5730451493309</v>
      </c>
      <c r="W729">
        <f>(venturi_values[[#This Row],[lf_high]]-venturi_values[[#This Row],[lf]])*5</f>
        <v>0</v>
      </c>
      <c r="X729">
        <f>(venturi_values[[#This Row],[hf_high]]-venturi_values[[#This Row],[hf]])*5</f>
        <v>0</v>
      </c>
    </row>
    <row r="730" spans="1:24" x14ac:dyDescent="0.3">
      <c r="A730">
        <v>728</v>
      </c>
      <c r="B730">
        <v>72.8</v>
      </c>
      <c r="C730">
        <v>3.1641583373503694</v>
      </c>
      <c r="D730">
        <v>-3.1641583373503694</v>
      </c>
      <c r="E730">
        <v>113.27686847714321</v>
      </c>
      <c r="F730">
        <v>1.1327686847714321E-4</v>
      </c>
      <c r="G730">
        <v>0.71506214012566949</v>
      </c>
      <c r="H730">
        <v>1.3065332930691242</v>
      </c>
      <c r="I730">
        <v>255.65693212055129</v>
      </c>
      <c r="J730">
        <v>853.51462294902501</v>
      </c>
      <c r="K730">
        <v>2725.1853770509747</v>
      </c>
      <c r="L730">
        <v>2725.0030678794487</v>
      </c>
      <c r="M730">
        <v>2682.5096459035235</v>
      </c>
      <c r="N730">
        <v>2767.8611081984259</v>
      </c>
      <c r="O730">
        <v>2717.3333599158323</v>
      </c>
      <c r="P730">
        <v>2732.6727758430652</v>
      </c>
      <c r="W730">
        <f>(venturi_values[[#This Row],[lf_high]]-venturi_values[[#This Row],[lf]])*5</f>
        <v>0</v>
      </c>
      <c r="X730">
        <f>(venturi_values[[#This Row],[hf_high]]-venturi_values[[#This Row],[hf]])*5</f>
        <v>0</v>
      </c>
    </row>
    <row r="731" spans="1:24" x14ac:dyDescent="0.3">
      <c r="A731">
        <v>729</v>
      </c>
      <c r="B731">
        <v>72.900000000000006</v>
      </c>
      <c r="C731">
        <v>3.1711510185447214</v>
      </c>
      <c r="D731">
        <v>-3.1711510185447214</v>
      </c>
      <c r="E731">
        <v>113.52720646390101</v>
      </c>
      <c r="F731">
        <v>1.13527206463901E-4</v>
      </c>
      <c r="G731">
        <v>0.71348536199343648</v>
      </c>
      <c r="H731">
        <v>1.3036522663583776</v>
      </c>
      <c r="I731">
        <v>254.53068088945258</v>
      </c>
      <c r="J731">
        <v>849.75461579066712</v>
      </c>
      <c r="K731">
        <v>2728.9453842093326</v>
      </c>
      <c r="L731">
        <v>2726.1293191105474</v>
      </c>
      <c r="M731">
        <v>2686.457653419799</v>
      </c>
      <c r="N731">
        <v>2771.4331149988661</v>
      </c>
      <c r="O731">
        <v>2718.4933986838637</v>
      </c>
      <c r="P731">
        <v>2733.7652395372311</v>
      </c>
      <c r="W731">
        <f>(venturi_values[[#This Row],[lf_high]]-venturi_values[[#This Row],[lf]])*5</f>
        <v>0</v>
      </c>
      <c r="X731">
        <f>(venturi_values[[#This Row],[hf_high]]-venturi_values[[#This Row],[hf]])*5</f>
        <v>0</v>
      </c>
    </row>
    <row r="732" spans="1:24" x14ac:dyDescent="0.3">
      <c r="A732">
        <v>730</v>
      </c>
      <c r="B732">
        <v>73</v>
      </c>
      <c r="C732">
        <v>3.178143699739072</v>
      </c>
      <c r="D732">
        <v>-3.178143699739072</v>
      </c>
      <c r="E732">
        <v>113.77754445065877</v>
      </c>
      <c r="F732">
        <v>1.1377754445065876E-4</v>
      </c>
      <c r="G732">
        <v>0.71191552244412171</v>
      </c>
      <c r="H732">
        <v>1.3007839175522222</v>
      </c>
      <c r="I732">
        <v>253.41185554844336</v>
      </c>
      <c r="J732">
        <v>846.01940008125325</v>
      </c>
      <c r="K732">
        <v>2732.6805999187463</v>
      </c>
      <c r="L732">
        <v>2727.2481444515565</v>
      </c>
      <c r="M732">
        <v>2690.3796299146838</v>
      </c>
      <c r="N732">
        <v>2774.9815699228088</v>
      </c>
      <c r="O732">
        <v>2719.6457887851034</v>
      </c>
      <c r="P732">
        <v>2734.8505001180097</v>
      </c>
      <c r="W732">
        <f>(venturi_values[[#This Row],[lf_high]]-venturi_values[[#This Row],[lf]])*5</f>
        <v>0</v>
      </c>
      <c r="X732">
        <f>(venturi_values[[#This Row],[hf_high]]-venturi_values[[#This Row],[hf]])*5</f>
        <v>0</v>
      </c>
    </row>
    <row r="733" spans="1:24" x14ac:dyDescent="0.3">
      <c r="A733">
        <v>731</v>
      </c>
      <c r="B733">
        <v>73.100000000000009</v>
      </c>
      <c r="C733">
        <v>3.1851363809334234</v>
      </c>
      <c r="D733">
        <v>-3.1851363809334234</v>
      </c>
      <c r="E733">
        <v>114.02788243741655</v>
      </c>
      <c r="F733">
        <v>1.1402788243741655E-4</v>
      </c>
      <c r="G733">
        <v>0.71035257577861555</v>
      </c>
      <c r="H733">
        <v>1.2979281631510504</v>
      </c>
      <c r="I733">
        <v>252.30039095765687</v>
      </c>
      <c r="J733">
        <v>842.30875835032987</v>
      </c>
      <c r="K733">
        <v>2736.3912416496701</v>
      </c>
      <c r="L733">
        <v>2728.359609042343</v>
      </c>
      <c r="M733">
        <v>2694.2758037321537</v>
      </c>
      <c r="N733">
        <v>2778.5066795671864</v>
      </c>
      <c r="O733">
        <v>2720.7905973136135</v>
      </c>
      <c r="P733">
        <v>2735.9286207710725</v>
      </c>
      <c r="W733">
        <f>(venturi_values[[#This Row],[lf_high]]-venturi_values[[#This Row],[lf]])*5</f>
        <v>0</v>
      </c>
      <c r="X733">
        <f>(venturi_values[[#This Row],[hf_high]]-venturi_values[[#This Row],[hf]])*5</f>
        <v>0</v>
      </c>
    </row>
    <row r="734" spans="1:24" x14ac:dyDescent="0.3">
      <c r="A734">
        <v>732</v>
      </c>
      <c r="B734">
        <v>73.2</v>
      </c>
      <c r="C734">
        <v>3.1921290621277745</v>
      </c>
      <c r="D734">
        <v>-3.1921290621277745</v>
      </c>
      <c r="E734">
        <v>114.27822042417432</v>
      </c>
      <c r="F734">
        <v>1.1427822042417432E-4</v>
      </c>
      <c r="G734">
        <v>0.70879647669824342</v>
      </c>
      <c r="H734">
        <v>1.2950849203869139</v>
      </c>
      <c r="I734">
        <v>251.19622268992177</v>
      </c>
      <c r="J734">
        <v>838.62247550678956</v>
      </c>
      <c r="K734">
        <v>2740.0775244932101</v>
      </c>
      <c r="L734">
        <v>2729.4637773100781</v>
      </c>
      <c r="M734">
        <v>2698.1464007178706</v>
      </c>
      <c r="N734">
        <v>2782.0086482685497</v>
      </c>
      <c r="O734">
        <v>2721.9278906293803</v>
      </c>
      <c r="P734">
        <v>2736.9996639907758</v>
      </c>
      <c r="W734">
        <f>(venturi_values[[#This Row],[lf_high]]-venturi_values[[#This Row],[lf]])*5</f>
        <v>0</v>
      </c>
      <c r="X734">
        <f>(venturi_values[[#This Row],[hf_high]]-venturi_values[[#This Row],[hf]])*5</f>
        <v>0</v>
      </c>
    </row>
    <row r="735" spans="1:24" x14ac:dyDescent="0.3">
      <c r="A735">
        <v>733</v>
      </c>
      <c r="B735">
        <v>73.3</v>
      </c>
      <c r="C735">
        <v>3.1991217433221246</v>
      </c>
      <c r="D735">
        <v>-3.1991217433221246</v>
      </c>
      <c r="E735">
        <v>114.52855841093205</v>
      </c>
      <c r="F735">
        <v>1.1452855841093205E-4</v>
      </c>
      <c r="G735">
        <v>0.70724718030038825</v>
      </c>
      <c r="H735">
        <v>1.292254107215524</v>
      </c>
      <c r="I735">
        <v>250.09928702142491</v>
      </c>
      <c r="J735">
        <v>834.96033880769551</v>
      </c>
      <c r="K735">
        <v>2743.7396611923041</v>
      </c>
      <c r="L735">
        <v>2730.5607129785749</v>
      </c>
      <c r="M735">
        <v>2701.9916442519193</v>
      </c>
      <c r="N735">
        <v>2785.4876781326889</v>
      </c>
      <c r="O735">
        <v>2723.057734367932</v>
      </c>
      <c r="P735">
        <v>2738.0636915892178</v>
      </c>
      <c r="W735">
        <f>(venturi_values[[#This Row],[lf_high]]-venturi_values[[#This Row],[lf]])*5</f>
        <v>0</v>
      </c>
      <c r="X735">
        <f>(venturi_values[[#This Row],[hf_high]]-venturi_values[[#This Row],[hf]])*5</f>
        <v>0</v>
      </c>
    </row>
    <row r="736" spans="1:24" x14ac:dyDescent="0.3">
      <c r="A736">
        <v>734</v>
      </c>
      <c r="B736">
        <v>73.400000000000006</v>
      </c>
      <c r="C736">
        <v>3.2061144245164765</v>
      </c>
      <c r="D736">
        <v>-3.2061144245164765</v>
      </c>
      <c r="E736">
        <v>114.77889639768985</v>
      </c>
      <c r="F736">
        <v>1.1477889639768984E-4</v>
      </c>
      <c r="G736">
        <v>0.7057046420741705</v>
      </c>
      <c r="H736">
        <v>1.2894356423083606</v>
      </c>
      <c r="I736">
        <v>249.00952092251654</v>
      </c>
      <c r="J736">
        <v>831.3221378275872</v>
      </c>
      <c r="K736">
        <v>2747.3778621724127</v>
      </c>
      <c r="L736">
        <v>2731.6504790774834</v>
      </c>
      <c r="M736">
        <v>2705.8117552810336</v>
      </c>
      <c r="N736">
        <v>2788.9439690637919</v>
      </c>
      <c r="O736">
        <v>2724.180193449808</v>
      </c>
      <c r="P736">
        <v>2739.1207647051588</v>
      </c>
      <c r="W736">
        <f>(venturi_values[[#This Row],[lf_high]]-venturi_values[[#This Row],[lf]])*5</f>
        <v>0</v>
      </c>
      <c r="X736">
        <f>(venturi_values[[#This Row],[hf_high]]-venturi_values[[#This Row],[hf]])*5</f>
        <v>0</v>
      </c>
    </row>
    <row r="737" spans="1:24" x14ac:dyDescent="0.3">
      <c r="A737">
        <v>735</v>
      </c>
      <c r="B737">
        <v>73.5</v>
      </c>
      <c r="C737">
        <v>3.2131071057108271</v>
      </c>
      <c r="D737">
        <v>-3.2131071057108271</v>
      </c>
      <c r="E737">
        <v>115.02923438444761</v>
      </c>
      <c r="F737">
        <v>1.150292343844476E-4</v>
      </c>
      <c r="G737">
        <v>0.7041688178961879</v>
      </c>
      <c r="H737">
        <v>1.2866294450448865</v>
      </c>
      <c r="I737">
        <v>247.92686204865731</v>
      </c>
      <c r="J737">
        <v>827.70766442825641</v>
      </c>
      <c r="K737">
        <v>2750.9923355717433</v>
      </c>
      <c r="L737">
        <v>2732.7331379513425</v>
      </c>
      <c r="M737">
        <v>2709.6069523503306</v>
      </c>
      <c r="N737">
        <v>2792.377718793156</v>
      </c>
      <c r="O737">
        <v>2725.2953320898828</v>
      </c>
      <c r="P737">
        <v>2740.1709438128023</v>
      </c>
      <c r="W737">
        <f>(venturi_values[[#This Row],[lf_high]]-venturi_values[[#This Row],[lf]])*5</f>
        <v>0</v>
      </c>
      <c r="X737">
        <f>(venturi_values[[#This Row],[hf_high]]-venturi_values[[#This Row],[hf]])*5</f>
        <v>0</v>
      </c>
    </row>
    <row r="738" spans="1:24" x14ac:dyDescent="0.3">
      <c r="A738">
        <v>736</v>
      </c>
      <c r="B738">
        <v>73.600000000000009</v>
      </c>
      <c r="C738">
        <v>3.2200997869051786</v>
      </c>
      <c r="D738">
        <v>-3.2200997869051786</v>
      </c>
      <c r="E738">
        <v>115.27957237120539</v>
      </c>
      <c r="F738">
        <v>1.1527957237120538E-4</v>
      </c>
      <c r="G738">
        <v>0.70263966402630618</v>
      </c>
      <c r="H738">
        <v>1.2838354355048558</v>
      </c>
      <c r="I738">
        <v>246.85124873150022</v>
      </c>
      <c r="J738">
        <v>824.11671272897138</v>
      </c>
      <c r="K738">
        <v>2754.5832872710284</v>
      </c>
      <c r="L738">
        <v>2733.8087512684997</v>
      </c>
      <c r="M738">
        <v>2713.3774516345798</v>
      </c>
      <c r="N738">
        <v>2795.7891229074771</v>
      </c>
      <c r="O738">
        <v>2726.4032138065545</v>
      </c>
      <c r="P738">
        <v>2741.2142887304449</v>
      </c>
      <c r="W738">
        <f>(venturi_values[[#This Row],[lf_high]]-venturi_values[[#This Row],[lf]])*5</f>
        <v>0</v>
      </c>
      <c r="X738">
        <f>(venturi_values[[#This Row],[hf_high]]-venturi_values[[#This Row],[hf]])*5</f>
        <v>0</v>
      </c>
    </row>
    <row r="739" spans="1:24" x14ac:dyDescent="0.3">
      <c r="A739">
        <v>737</v>
      </c>
      <c r="B739">
        <v>73.7</v>
      </c>
      <c r="C739">
        <v>3.2270924680995297</v>
      </c>
      <c r="D739">
        <v>-3.2270924680995297</v>
      </c>
      <c r="E739">
        <v>115.52991035796315</v>
      </c>
      <c r="F739">
        <v>1.1552991035796314E-4</v>
      </c>
      <c r="G739">
        <v>0.70111713710350776</v>
      </c>
      <c r="H739">
        <v>1.2810535344607301</v>
      </c>
      <c r="I739">
        <v>245.78261997010944</v>
      </c>
      <c r="J739">
        <v>820.54907907716461</v>
      </c>
      <c r="K739">
        <v>2758.1509209228352</v>
      </c>
      <c r="L739">
        <v>2734.8773800298904</v>
      </c>
      <c r="M739">
        <v>2717.123466968977</v>
      </c>
      <c r="N739">
        <v>2799.1783748766934</v>
      </c>
      <c r="O739">
        <v>2727.5039014307872</v>
      </c>
      <c r="P739">
        <v>2742.2508586289937</v>
      </c>
      <c r="W739">
        <f>(venturi_values[[#This Row],[lf_high]]-venturi_values[[#This Row],[lf]])*5</f>
        <v>0</v>
      </c>
      <c r="X739">
        <f>(venturi_values[[#This Row],[hf_high]]-venturi_values[[#This Row],[hf]])*5</f>
        <v>0</v>
      </c>
    </row>
    <row r="740" spans="1:24" x14ac:dyDescent="0.3">
      <c r="A740">
        <v>738</v>
      </c>
      <c r="B740">
        <v>73.8</v>
      </c>
      <c r="C740">
        <v>3.2340851492938798</v>
      </c>
      <c r="D740">
        <v>-3.2340851492938798</v>
      </c>
      <c r="E740">
        <v>115.78024834472089</v>
      </c>
      <c r="F740">
        <v>1.1578024834472088E-4</v>
      </c>
      <c r="G740">
        <v>0.69960119414179234</v>
      </c>
      <c r="H740">
        <v>1.2782836633701884</v>
      </c>
      <c r="I740">
        <v>244.72091542231092</v>
      </c>
      <c r="J740">
        <v>817.00456201955456</v>
      </c>
      <c r="K740">
        <v>2761.6954379804451</v>
      </c>
      <c r="L740">
        <v>2735.9390845776888</v>
      </c>
      <c r="M740">
        <v>2720.8452098794673</v>
      </c>
      <c r="N740">
        <v>2802.545666081423</v>
      </c>
      <c r="O740">
        <v>2728.5974571150196</v>
      </c>
      <c r="P740">
        <v>2743.2807120403581</v>
      </c>
      <c r="W740">
        <f>(venturi_values[[#This Row],[lf_high]]-venturi_values[[#This Row],[lf]])*5</f>
        <v>0</v>
      </c>
      <c r="X740">
        <f>(venturi_values[[#This Row],[hf_high]]-venturi_values[[#This Row],[hf]])*5</f>
        <v>0</v>
      </c>
    </row>
    <row r="741" spans="1:24" x14ac:dyDescent="0.3">
      <c r="A741">
        <v>739</v>
      </c>
      <c r="B741">
        <v>73.900000000000006</v>
      </c>
      <c r="C741">
        <v>3.2410778304882317</v>
      </c>
      <c r="D741">
        <v>-3.2410778304882317</v>
      </c>
      <c r="E741">
        <v>116.03058633147869</v>
      </c>
      <c r="F741">
        <v>1.1603058633147869E-4</v>
      </c>
      <c r="G741">
        <v>0.6980917925261314</v>
      </c>
      <c r="H741">
        <v>1.2755257443687338</v>
      </c>
      <c r="I741">
        <v>243.66607539617365</v>
      </c>
      <c r="J741">
        <v>813.48296227370622</v>
      </c>
      <c r="K741">
        <v>2765.2170377262937</v>
      </c>
      <c r="L741">
        <v>2736.9939246038261</v>
      </c>
      <c r="M741">
        <v>2724.5428896126082</v>
      </c>
      <c r="N741">
        <v>2805.8911858399792</v>
      </c>
      <c r="O741">
        <v>2729.683942341941</v>
      </c>
      <c r="P741">
        <v>2744.3039068657113</v>
      </c>
      <c r="W741">
        <f>(venturi_values[[#This Row],[lf_high]]-venturi_values[[#This Row],[lf]])*5</f>
        <v>0</v>
      </c>
      <c r="X741">
        <f>(venturi_values[[#This Row],[hf_high]]-venturi_values[[#This Row],[hf]])*5</f>
        <v>0</v>
      </c>
    </row>
    <row r="742" spans="1:24" x14ac:dyDescent="0.3">
      <c r="A742">
        <v>740</v>
      </c>
      <c r="B742">
        <v>74</v>
      </c>
      <c r="C742">
        <v>3.2480705116825823</v>
      </c>
      <c r="D742">
        <v>-3.2480705116825823</v>
      </c>
      <c r="E742">
        <v>116.28092431823644</v>
      </c>
      <c r="F742">
        <v>1.1628092431823644E-4</v>
      </c>
      <c r="G742">
        <v>0.69658889000847668</v>
      </c>
      <c r="H742">
        <v>1.2727797002624017</v>
      </c>
      <c r="I742">
        <v>242.6180408416208</v>
      </c>
      <c r="J742">
        <v>809.9840827000246</v>
      </c>
      <c r="K742">
        <v>2768.7159172999754</v>
      </c>
      <c r="L742">
        <v>2738.0419591583791</v>
      </c>
      <c r="M742">
        <v>2728.2167131649744</v>
      </c>
      <c r="N742">
        <v>2809.2151214349765</v>
      </c>
      <c r="O742">
        <v>2730.7634179331303</v>
      </c>
      <c r="P742">
        <v>2745.3205003836279</v>
      </c>
      <c r="W742">
        <f>(venturi_values[[#This Row],[lf_high]]-venturi_values[[#This Row],[lf]])*5</f>
        <v>0</v>
      </c>
      <c r="X742">
        <f>(venturi_values[[#This Row],[hf_high]]-venturi_values[[#This Row],[hf]])*5</f>
        <v>0</v>
      </c>
    </row>
    <row r="743" spans="1:24" x14ac:dyDescent="0.3">
      <c r="A743">
        <v>741</v>
      </c>
      <c r="B743">
        <v>74.100000000000009</v>
      </c>
      <c r="C743">
        <v>3.2550631928769338</v>
      </c>
      <c r="D743">
        <v>-3.2550631928769338</v>
      </c>
      <c r="E743">
        <v>116.53126230499421</v>
      </c>
      <c r="F743">
        <v>1.1653126230499421E-4</v>
      </c>
      <c r="G743">
        <v>0.69509244470381548</v>
      </c>
      <c r="H743">
        <v>1.2700454545205515</v>
      </c>
      <c r="I743">
        <v>241.57675334216339</v>
      </c>
      <c r="J743">
        <v>806.50772827415722</v>
      </c>
      <c r="K743">
        <v>2772.1922717258426</v>
      </c>
      <c r="L743">
        <v>2739.0832466578363</v>
      </c>
      <c r="M743">
        <v>2731.8668853121349</v>
      </c>
      <c r="N743">
        <v>2812.5176581395503</v>
      </c>
      <c r="O743">
        <v>2731.8359440575714</v>
      </c>
      <c r="P743">
        <v>2746.3305492581012</v>
      </c>
      <c r="W743">
        <f>(venturi_values[[#This Row],[lf_high]]-venturi_values[[#This Row],[lf]])*5</f>
        <v>0</v>
      </c>
      <c r="X743">
        <f>(venturi_values[[#This Row],[hf_high]]-venturi_values[[#This Row],[hf]])*5</f>
        <v>0</v>
      </c>
    </row>
    <row r="744" spans="1:24" x14ac:dyDescent="0.3">
      <c r="A744">
        <v>742</v>
      </c>
      <c r="B744">
        <v>74.2</v>
      </c>
      <c r="C744">
        <v>3.2620558740712848</v>
      </c>
      <c r="D744">
        <v>-3.2620558740712848</v>
      </c>
      <c r="E744">
        <v>116.78160029175199</v>
      </c>
      <c r="F744">
        <v>1.1678160029175198E-4</v>
      </c>
      <c r="G744">
        <v>0.69360241508628173</v>
      </c>
      <c r="H744">
        <v>1.2673229312687617</v>
      </c>
      <c r="I744">
        <v>240.54215510676133</v>
      </c>
      <c r="J744">
        <v>803.0537060598233</v>
      </c>
      <c r="K744">
        <v>2775.6462939401763</v>
      </c>
      <c r="L744">
        <v>2740.1178448932387</v>
      </c>
      <c r="M744">
        <v>2735.4936086371849</v>
      </c>
      <c r="N744">
        <v>2815.7989792431677</v>
      </c>
      <c r="O744">
        <v>2732.9015802400359</v>
      </c>
      <c r="P744">
        <v>2747.3341095464416</v>
      </c>
      <c r="W744">
        <f>(venturi_values[[#This Row],[lf_high]]-venturi_values[[#This Row],[lf]])*5</f>
        <v>0</v>
      </c>
      <c r="X744">
        <f>(venturi_values[[#This Row],[hf_high]]-venturi_values[[#This Row],[hf]])*5</f>
        <v>0</v>
      </c>
    </row>
    <row r="745" spans="1:24" x14ac:dyDescent="0.3">
      <c r="A745">
        <v>743</v>
      </c>
      <c r="B745">
        <v>74.3</v>
      </c>
      <c r="C745">
        <v>3.269048555265635</v>
      </c>
      <c r="D745">
        <v>-3.269048555265635</v>
      </c>
      <c r="E745">
        <v>117.03193827850973</v>
      </c>
      <c r="F745">
        <v>1.1703193827850972E-4</v>
      </c>
      <c r="G745">
        <v>0.69211875998531447</v>
      </c>
      <c r="H745">
        <v>1.264612055281809</v>
      </c>
      <c r="I745">
        <v>239.51418896180468</v>
      </c>
      <c r="J745">
        <v>799.62182518204054</v>
      </c>
      <c r="K745">
        <v>2779.0781748179593</v>
      </c>
      <c r="L745">
        <v>2741.145811038195</v>
      </c>
      <c r="M745">
        <v>2739.0970835588573</v>
      </c>
      <c r="N745">
        <v>2819.0592660770612</v>
      </c>
      <c r="O745">
        <v>2733.9603853693407</v>
      </c>
      <c r="P745">
        <v>2748.3312367070494</v>
      </c>
      <c r="W745">
        <f>(venturi_values[[#This Row],[lf_high]]-venturi_values[[#This Row],[lf]])*5</f>
        <v>0</v>
      </c>
      <c r="X745">
        <f>(venturi_values[[#This Row],[hf_high]]-venturi_values[[#This Row],[hf]])*5</f>
        <v>0</v>
      </c>
    </row>
    <row r="746" spans="1:24" x14ac:dyDescent="0.3">
      <c r="A746">
        <v>744</v>
      </c>
      <c r="B746">
        <v>74.400000000000006</v>
      </c>
      <c r="C746">
        <v>3.2760412364599869</v>
      </c>
      <c r="D746">
        <v>-3.2760412364599869</v>
      </c>
      <c r="E746">
        <v>117.28227626526753</v>
      </c>
      <c r="F746">
        <v>1.1728227626526752E-4</v>
      </c>
      <c r="G746">
        <v>0.69064143858186433</v>
      </c>
      <c r="H746">
        <v>1.2619127519767397</v>
      </c>
      <c r="I746">
        <v>238.49279834321354</v>
      </c>
      <c r="J746">
        <v>796.21189680075418</v>
      </c>
      <c r="K746">
        <v>2782.4881031992454</v>
      </c>
      <c r="L746">
        <v>2742.1672016567863</v>
      </c>
      <c r="M746">
        <v>2742.6775083592079</v>
      </c>
      <c r="N746">
        <v>2822.298698039283</v>
      </c>
      <c r="O746">
        <v>2735.0124177064899</v>
      </c>
      <c r="P746">
        <v>2749.3219856070828</v>
      </c>
      <c r="W746">
        <f>(venturi_values[[#This Row],[lf_high]]-venturi_values[[#This Row],[lf]])*5</f>
        <v>0</v>
      </c>
      <c r="X746">
        <f>(venturi_values[[#This Row],[hf_high]]-venturi_values[[#This Row],[hf]])*5</f>
        <v>0</v>
      </c>
    </row>
    <row r="747" spans="1:24" x14ac:dyDescent="0.3">
      <c r="A747">
        <v>745</v>
      </c>
      <c r="B747">
        <v>74.5</v>
      </c>
      <c r="C747">
        <v>3.2830339176543375</v>
      </c>
      <c r="D747">
        <v>-3.2830339176543375</v>
      </c>
      <c r="E747">
        <v>117.53261425202527</v>
      </c>
      <c r="F747">
        <v>1.1753261425202526E-4</v>
      </c>
      <c r="G747">
        <v>0.68917041040465288</v>
      </c>
      <c r="H747">
        <v>1.2592249474060324</v>
      </c>
      <c r="I747">
        <v>237.47792728865886</v>
      </c>
      <c r="J747">
        <v>792.82373408486251</v>
      </c>
      <c r="K747">
        <v>2785.8762659151371</v>
      </c>
      <c r="L747">
        <v>2743.1820727113409</v>
      </c>
      <c r="M747">
        <v>2746.2350792108941</v>
      </c>
      <c r="N747">
        <v>2825.51745261938</v>
      </c>
      <c r="O747">
        <v>2736.0577348926813</v>
      </c>
      <c r="P747">
        <v>2750.3064105300004</v>
      </c>
      <c r="W747">
        <f>(venturi_values[[#This Row],[lf_high]]-venturi_values[[#This Row],[lf]])*5</f>
        <v>0</v>
      </c>
      <c r="X747">
        <f>(venturi_values[[#This Row],[hf_high]]-venturi_values[[#This Row],[hf]])*5</f>
        <v>0</v>
      </c>
    </row>
    <row r="748" spans="1:24" x14ac:dyDescent="0.3">
      <c r="A748">
        <v>746</v>
      </c>
      <c r="B748">
        <v>74.600000000000009</v>
      </c>
      <c r="C748">
        <v>3.290026598848689</v>
      </c>
      <c r="D748">
        <v>-3.290026598848689</v>
      </c>
      <c r="E748">
        <v>117.78295223878305</v>
      </c>
      <c r="F748">
        <v>1.1778295223878304E-4</v>
      </c>
      <c r="G748">
        <v>0.68770563532647377</v>
      </c>
      <c r="H748">
        <v>1.2565485682508408</v>
      </c>
      <c r="I748">
        <v>236.46952042989446</v>
      </c>
      <c r="J748">
        <v>789.45715218661894</v>
      </c>
      <c r="K748">
        <v>2789.2428478133806</v>
      </c>
      <c r="L748">
        <v>2744.1904795701053</v>
      </c>
      <c r="M748">
        <v>2749.7699902040499</v>
      </c>
      <c r="N748">
        <v>2828.7157054227114</v>
      </c>
      <c r="O748">
        <v>2737.0963939572084</v>
      </c>
      <c r="P748">
        <v>2751.2845651830021</v>
      </c>
      <c r="W748">
        <f>(venturi_values[[#This Row],[lf_high]]-venturi_values[[#This Row],[lf]])*5</f>
        <v>0</v>
      </c>
      <c r="X748">
        <f>(venturi_values[[#This Row],[hf_high]]-venturi_values[[#This Row],[hf]])*5</f>
        <v>0</v>
      </c>
    </row>
    <row r="749" spans="1:24" x14ac:dyDescent="0.3">
      <c r="A749">
        <v>747</v>
      </c>
      <c r="B749">
        <v>74.7</v>
      </c>
      <c r="C749">
        <v>3.29701928004304</v>
      </c>
      <c r="D749">
        <v>-3.29701928004304</v>
      </c>
      <c r="E749">
        <v>118.03329022554082</v>
      </c>
      <c r="F749">
        <v>1.1803329022554082E-4</v>
      </c>
      <c r="G749">
        <v>0.68624707356054615</v>
      </c>
      <c r="H749">
        <v>1.253883541814331</v>
      </c>
      <c r="I749">
        <v>235.46752298520681</v>
      </c>
      <c r="J749">
        <v>786.11196821642557</v>
      </c>
      <c r="K749">
        <v>2792.5880317835745</v>
      </c>
      <c r="L749">
        <v>2745.192477014793</v>
      </c>
      <c r="M749">
        <v>2753.2824333727531</v>
      </c>
      <c r="N749">
        <v>2831.8936301943959</v>
      </c>
      <c r="O749">
        <v>2738.1284513252367</v>
      </c>
      <c r="P749">
        <v>2752.2565027043493</v>
      </c>
      <c r="W749">
        <f>(venturi_values[[#This Row],[lf_high]]-venturi_values[[#This Row],[lf]])*5</f>
        <v>0</v>
      </c>
      <c r="X749">
        <f>(venturi_values[[#This Row],[hf_high]]-venturi_values[[#This Row],[hf]])*5</f>
        <v>0</v>
      </c>
    </row>
    <row r="750" spans="1:24" x14ac:dyDescent="0.3">
      <c r="A750">
        <v>748</v>
      </c>
      <c r="B750">
        <v>74.8</v>
      </c>
      <c r="C750">
        <v>3.3040119612373906</v>
      </c>
      <c r="D750">
        <v>-3.3040119612373906</v>
      </c>
      <c r="E750">
        <v>118.28362821229858</v>
      </c>
      <c r="F750">
        <v>1.1828362821229858E-4</v>
      </c>
      <c r="G750">
        <v>0.68479468565691159</v>
      </c>
      <c r="H750">
        <v>1.2512297960150975</v>
      </c>
      <c r="I750">
        <v>234.47188075197417</v>
      </c>
      <c r="J750">
        <v>782.78800121799134</v>
      </c>
      <c r="K750">
        <v>2795.9119987820086</v>
      </c>
      <c r="L750">
        <v>2746.1881192480255</v>
      </c>
      <c r="M750">
        <v>2756.7725987211088</v>
      </c>
      <c r="N750">
        <v>2835.0513988429084</v>
      </c>
      <c r="O750">
        <v>2739.1539628254664</v>
      </c>
      <c r="P750">
        <v>2753.2222756705846</v>
      </c>
      <c r="W750">
        <f>(venturi_values[[#This Row],[lf_high]]-venturi_values[[#This Row],[lf]])*5</f>
        <v>0</v>
      </c>
      <c r="X750">
        <f>(venturi_values[[#This Row],[hf_high]]-venturi_values[[#This Row],[hf]])*5</f>
        <v>0</v>
      </c>
    </row>
    <row r="751" spans="1:24" x14ac:dyDescent="0.3">
      <c r="A751">
        <v>749</v>
      </c>
      <c r="B751">
        <v>74.900000000000006</v>
      </c>
      <c r="C751">
        <v>3.3110046424317421</v>
      </c>
      <c r="D751">
        <v>-3.3110046424317421</v>
      </c>
      <c r="E751">
        <v>118.53396619905635</v>
      </c>
      <c r="F751">
        <v>1.1853396619905635E-4</v>
      </c>
      <c r="G751">
        <v>0.68334843249887678</v>
      </c>
      <c r="H751">
        <v>1.2485872593806637</v>
      </c>
      <c r="I751">
        <v>233.48254009933598</v>
      </c>
      <c r="J751">
        <v>779.48507214385847</v>
      </c>
      <c r="K751">
        <v>2799.2149278561415</v>
      </c>
      <c r="L751">
        <v>2747.177459900664</v>
      </c>
      <c r="M751">
        <v>2760.2406742489484</v>
      </c>
      <c r="N751">
        <v>2838.1891814633345</v>
      </c>
      <c r="O751">
        <v>2740.1729836976838</v>
      </c>
      <c r="P751">
        <v>2754.1819361036441</v>
      </c>
      <c r="W751">
        <f>(venturi_values[[#This Row],[lf_high]]-venturi_values[[#This Row],[lf]])*5</f>
        <v>0</v>
      </c>
      <c r="X751">
        <f>(venturi_values[[#This Row],[hf_high]]-venturi_values[[#This Row],[hf]])*5</f>
        <v>0</v>
      </c>
    </row>
    <row r="752" spans="1:24" x14ac:dyDescent="0.3">
      <c r="A752">
        <v>750</v>
      </c>
      <c r="B752">
        <v>75</v>
      </c>
      <c r="C752">
        <v>3.3179973236260927</v>
      </c>
      <c r="D752">
        <v>-3.3179973236260927</v>
      </c>
      <c r="E752">
        <v>118.78430418581411</v>
      </c>
      <c r="F752">
        <v>1.187843041858141E-4</v>
      </c>
      <c r="G752">
        <v>0.68190827529950282</v>
      </c>
      <c r="H752">
        <v>1.2459558610410666</v>
      </c>
      <c r="I752">
        <v>232.49944796097128</v>
      </c>
      <c r="J752">
        <v>776.20300383129279</v>
      </c>
      <c r="K752">
        <v>2802.496996168707</v>
      </c>
      <c r="L752">
        <v>2748.1605520390285</v>
      </c>
      <c r="M752">
        <v>2763.6868459771422</v>
      </c>
      <c r="N752">
        <v>2841.3071463602719</v>
      </c>
      <c r="O752">
        <v>2741.1855686001995</v>
      </c>
      <c r="P752">
        <v>2755.1355354778575</v>
      </c>
      <c r="W752">
        <f>(venturi_values[[#This Row],[lf_high]]-venturi_values[[#This Row],[lf]])*5</f>
        <v>0</v>
      </c>
      <c r="X752">
        <f>(venturi_values[[#This Row],[hf_high]]-venturi_values[[#This Row],[hf]])*5</f>
        <v>0</v>
      </c>
    </row>
    <row r="753" spans="1:24" x14ac:dyDescent="0.3">
      <c r="A753">
        <v>751</v>
      </c>
      <c r="B753">
        <v>75.100000000000009</v>
      </c>
      <c r="C753">
        <v>3.3249900048204442</v>
      </c>
      <c r="D753">
        <v>-3.3249900048204442</v>
      </c>
      <c r="E753">
        <v>119.03464217257189</v>
      </c>
      <c r="F753">
        <v>1.1903464217257189E-4</v>
      </c>
      <c r="G753">
        <v>0.68047417559813628</v>
      </c>
      <c r="H753">
        <v>1.2433355307225205</v>
      </c>
      <c r="I753">
        <v>231.5225518279816</v>
      </c>
      <c r="J753">
        <v>772.94162097852586</v>
      </c>
      <c r="K753">
        <v>2805.758379021474</v>
      </c>
      <c r="L753">
        <v>2749.1374481720181</v>
      </c>
      <c r="M753">
        <v>2767.1112979725476</v>
      </c>
      <c r="N753">
        <v>2844.4054600704003</v>
      </c>
      <c r="O753">
        <v>2742.1917716171788</v>
      </c>
      <c r="P753">
        <v>2756.0831247268575</v>
      </c>
      <c r="W753">
        <f>(venturi_values[[#This Row],[lf_high]]-venturi_values[[#This Row],[lf]])*5</f>
        <v>0</v>
      </c>
      <c r="X753">
        <f>(venturi_values[[#This Row],[hf_high]]-venturi_values[[#This Row],[hf]])*5</f>
        <v>0</v>
      </c>
    </row>
    <row r="754" spans="1:24" x14ac:dyDescent="0.3">
      <c r="A754">
        <v>752</v>
      </c>
      <c r="B754">
        <v>75.2</v>
      </c>
      <c r="C754">
        <v>3.3319826860147952</v>
      </c>
      <c r="D754">
        <v>-3.3319826860147952</v>
      </c>
      <c r="E754">
        <v>119.28498015932966</v>
      </c>
      <c r="F754">
        <v>1.1928498015932965E-4</v>
      </c>
      <c r="G754">
        <v>0.67904609525698734</v>
      </c>
      <c r="H754">
        <v>1.2407261987411617</v>
      </c>
      <c r="I754">
        <v>230.55179974188076</v>
      </c>
      <c r="J754">
        <v>769.70075012134646</v>
      </c>
      <c r="K754">
        <v>2808.9992498786532</v>
      </c>
      <c r="L754">
        <v>2750.1082002581193</v>
      </c>
      <c r="M754">
        <v>2770.5142123725859</v>
      </c>
      <c r="N754">
        <v>2847.4842873847206</v>
      </c>
      <c r="O754">
        <v>2743.1916462658628</v>
      </c>
      <c r="P754">
        <v>2757.0247542503757</v>
      </c>
      <c r="W754">
        <f>(venturi_values[[#This Row],[lf_high]]-venturi_values[[#This Row],[lf]])*5</f>
        <v>0</v>
      </c>
      <c r="X754">
        <f>(venturi_values[[#This Row],[hf_high]]-venturi_values[[#This Row],[hf]])*5</f>
        <v>0</v>
      </c>
    </row>
    <row r="755" spans="1:24" x14ac:dyDescent="0.3">
      <c r="A755">
        <v>753</v>
      </c>
      <c r="B755">
        <v>75.3</v>
      </c>
      <c r="C755">
        <v>3.3389753672091458</v>
      </c>
      <c r="D755">
        <v>-3.3389753672091458</v>
      </c>
      <c r="E755">
        <v>119.53531814608741</v>
      </c>
      <c r="F755">
        <v>1.195353181460874E-4</v>
      </c>
      <c r="G755">
        <v>0.67762399645774718</v>
      </c>
      <c r="H755">
        <v>1.2381277959968713</v>
      </c>
      <c r="I755">
        <v>229.58714028768449</v>
      </c>
      <c r="J755">
        <v>766.48021961003508</v>
      </c>
      <c r="K755">
        <v>2812.2197803899649</v>
      </c>
      <c r="L755">
        <v>2751.0728597123152</v>
      </c>
      <c r="M755">
        <v>2773.8957694094629</v>
      </c>
      <c r="N755">
        <v>2850.5437913704668</v>
      </c>
      <c r="O755">
        <v>2744.1852455036847</v>
      </c>
      <c r="P755">
        <v>2757.9604739209458</v>
      </c>
      <c r="W755">
        <f>(venturi_values[[#This Row],[lf_high]]-venturi_values[[#This Row],[lf]])*5</f>
        <v>0</v>
      </c>
      <c r="X755">
        <f>(venturi_values[[#This Row],[hf_high]]-venturi_values[[#This Row],[hf]])*5</f>
        <v>0</v>
      </c>
    </row>
    <row r="756" spans="1:24" x14ac:dyDescent="0.3">
      <c r="A756">
        <v>754</v>
      </c>
      <c r="B756">
        <v>75.400000000000006</v>
      </c>
      <c r="C756">
        <v>3.3459680484034973</v>
      </c>
      <c r="D756">
        <v>-3.3459680484034973</v>
      </c>
      <c r="E756">
        <v>119.78565613284519</v>
      </c>
      <c r="F756">
        <v>1.1978565613284518E-4</v>
      </c>
      <c r="G756">
        <v>0.67620784169825021</v>
      </c>
      <c r="H756">
        <v>1.2355402539671732</v>
      </c>
      <c r="I756">
        <v>228.62852258710294</v>
      </c>
      <c r="J756">
        <v>763.27985958663339</v>
      </c>
      <c r="K756">
        <v>2815.4201404133664</v>
      </c>
      <c r="L756">
        <v>2752.0314774128969</v>
      </c>
      <c r="M756">
        <v>2777.2561474340346</v>
      </c>
      <c r="N756">
        <v>2853.5841333926983</v>
      </c>
      <c r="O756">
        <v>2745.1726217352839</v>
      </c>
      <c r="P756">
        <v>2758.89033309051</v>
      </c>
      <c r="W756">
        <f>(venturi_values[[#This Row],[lf_high]]-venturi_values[[#This Row],[lf]])*5</f>
        <v>0</v>
      </c>
      <c r="X756">
        <f>(venturi_values[[#This Row],[hf_high]]-venturi_values[[#This Row],[hf]])*5</f>
        <v>0</v>
      </c>
    </row>
    <row r="757" spans="1:24" x14ac:dyDescent="0.3">
      <c r="A757">
        <v>755</v>
      </c>
      <c r="B757">
        <v>75.5</v>
      </c>
      <c r="C757">
        <v>3.3529607295978479</v>
      </c>
      <c r="D757">
        <v>-3.3529607295978479</v>
      </c>
      <c r="E757">
        <v>120.03599411960295</v>
      </c>
      <c r="F757">
        <v>1.2003599411960295E-4</v>
      </c>
      <c r="G757">
        <v>0.67479759378917814</v>
      </c>
      <c r="H757">
        <v>1.2329635047012142</v>
      </c>
      <c r="I757">
        <v>227.67589629183232</v>
      </c>
      <c r="J757">
        <v>760.09950196255045</v>
      </c>
      <c r="K757">
        <v>2818.6004980374491</v>
      </c>
      <c r="L757">
        <v>2752.9841037081674</v>
      </c>
      <c r="M757">
        <v>2780.5955229393217</v>
      </c>
      <c r="N757">
        <v>2856.6054731355766</v>
      </c>
      <c r="O757">
        <v>2746.1538268194122</v>
      </c>
      <c r="P757">
        <v>2759.8143805969225</v>
      </c>
      <c r="W757">
        <f>(venturi_values[[#This Row],[lf_high]]-venturi_values[[#This Row],[lf]])*5</f>
        <v>0</v>
      </c>
      <c r="X757">
        <f>(venturi_values[[#This Row],[hf_high]]-venturi_values[[#This Row],[hf]])*5</f>
        <v>0</v>
      </c>
    </row>
    <row r="758" spans="1:24" x14ac:dyDescent="0.3">
      <c r="A758">
        <v>756</v>
      </c>
      <c r="B758">
        <v>75.600000000000009</v>
      </c>
      <c r="C758">
        <v>3.3599534107921993</v>
      </c>
      <c r="D758">
        <v>-3.3599534107921993</v>
      </c>
      <c r="E758">
        <v>120.28633210636073</v>
      </c>
      <c r="F758">
        <v>1.2028633210636073E-4</v>
      </c>
      <c r="G758">
        <v>0.67339321585080347</v>
      </c>
      <c r="H758">
        <v>1.2303974808138136</v>
      </c>
      <c r="I758">
        <v>226.72921157694338</v>
      </c>
      <c r="J758">
        <v>756.93898039648946</v>
      </c>
      <c r="K758">
        <v>2821.7610196035102</v>
      </c>
      <c r="L758">
        <v>2753.9307884230566</v>
      </c>
      <c r="M758">
        <v>2783.9140705836858</v>
      </c>
      <c r="N758">
        <v>2859.6079686233347</v>
      </c>
      <c r="O758">
        <v>2747.1289120757483</v>
      </c>
      <c r="P758">
        <v>2760.7326647703649</v>
      </c>
      <c r="W758">
        <f>(venturi_values[[#This Row],[lf_high]]-venturi_values[[#This Row],[lf]])*5</f>
        <v>0</v>
      </c>
      <c r="X758">
        <f>(venturi_values[[#This Row],[hf_high]]-venturi_values[[#This Row],[hf]])*5</f>
        <v>0</v>
      </c>
    </row>
    <row r="759" spans="1:24" x14ac:dyDescent="0.3">
      <c r="A759">
        <v>757</v>
      </c>
      <c r="B759">
        <v>75.7</v>
      </c>
      <c r="C759">
        <v>3.3669460919865504</v>
      </c>
      <c r="D759">
        <v>-3.3669460919865504</v>
      </c>
      <c r="E759">
        <v>120.53667009311849</v>
      </c>
      <c r="F759">
        <v>1.2053667009311848E-4</v>
      </c>
      <c r="G759">
        <v>0.67199467130977553</v>
      </c>
      <c r="H759">
        <v>1.2278421154795898</v>
      </c>
      <c r="I759">
        <v>225.78841913436662</v>
      </c>
      <c r="J759">
        <v>753.79813027269711</v>
      </c>
      <c r="K759">
        <v>2824.9018697273027</v>
      </c>
      <c r="L759">
        <v>2754.8715808656334</v>
      </c>
      <c r="M759">
        <v>2787.2119632136678</v>
      </c>
      <c r="N759">
        <v>2862.5917762409376</v>
      </c>
      <c r="O759">
        <v>2748.0979282916023</v>
      </c>
      <c r="P759">
        <v>2761.6452334396645</v>
      </c>
      <c r="W759">
        <f>(venturi_values[[#This Row],[lf_high]]-venturi_values[[#This Row],[lf]])*5</f>
        <v>0</v>
      </c>
      <c r="X759">
        <f>(venturi_values[[#This Row],[hf_high]]-venturi_values[[#This Row],[hf]])*5</f>
        <v>0</v>
      </c>
    </row>
    <row r="760" spans="1:24" x14ac:dyDescent="0.3">
      <c r="A760">
        <v>758</v>
      </c>
      <c r="B760">
        <v>75.8</v>
      </c>
      <c r="C760">
        <v>3.373938773180901</v>
      </c>
      <c r="D760">
        <v>-3.373938773180901</v>
      </c>
      <c r="E760">
        <v>120.78700807987624</v>
      </c>
      <c r="F760">
        <v>1.2078700807987624E-4</v>
      </c>
      <c r="G760">
        <v>0.67060192389594453</v>
      </c>
      <c r="H760">
        <v>1.2252973424271578</v>
      </c>
      <c r="I760">
        <v>224.85347016647108</v>
      </c>
      <c r="J760">
        <v>750.67678867952782</v>
      </c>
      <c r="K760">
        <v>2828.023211320472</v>
      </c>
      <c r="L760">
        <v>2755.8065298335287</v>
      </c>
      <c r="M760">
        <v>2790.4893718864955</v>
      </c>
      <c r="N760">
        <v>2865.5570507544485</v>
      </c>
      <c r="O760">
        <v>2749.0609257285346</v>
      </c>
      <c r="P760">
        <v>2762.5521339385227</v>
      </c>
      <c r="W760">
        <f>(venturi_values[[#This Row],[lf_high]]-venturi_values[[#This Row],[lf]])*5</f>
        <v>0</v>
      </c>
      <c r="X760">
        <f>(venturi_values[[#This Row],[hf_high]]-venturi_values[[#This Row],[hf]])*5</f>
        <v>0</v>
      </c>
    </row>
    <row r="761" spans="1:24" x14ac:dyDescent="0.3">
      <c r="A761">
        <v>759</v>
      </c>
      <c r="B761">
        <v>75.900000000000006</v>
      </c>
      <c r="C761">
        <v>3.3809314543752524</v>
      </c>
      <c r="D761">
        <v>-3.3809314543752524</v>
      </c>
      <c r="E761">
        <v>121.03734606663403</v>
      </c>
      <c r="F761">
        <v>1.2103734606663402E-4</v>
      </c>
      <c r="G761">
        <v>0.66921493763922679</v>
      </c>
      <c r="H761">
        <v>1.2227630959334019</v>
      </c>
      <c r="I761">
        <v>223.92431637973712</v>
      </c>
      <c r="J761">
        <v>747.57479438831899</v>
      </c>
      <c r="K761">
        <v>2831.1252056116809</v>
      </c>
      <c r="L761">
        <v>2756.7356836202625</v>
      </c>
      <c r="M761">
        <v>2793.746465892265</v>
      </c>
      <c r="N761">
        <v>2868.5039453310969</v>
      </c>
      <c r="O761">
        <v>2750.0179541288703</v>
      </c>
      <c r="P761">
        <v>2763.4534131116548</v>
      </c>
      <c r="W761">
        <f>(venturi_values[[#This Row],[lf_high]]-venturi_values[[#This Row],[lf]])*5</f>
        <v>0</v>
      </c>
      <c r="X761">
        <f>(venturi_values[[#This Row],[hf_high]]-venturi_values[[#This Row],[hf]])*5</f>
        <v>0</v>
      </c>
    </row>
    <row r="762" spans="1:24" x14ac:dyDescent="0.3">
      <c r="A762">
        <v>760</v>
      </c>
      <c r="B762">
        <v>76</v>
      </c>
      <c r="C762">
        <v>3.3879241355696035</v>
      </c>
      <c r="D762">
        <v>-3.3879241355696035</v>
      </c>
      <c r="E762">
        <v>121.2876840533918</v>
      </c>
      <c r="F762">
        <v>1.2128768405339179E-4</v>
      </c>
      <c r="G762">
        <v>0.6678336768665083</v>
      </c>
      <c r="H762">
        <v>1.2202393108178176</v>
      </c>
      <c r="I762">
        <v>223.0009099785199</v>
      </c>
      <c r="J762">
        <v>744.49198783257123</v>
      </c>
      <c r="K762">
        <v>2834.2080121674285</v>
      </c>
      <c r="L762">
        <v>2757.6590900214801</v>
      </c>
      <c r="M762">
        <v>2796.9834127757999</v>
      </c>
      <c r="N762">
        <v>2871.432611559057</v>
      </c>
      <c r="O762">
        <v>2750.9690627221244</v>
      </c>
      <c r="P762">
        <v>2764.3491173208358</v>
      </c>
      <c r="W762">
        <f>(venturi_values[[#This Row],[lf_high]]-venturi_values[[#This Row],[lf]])*5</f>
        <v>0</v>
      </c>
      <c r="X762">
        <f>(venturi_values[[#This Row],[hf_high]]-venturi_values[[#This Row],[hf]])*5</f>
        <v>0</v>
      </c>
    </row>
    <row r="763" spans="1:24" x14ac:dyDescent="0.3">
      <c r="A763">
        <v>761</v>
      </c>
      <c r="B763">
        <v>76.100000000000009</v>
      </c>
      <c r="C763">
        <v>3.3949168167639545</v>
      </c>
      <c r="D763">
        <v>-3.3949168167639545</v>
      </c>
      <c r="E763">
        <v>121.53802204014956</v>
      </c>
      <c r="F763">
        <v>1.2153802204014955E-4</v>
      </c>
      <c r="G763">
        <v>0.66645810619858548</v>
      </c>
      <c r="H763">
        <v>1.2177259224369215</v>
      </c>
      <c r="I763">
        <v>222.08320365890253</v>
      </c>
      <c r="J763">
        <v>741.42821108742567</v>
      </c>
      <c r="K763">
        <v>2837.2717889125743</v>
      </c>
      <c r="L763">
        <v>2758.5767963410972</v>
      </c>
      <c r="M763">
        <v>2800.2003783582031</v>
      </c>
      <c r="N763">
        <v>2874.3431994669454</v>
      </c>
      <c r="O763">
        <v>2751.9143002313299</v>
      </c>
      <c r="P763">
        <v>2765.2392924508645</v>
      </c>
      <c r="W763">
        <f>(venturi_values[[#This Row],[lf_high]]-venturi_values[[#This Row],[lf]])*5</f>
        <v>0</v>
      </c>
      <c r="X763">
        <f>(venturi_values[[#This Row],[hf_high]]-venturi_values[[#This Row],[hf]])*5</f>
        <v>0</v>
      </c>
    </row>
    <row r="764" spans="1:24" x14ac:dyDescent="0.3">
      <c r="A764">
        <v>762</v>
      </c>
      <c r="B764">
        <v>76.2</v>
      </c>
      <c r="C764">
        <v>3.4019094979583056</v>
      </c>
      <c r="D764">
        <v>-3.4019094979583056</v>
      </c>
      <c r="E764">
        <v>121.78836002690733</v>
      </c>
      <c r="F764">
        <v>1.2178836002690733E-4</v>
      </c>
      <c r="G764">
        <v>0.66508819054714474</v>
      </c>
      <c r="H764">
        <v>1.2152228666787335</v>
      </c>
      <c r="I764">
        <v>221.17115060263757</v>
      </c>
      <c r="J764">
        <v>738.38330784943935</v>
      </c>
      <c r="K764">
        <v>2840.3166921505604</v>
      </c>
      <c r="L764">
        <v>2759.4888493973622</v>
      </c>
      <c r="M764">
        <v>2803.3975267580886</v>
      </c>
      <c r="N764">
        <v>2877.2358575430321</v>
      </c>
      <c r="O764">
        <v>2752.853714879283</v>
      </c>
      <c r="P764">
        <v>2766.1239839154414</v>
      </c>
      <c r="W764">
        <f>(venturi_values[[#This Row],[lf_high]]-venturi_values[[#This Row],[lf]])*5</f>
        <v>0</v>
      </c>
      <c r="X764">
        <f>(venturi_values[[#This Row],[hf_high]]-venturi_values[[#This Row],[hf]])*5</f>
        <v>0</v>
      </c>
    </row>
    <row r="765" spans="1:24" x14ac:dyDescent="0.3">
      <c r="A765">
        <v>763</v>
      </c>
      <c r="B765">
        <v>76.3</v>
      </c>
      <c r="C765">
        <v>3.4089021791526561</v>
      </c>
      <c r="D765">
        <v>-3.4089021791526561</v>
      </c>
      <c r="E765">
        <v>122.03869801366508</v>
      </c>
      <c r="F765">
        <v>1.2203869801366508E-4</v>
      </c>
      <c r="G765">
        <v>0.66372389511177976</v>
      </c>
      <c r="H765">
        <v>1.2127300799573257</v>
      </c>
      <c r="I765">
        <v>220.2647044711764</v>
      </c>
      <c r="J765">
        <v>735.35712341665078</v>
      </c>
      <c r="K765">
        <v>2843.3428765833492</v>
      </c>
      <c r="L765">
        <v>2760.3952955288232</v>
      </c>
      <c r="M765">
        <v>2806.5750204125166</v>
      </c>
      <c r="N765">
        <v>2880.1107327541818</v>
      </c>
      <c r="O765">
        <v>2753.787354394688</v>
      </c>
      <c r="P765">
        <v>2767.0032366629584</v>
      </c>
      <c r="W765">
        <f>(venturi_values[[#This Row],[lf_high]]-venturi_values[[#This Row],[lf]])*5</f>
        <v>0</v>
      </c>
      <c r="X765">
        <f>(venturi_values[[#This Row],[hf_high]]-venturi_values[[#This Row],[hf]])*5</f>
        <v>0</v>
      </c>
    </row>
    <row r="766" spans="1:24" x14ac:dyDescent="0.3">
      <c r="A766">
        <v>764</v>
      </c>
      <c r="B766">
        <v>76.400000000000006</v>
      </c>
      <c r="C766">
        <v>3.4158948603470076</v>
      </c>
      <c r="D766">
        <v>-3.4158948603470076</v>
      </c>
      <c r="E766">
        <v>122.28903600042287</v>
      </c>
      <c r="F766">
        <v>1.2228903600042287E-4</v>
      </c>
      <c r="G766">
        <v>0.66236518537704325</v>
      </c>
      <c r="H766">
        <v>1.2102474992074368</v>
      </c>
      <c r="I766">
        <v>219.36381939978244</v>
      </c>
      <c r="J766">
        <v>732.34950466892735</v>
      </c>
      <c r="K766">
        <v>2846.3504953310726</v>
      </c>
      <c r="L766">
        <v>2761.2961806002172</v>
      </c>
      <c r="M766">
        <v>2809.7330200976262</v>
      </c>
      <c r="N766">
        <v>2882.967970564519</v>
      </c>
      <c r="O766">
        <v>2754.7152660182237</v>
      </c>
      <c r="P766">
        <v>2767.8770951822107</v>
      </c>
      <c r="W766">
        <f>(venturi_values[[#This Row],[lf_high]]-venturi_values[[#This Row],[lf]])*5</f>
        <v>0</v>
      </c>
      <c r="X766">
        <f>(venturi_values[[#This Row],[hf_high]]-venturi_values[[#This Row],[hf]])*5</f>
        <v>0</v>
      </c>
    </row>
    <row r="767" spans="1:24" x14ac:dyDescent="0.3">
      <c r="A767">
        <v>765</v>
      </c>
      <c r="B767">
        <v>76.5</v>
      </c>
      <c r="C767">
        <v>3.4228875415413587</v>
      </c>
      <c r="D767">
        <v>-3.4228875415413587</v>
      </c>
      <c r="E767">
        <v>122.53937398718062</v>
      </c>
      <c r="F767">
        <v>1.2253937398718062E-4</v>
      </c>
      <c r="G767">
        <v>0.66101202710953766</v>
      </c>
      <c r="H767">
        <v>1.207775061879155</v>
      </c>
      <c r="I767">
        <v>218.46844999173007</v>
      </c>
      <c r="J767">
        <v>729.36030004859833</v>
      </c>
      <c r="K767">
        <v>2849.3396999514016</v>
      </c>
      <c r="L767">
        <v>2762.1915500082696</v>
      </c>
      <c r="M767">
        <v>2812.8716849489715</v>
      </c>
      <c r="N767">
        <v>2885.8077149538317</v>
      </c>
      <c r="O767">
        <v>2755.6374965085179</v>
      </c>
      <c r="P767">
        <v>2768.7456035080213</v>
      </c>
      <c r="W767">
        <f>(venturi_values[[#This Row],[lf_high]]-venturi_values[[#This Row],[lf]])*5</f>
        <v>0</v>
      </c>
      <c r="X767">
        <f>(venturi_values[[#This Row],[hf_high]]-venturi_values[[#This Row],[hf]])*5</f>
        <v>0</v>
      </c>
    </row>
    <row r="768" spans="1:24" x14ac:dyDescent="0.3">
      <c r="A768">
        <v>766</v>
      </c>
      <c r="B768">
        <v>76.600000000000009</v>
      </c>
      <c r="C768">
        <v>3.4298802227357097</v>
      </c>
      <c r="D768">
        <v>-3.4298802227357097</v>
      </c>
      <c r="E768">
        <v>122.7897119739384</v>
      </c>
      <c r="F768">
        <v>1.227897119739384E-4</v>
      </c>
      <c r="G768">
        <v>0.65966438635503855</v>
      </c>
      <c r="H768">
        <v>1.2053127059326629</v>
      </c>
      <c r="I768">
        <v>217.57855131258478</v>
      </c>
      <c r="J768">
        <v>726.389359541359</v>
      </c>
      <c r="K768">
        <v>2852.3106404586406</v>
      </c>
      <c r="L768">
        <v>2763.0814486874151</v>
      </c>
      <c r="M768">
        <v>2815.9911724815724</v>
      </c>
      <c r="N768">
        <v>2888.6301084357087</v>
      </c>
      <c r="O768">
        <v>2756.5540921480374</v>
      </c>
      <c r="P768">
        <v>2769.6088052267928</v>
      </c>
      <c r="W768">
        <f>(venturi_values[[#This Row],[lf_high]]-venturi_values[[#This Row],[lf]])*5</f>
        <v>0</v>
      </c>
      <c r="X768">
        <f>(venturi_values[[#This Row],[hf_high]]-venturi_values[[#This Row],[hf]])*5</f>
        <v>0</v>
      </c>
    </row>
    <row r="769" spans="1:24" x14ac:dyDescent="0.3">
      <c r="A769">
        <v>767</v>
      </c>
      <c r="B769">
        <v>76.7</v>
      </c>
      <c r="C769">
        <v>3.4368729039300607</v>
      </c>
      <c r="D769">
        <v>-3.4368729039300607</v>
      </c>
      <c r="E769">
        <v>123.04004996069617</v>
      </c>
      <c r="F769">
        <v>1.2304004996069616E-4</v>
      </c>
      <c r="G769">
        <v>0.6583222294356561</v>
      </c>
      <c r="H769">
        <v>1.2028603698330504</v>
      </c>
      <c r="I769">
        <v>216.69407888456632</v>
      </c>
      <c r="J769">
        <v>723.43653465745149</v>
      </c>
      <c r="K769">
        <v>2855.2634653425484</v>
      </c>
      <c r="L769">
        <v>2763.9659211154335</v>
      </c>
      <c r="M769">
        <v>2819.091638609676</v>
      </c>
      <c r="N769">
        <v>2891.4352920754209</v>
      </c>
      <c r="O769">
        <v>2757.4650987488967</v>
      </c>
      <c r="P769">
        <v>2770.4667434819703</v>
      </c>
      <c r="W769">
        <f>(venturi_values[[#This Row],[lf_high]]-venturi_values[[#This Row],[lf]])*5</f>
        <v>0</v>
      </c>
      <c r="X769">
        <f>(venturi_values[[#This Row],[hf_high]]-venturi_values[[#This Row],[hf]])*5</f>
        <v>0</v>
      </c>
    </row>
    <row r="770" spans="1:24" x14ac:dyDescent="0.3">
      <c r="A770">
        <v>768</v>
      </c>
      <c r="B770">
        <v>76.800000000000011</v>
      </c>
      <c r="C770">
        <v>3.4438655851244122</v>
      </c>
      <c r="D770">
        <v>-3.4438655851244122</v>
      </c>
      <c r="E770">
        <v>123.29038794745395</v>
      </c>
      <c r="F770">
        <v>1.2329038794745394E-4</v>
      </c>
      <c r="G770">
        <v>0.65698552294702817</v>
      </c>
      <c r="H770">
        <v>1.2004179925451872</v>
      </c>
      <c r="I770">
        <v>215.81498868099004</v>
      </c>
      <c r="J770">
        <v>720.50167841310849</v>
      </c>
      <c r="K770">
        <v>2858.1983215868913</v>
      </c>
      <c r="L770">
        <v>2764.8450113190097</v>
      </c>
      <c r="M770">
        <v>2822.1732376662358</v>
      </c>
      <c r="N770">
        <v>2894.2234055075469</v>
      </c>
      <c r="O770">
        <v>2758.3705616585798</v>
      </c>
      <c r="P770">
        <v>2771.3194609794396</v>
      </c>
      <c r="W770">
        <f>(venturi_values[[#This Row],[lf_high]]-venturi_values[[#This Row],[lf]])*5</f>
        <v>0</v>
      </c>
      <c r="X770">
        <f>(venturi_values[[#This Row],[hf_high]]-venturi_values[[#This Row],[hf]])*5</f>
        <v>0</v>
      </c>
    </row>
    <row r="771" spans="1:24" x14ac:dyDescent="0.3">
      <c r="A771">
        <v>769</v>
      </c>
      <c r="B771">
        <v>76.900000000000006</v>
      </c>
      <c r="C771">
        <v>3.4508582663187628</v>
      </c>
      <c r="D771">
        <v>-3.4508582663187628</v>
      </c>
      <c r="E771">
        <v>123.54072593421169</v>
      </c>
      <c r="F771">
        <v>1.235407259342117E-4</v>
      </c>
      <c r="G771">
        <v>0.65565423375555021</v>
      </c>
      <c r="H771">
        <v>1.1979855135286597</v>
      </c>
      <c r="I771">
        <v>214.94123712078883</v>
      </c>
      <c r="J771">
        <v>717.58464531226321</v>
      </c>
      <c r="K771">
        <v>2861.1153546877367</v>
      </c>
      <c r="L771">
        <v>2765.7187628792112</v>
      </c>
      <c r="M771">
        <v>2825.2361224221236</v>
      </c>
      <c r="N771">
        <v>2896.9945869533499</v>
      </c>
      <c r="O771">
        <v>2759.2705257655875</v>
      </c>
      <c r="P771">
        <v>2772.1669999928349</v>
      </c>
      <c r="W771">
        <f>(venturi_values[[#This Row],[lf_high]]-venturi_values[[#This Row],[lf]])*5</f>
        <v>0</v>
      </c>
      <c r="X771">
        <f>(venturi_values[[#This Row],[hf_high]]-venturi_values[[#This Row],[hf]])*5</f>
        <v>0</v>
      </c>
    </row>
    <row r="772" spans="1:24" x14ac:dyDescent="0.3">
      <c r="A772">
        <v>770</v>
      </c>
      <c r="B772">
        <v>77</v>
      </c>
      <c r="C772">
        <v>3.4578509475131138</v>
      </c>
      <c r="D772">
        <v>-3.4578509475131138</v>
      </c>
      <c r="E772">
        <v>123.79106392096946</v>
      </c>
      <c r="F772">
        <v>1.2379106392096945E-4</v>
      </c>
      <c r="G772">
        <v>0.65432832899563675</v>
      </c>
      <c r="H772">
        <v>1.1955628727327683</v>
      </c>
      <c r="I772">
        <v>214.07278106311111</v>
      </c>
      <c r="J772">
        <v>714.68529132851472</v>
      </c>
      <c r="K772">
        <v>2864.0147086714851</v>
      </c>
      <c r="L772">
        <v>2766.5872189368888</v>
      </c>
      <c r="M772">
        <v>2828.2804441050594</v>
      </c>
      <c r="N772">
        <v>2899.7489732379108</v>
      </c>
      <c r="O772">
        <v>2760.1650355049956</v>
      </c>
      <c r="P772">
        <v>2773.009402368782</v>
      </c>
      <c r="W772">
        <f>(venturi_values[[#This Row],[lf_high]]-venturi_values[[#This Row],[lf]])*5</f>
        <v>0</v>
      </c>
      <c r="X772">
        <f>(venturi_values[[#This Row],[hf_high]]-venturi_values[[#This Row],[hf]])*5</f>
        <v>0</v>
      </c>
    </row>
    <row r="773" spans="1:24" x14ac:dyDescent="0.3">
      <c r="A773">
        <v>771</v>
      </c>
      <c r="B773">
        <v>77.100000000000009</v>
      </c>
      <c r="C773">
        <v>3.4648436287074653</v>
      </c>
      <c r="D773">
        <v>-3.4648436287074653</v>
      </c>
      <c r="E773">
        <v>124.04140190772725</v>
      </c>
      <c r="F773">
        <v>1.2404140190772723E-4</v>
      </c>
      <c r="G773">
        <v>0.65300777606701699</v>
      </c>
      <c r="H773">
        <v>1.1931500105915867</v>
      </c>
      <c r="I773">
        <v>213.20957780199569</v>
      </c>
      <c r="J773">
        <v>711.80347388735163</v>
      </c>
      <c r="K773">
        <v>2866.8965261126482</v>
      </c>
      <c r="L773">
        <v>2767.4504221980042</v>
      </c>
      <c r="M773">
        <v>2831.3063524182808</v>
      </c>
      <c r="N773">
        <v>2902.4866998070156</v>
      </c>
      <c r="O773">
        <v>2761.0541348639445</v>
      </c>
      <c r="P773">
        <v>2773.8467095320639</v>
      </c>
      <c r="W773">
        <f>(venturi_values[[#This Row],[lf_high]]-venturi_values[[#This Row],[lf]])*5</f>
        <v>0</v>
      </c>
      <c r="X773">
        <f>(venturi_values[[#This Row],[hf_high]]-venturi_values[[#This Row],[hf]])*5</f>
        <v>0</v>
      </c>
    </row>
    <row r="774" spans="1:24" x14ac:dyDescent="0.3">
      <c r="A774">
        <v>772</v>
      </c>
      <c r="B774">
        <v>77.2</v>
      </c>
      <c r="C774">
        <v>3.4718363099018159</v>
      </c>
      <c r="D774">
        <v>-3.4718363099018159</v>
      </c>
      <c r="E774">
        <v>124.291739894485</v>
      </c>
      <c r="F774">
        <v>1.2429173989448499E-4</v>
      </c>
      <c r="G774">
        <v>0.65169254263206344</v>
      </c>
      <c r="H774">
        <v>1.1907468680190789</v>
      </c>
      <c r="I774">
        <v>212.35158506112191</v>
      </c>
      <c r="J774">
        <v>708.93905184862285</v>
      </c>
      <c r="K774">
        <v>2869.7609481513769</v>
      </c>
      <c r="L774">
        <v>2768.3084149388778</v>
      </c>
      <c r="M774">
        <v>2834.3139955589459</v>
      </c>
      <c r="N774">
        <v>2905.2079007438078</v>
      </c>
      <c r="O774">
        <v>2761.9378673870442</v>
      </c>
      <c r="P774">
        <v>2774.6789624907115</v>
      </c>
      <c r="W774">
        <f>(venturi_values[[#This Row],[lf_high]]-venturi_values[[#This Row],[lf]])*5</f>
        <v>0</v>
      </c>
      <c r="X774">
        <f>(venturi_values[[#This Row],[hf_high]]-venturi_values[[#This Row],[hf]])*5</f>
        <v>0</v>
      </c>
    </row>
    <row r="775" spans="1:24" x14ac:dyDescent="0.3">
      <c r="A775">
        <v>773</v>
      </c>
      <c r="B775">
        <v>77.300000000000011</v>
      </c>
      <c r="C775">
        <v>3.4788289910961674</v>
      </c>
      <c r="D775">
        <v>-3.4788289910961674</v>
      </c>
      <c r="E775">
        <v>124.54207788124278</v>
      </c>
      <c r="F775">
        <v>1.2454207788124277E-4</v>
      </c>
      <c r="G775">
        <v>0.65038259661315145</v>
      </c>
      <c r="H775">
        <v>1.1883533864042766</v>
      </c>
      <c r="I775">
        <v>211.49876098863265</v>
      </c>
      <c r="J775">
        <v>706.0918854892559</v>
      </c>
      <c r="K775">
        <v>2872.6081145107437</v>
      </c>
      <c r="L775">
        <v>2769.1612390113673</v>
      </c>
      <c r="M775">
        <v>2837.3035202362807</v>
      </c>
      <c r="N775">
        <v>2907.9127087852066</v>
      </c>
      <c r="O775">
        <v>2762.8162761817084</v>
      </c>
      <c r="P775">
        <v>2775.5062018410263</v>
      </c>
      <c r="W775">
        <f>(venturi_values[[#This Row],[lf_high]]-venturi_values[[#This Row],[lf]])*5</f>
        <v>0</v>
      </c>
      <c r="X775">
        <f>(venturi_values[[#This Row],[hf_high]]-venturi_values[[#This Row],[hf]])*5</f>
        <v>0</v>
      </c>
    </row>
    <row r="776" spans="1:24" x14ac:dyDescent="0.3">
      <c r="A776">
        <v>774</v>
      </c>
      <c r="B776">
        <v>77.400000000000006</v>
      </c>
      <c r="C776">
        <v>3.485821672290518</v>
      </c>
      <c r="D776">
        <v>-3.485821672290518</v>
      </c>
      <c r="E776">
        <v>124.79241586800053</v>
      </c>
      <c r="F776">
        <v>1.2479241586800053E-4</v>
      </c>
      <c r="G776">
        <v>0.64907790619005201</v>
      </c>
      <c r="H776">
        <v>1.1859695076065147</v>
      </c>
      <c r="I776">
        <v>210.65106415203098</v>
      </c>
      <c r="J776">
        <v>703.26183648621941</v>
      </c>
      <c r="K776">
        <v>2875.4381635137806</v>
      </c>
      <c r="L776">
        <v>2770.008935847969</v>
      </c>
      <c r="M776">
        <v>2840.2750716894698</v>
      </c>
      <c r="N776">
        <v>2910.6012553380915</v>
      </c>
      <c r="O776">
        <v>2763.689403923408</v>
      </c>
      <c r="P776">
        <v>2776.3284677725301</v>
      </c>
      <c r="W776">
        <f>(venturi_values[[#This Row],[lf_high]]-venturi_values[[#This Row],[lf]])*5</f>
        <v>0</v>
      </c>
      <c r="X776">
        <f>(venturi_values[[#This Row],[hf_high]]-venturi_values[[#This Row],[hf]])*5</f>
        <v>0</v>
      </c>
    </row>
    <row r="777" spans="1:24" x14ac:dyDescent="0.3">
      <c r="A777">
        <v>775</v>
      </c>
      <c r="B777">
        <v>77.5</v>
      </c>
      <c r="C777">
        <v>3.492814353484869</v>
      </c>
      <c r="D777">
        <v>-3.492814353484869</v>
      </c>
      <c r="E777">
        <v>125.0427538547583</v>
      </c>
      <c r="F777">
        <v>1.2504275385475831E-4</v>
      </c>
      <c r="G777">
        <v>0.64777843979735472</v>
      </c>
      <c r="H777">
        <v>1.1835951739507222</v>
      </c>
      <c r="I777">
        <v>209.80845353314757</v>
      </c>
      <c r="J777">
        <v>700.44876789972022</v>
      </c>
      <c r="K777">
        <v>2878.2512321002796</v>
      </c>
      <c r="L777">
        <v>2770.8515464668521</v>
      </c>
      <c r="M777">
        <v>2843.2287937052934</v>
      </c>
      <c r="N777">
        <v>2913.2736704952658</v>
      </c>
      <c r="O777">
        <v>2764.5572928608576</v>
      </c>
      <c r="P777">
        <v>2777.1458000728467</v>
      </c>
      <c r="W777">
        <f>(venturi_values[[#This Row],[lf_high]]-venturi_values[[#This Row],[lf]])*5</f>
        <v>0</v>
      </c>
      <c r="X777">
        <f>(venturi_values[[#This Row],[hf_high]]-venturi_values[[#This Row],[hf]])*5</f>
        <v>0</v>
      </c>
    </row>
    <row r="778" spans="1:24" x14ac:dyDescent="0.3">
      <c r="A778">
        <v>776</v>
      </c>
      <c r="B778">
        <v>77.600000000000009</v>
      </c>
      <c r="C778">
        <v>3.4998070346792205</v>
      </c>
      <c r="D778">
        <v>-3.4998070346792205</v>
      </c>
      <c r="E778">
        <v>125.29309184151609</v>
      </c>
      <c r="F778">
        <v>1.2529309184151609E-4</v>
      </c>
      <c r="G778">
        <v>0.64648416612192272</v>
      </c>
      <c r="H778">
        <v>1.1812303282227723</v>
      </c>
      <c r="I778">
        <v>208.97088852317887</v>
      </c>
      <c r="J778">
        <v>697.65254415663912</v>
      </c>
      <c r="K778">
        <v>2881.0474558433607</v>
      </c>
      <c r="L778">
        <v>2771.6891114768209</v>
      </c>
      <c r="M778">
        <v>2846.1648286355289</v>
      </c>
      <c r="N778">
        <v>2915.9300830511925</v>
      </c>
      <c r="O778">
        <v>2765.4199848211256</v>
      </c>
      <c r="P778">
        <v>2777.9582381325163</v>
      </c>
      <c r="W778">
        <f>(venturi_values[[#This Row],[lf_high]]-venturi_values[[#This Row],[lf]])*5</f>
        <v>0</v>
      </c>
      <c r="X778">
        <f>(venturi_values[[#This Row],[hf_high]]-venturi_values[[#This Row],[hf]])*5</f>
        <v>0</v>
      </c>
    </row>
    <row r="779" spans="1:24" x14ac:dyDescent="0.3">
      <c r="A779">
        <v>777</v>
      </c>
      <c r="B779">
        <v>77.7</v>
      </c>
      <c r="C779">
        <v>3.5067997158735711</v>
      </c>
      <c r="D779">
        <v>-3.5067997158735711</v>
      </c>
      <c r="E779">
        <v>125.54342982827383</v>
      </c>
      <c r="F779">
        <v>1.2554342982827382E-4</v>
      </c>
      <c r="G779">
        <v>0.64519505410037692</v>
      </c>
      <c r="H779">
        <v>1.1788749136648862</v>
      </c>
      <c r="I779">
        <v>208.13832891779415</v>
      </c>
      <c r="J779">
        <v>694.8730310341964</v>
      </c>
      <c r="K779">
        <v>2883.8269689658036</v>
      </c>
      <c r="L779">
        <v>2772.5216710822056</v>
      </c>
      <c r="M779">
        <v>2849.0833174140939</v>
      </c>
      <c r="N779">
        <v>2918.5706205175134</v>
      </c>
      <c r="O779">
        <v>2766.2775212146717</v>
      </c>
      <c r="P779">
        <v>2778.7658209497395</v>
      </c>
      <c r="W779">
        <f>(venturi_values[[#This Row],[lf_high]]-venturi_values[[#This Row],[lf]])*5</f>
        <v>0</v>
      </c>
      <c r="X779">
        <f>(venturi_values[[#This Row],[hf_high]]-venturi_values[[#This Row],[hf]])*5</f>
        <v>0</v>
      </c>
    </row>
    <row r="780" spans="1:24" x14ac:dyDescent="0.3">
      <c r="A780">
        <v>778</v>
      </c>
      <c r="B780">
        <v>77.800000000000011</v>
      </c>
      <c r="C780">
        <v>3.513792397067923</v>
      </c>
      <c r="D780">
        <v>-3.513792397067923</v>
      </c>
      <c r="E780">
        <v>125.79376781503163</v>
      </c>
      <c r="F780">
        <v>1.2579376781503163E-4</v>
      </c>
      <c r="G780">
        <v>0.64391107291661054</v>
      </c>
      <c r="H780">
        <v>1.1765288739710906</v>
      </c>
      <c r="I780">
        <v>207.31073491231027</v>
      </c>
      <c r="J780">
        <v>692.11009564384119</v>
      </c>
      <c r="K780">
        <v>2886.5899043561585</v>
      </c>
      <c r="L780">
        <v>2773.3492650876897</v>
      </c>
      <c r="M780">
        <v>2851.9843995739666</v>
      </c>
      <c r="N780">
        <v>2921.1954091383504</v>
      </c>
      <c r="O780">
        <v>2767.1299430403205</v>
      </c>
      <c r="P780">
        <v>2779.5685871350588</v>
      </c>
      <c r="W780">
        <f>(venturi_values[[#This Row],[lf_high]]-venturi_values[[#This Row],[lf]])*5</f>
        <v>0</v>
      </c>
      <c r="X780">
        <f>(venturi_values[[#This Row],[hf_high]]-venturi_values[[#This Row],[hf]])*5</f>
        <v>0</v>
      </c>
    </row>
    <row r="781" spans="1:24" x14ac:dyDescent="0.3">
      <c r="A781">
        <v>779</v>
      </c>
      <c r="B781">
        <v>77.900000000000006</v>
      </c>
      <c r="C781">
        <v>3.5207850782622732</v>
      </c>
      <c r="D781">
        <v>-3.5207850782622732</v>
      </c>
      <c r="E781">
        <v>126.04410580178937</v>
      </c>
      <c r="F781">
        <v>1.2604410580178936E-4</v>
      </c>
      <c r="G781">
        <v>0.64263219199933508</v>
      </c>
      <c r="H781">
        <v>1.1741921532827355</v>
      </c>
      <c r="I781">
        <v>206.48806709693511</v>
      </c>
      <c r="J781">
        <v>689.36360641537351</v>
      </c>
      <c r="K781">
        <v>2889.3363935846264</v>
      </c>
      <c r="L781">
        <v>2774.1719329030648</v>
      </c>
      <c r="M781">
        <v>2854.8682132638578</v>
      </c>
      <c r="N781">
        <v>2923.804573905395</v>
      </c>
      <c r="O781">
        <v>2767.9772908901568</v>
      </c>
      <c r="P781">
        <v>2780.3665749159727</v>
      </c>
      <c r="W781">
        <f>(venturi_values[[#This Row],[lf_high]]-venturi_values[[#This Row],[lf]])*5</f>
        <v>0</v>
      </c>
      <c r="X781">
        <f>(venturi_values[[#This Row],[hf_high]]-venturi_values[[#This Row],[hf]])*5</f>
        <v>0</v>
      </c>
    </row>
    <row r="782" spans="1:24" x14ac:dyDescent="0.3">
      <c r="A782">
        <v>780</v>
      </c>
      <c r="B782">
        <v>78</v>
      </c>
      <c r="C782">
        <v>3.5277777594566242</v>
      </c>
      <c r="D782">
        <v>-3.5277777594566242</v>
      </c>
      <c r="E782">
        <v>126.29444378854714</v>
      </c>
      <c r="F782">
        <v>1.2629444378854714E-4</v>
      </c>
      <c r="G782">
        <v>0.6413583810196517</v>
      </c>
      <c r="H782">
        <v>1.1718646961840549</v>
      </c>
      <c r="I782">
        <v>205.67028645207435</v>
      </c>
      <c r="J782">
        <v>686.63343308127355</v>
      </c>
      <c r="K782">
        <v>2892.0665669187265</v>
      </c>
      <c r="L782">
        <v>2774.9897135479255</v>
      </c>
      <c r="M782">
        <v>2857.734895264663</v>
      </c>
      <c r="N782">
        <v>2926.39823857279</v>
      </c>
      <c r="O782">
        <v>2768.8196049543631</v>
      </c>
      <c r="P782">
        <v>2781.1598221414879</v>
      </c>
      <c r="W782">
        <f>(venturi_values[[#This Row],[lf_high]]-venturi_values[[#This Row],[lf]])*5</f>
        <v>0</v>
      </c>
      <c r="X782">
        <f>(venturi_values[[#This Row],[hf_high]]-venturi_values[[#This Row],[hf]])*5</f>
        <v>0</v>
      </c>
    </row>
    <row r="783" spans="1:24" x14ac:dyDescent="0.3">
      <c r="A783">
        <v>781</v>
      </c>
      <c r="B783">
        <v>78.100000000000009</v>
      </c>
      <c r="C783">
        <v>3.5347704406509757</v>
      </c>
      <c r="D783">
        <v>-3.5347704406509757</v>
      </c>
      <c r="E783">
        <v>126.54478177530491</v>
      </c>
      <c r="F783">
        <v>1.2654478177530492E-4</v>
      </c>
      <c r="G783">
        <v>0.64008960988865582</v>
      </c>
      <c r="H783">
        <v>1.1695464476977906</v>
      </c>
      <c r="I783">
        <v>204.85735434370579</v>
      </c>
      <c r="J783">
        <v>683.91944666126039</v>
      </c>
      <c r="K783">
        <v>2894.7805533387395</v>
      </c>
      <c r="L783">
        <v>2775.8026456562939</v>
      </c>
      <c r="M783">
        <v>2860.5845810056767</v>
      </c>
      <c r="N783">
        <v>2928.9765256718024</v>
      </c>
      <c r="O783">
        <v>2769.6569250259827</v>
      </c>
      <c r="P783">
        <v>2781.9483662866051</v>
      </c>
      <c r="W783">
        <f>(venturi_values[[#This Row],[lf_high]]-venturi_values[[#This Row],[lf]])*5</f>
        <v>0</v>
      </c>
      <c r="X783">
        <f>(venturi_values[[#This Row],[hf_high]]-venturi_values[[#This Row],[hf]])*5</f>
        <v>0</v>
      </c>
    </row>
    <row r="784" spans="1:24" x14ac:dyDescent="0.3">
      <c r="A784">
        <v>782</v>
      </c>
      <c r="B784">
        <v>78.2</v>
      </c>
      <c r="C784">
        <v>3.5417631218453263</v>
      </c>
      <c r="D784">
        <v>-3.5417631218453263</v>
      </c>
      <c r="E784">
        <v>126.79511976206267</v>
      </c>
      <c r="F784">
        <v>1.2679511976206267E-4</v>
      </c>
      <c r="G784">
        <v>0.63882584875506654</v>
      </c>
      <c r="H784">
        <v>1.1672373532808622</v>
      </c>
      <c r="I784">
        <v>204.04923251881556</v>
      </c>
      <c r="J784">
        <v>681.22151944705615</v>
      </c>
      <c r="K784">
        <v>2897.4784805529434</v>
      </c>
      <c r="L784">
        <v>2776.6107674811842</v>
      </c>
      <c r="M784">
        <v>2863.4174045805908</v>
      </c>
      <c r="N784">
        <v>2931.5395565252961</v>
      </c>
      <c r="O784">
        <v>2770.4892905056199</v>
      </c>
      <c r="P784">
        <v>2782.7322444567485</v>
      </c>
      <c r="W784">
        <f>(venturi_values[[#This Row],[lf_high]]-venturi_values[[#This Row],[lf]])*5</f>
        <v>0</v>
      </c>
      <c r="X784">
        <f>(venturi_values[[#This Row],[hf_high]]-venturi_values[[#This Row],[hf]])*5</f>
        <v>0</v>
      </c>
    </row>
    <row r="785" spans="1:24" x14ac:dyDescent="0.3">
      <c r="A785">
        <v>783</v>
      </c>
      <c r="B785">
        <v>78.300000000000011</v>
      </c>
      <c r="C785">
        <v>3.5487558030396782</v>
      </c>
      <c r="D785">
        <v>-3.5487558030396782</v>
      </c>
      <c r="E785">
        <v>127.04545774882047</v>
      </c>
      <c r="F785">
        <v>1.2704545774882046E-4</v>
      </c>
      <c r="G785">
        <v>0.63756706800288609</v>
      </c>
      <c r="H785">
        <v>1.164937358820088</v>
      </c>
      <c r="I785">
        <v>203.2458831008984</v>
      </c>
      <c r="J785">
        <v>678.53952498736123</v>
      </c>
      <c r="K785">
        <v>2900.1604750126385</v>
      </c>
      <c r="L785">
        <v>2777.4141168991014</v>
      </c>
      <c r="M785">
        <v>2866.2334987632703</v>
      </c>
      <c r="N785">
        <v>2934.0874512620067</v>
      </c>
      <c r="O785">
        <v>2771.3167404060746</v>
      </c>
      <c r="P785">
        <v>2783.5114933921282</v>
      </c>
      <c r="W785">
        <f>(venturi_values[[#This Row],[lf_high]]-venturi_values[[#This Row],[lf]])*5</f>
        <v>0</v>
      </c>
      <c r="X785">
        <f>(venturi_values[[#This Row],[hf_high]]-venturi_values[[#This Row],[hf]])*5</f>
        <v>0</v>
      </c>
    </row>
    <row r="786" spans="1:24" x14ac:dyDescent="0.3">
      <c r="A786">
        <v>784</v>
      </c>
      <c r="B786">
        <v>78.400000000000006</v>
      </c>
      <c r="C786">
        <v>3.5557484842340283</v>
      </c>
      <c r="D786">
        <v>-3.5557484842340283</v>
      </c>
      <c r="E786">
        <v>127.29579573557821</v>
      </c>
      <c r="F786">
        <v>1.2729579573557821E-4</v>
      </c>
      <c r="G786">
        <v>0.63631323824908625</v>
      </c>
      <c r="H786">
        <v>1.1626464106279601</v>
      </c>
      <c r="I786">
        <v>202.4472685855192</v>
      </c>
      <c r="J786">
        <v>675.87333807303958</v>
      </c>
      <c r="K786">
        <v>2902.8266619269602</v>
      </c>
      <c r="L786">
        <v>2778.2127314144805</v>
      </c>
      <c r="M786">
        <v>2869.0329950233081</v>
      </c>
      <c r="N786">
        <v>2936.6203288306124</v>
      </c>
      <c r="O786">
        <v>2772.139313356915</v>
      </c>
      <c r="P786">
        <v>2784.286149472046</v>
      </c>
      <c r="W786">
        <f>(venturi_values[[#This Row],[lf_high]]-venturi_values[[#This Row],[lf]])*5</f>
        <v>0</v>
      </c>
      <c r="X786">
        <f>(venturi_values[[#This Row],[hf_high]]-venturi_values[[#This Row],[hf]])*5</f>
        <v>0</v>
      </c>
    </row>
    <row r="787" spans="1:24" x14ac:dyDescent="0.3">
      <c r="A787">
        <v>785</v>
      </c>
      <c r="B787">
        <v>78.5</v>
      </c>
      <c r="C787">
        <v>3.5627411654283794</v>
      </c>
      <c r="D787">
        <v>-3.5627411654283794</v>
      </c>
      <c r="E787">
        <v>127.54613372233597</v>
      </c>
      <c r="F787">
        <v>1.2754613372233597E-4</v>
      </c>
      <c r="G787">
        <v>0.63506433034132204</v>
      </c>
      <c r="H787">
        <v>1.1603644554384649</v>
      </c>
      <c r="I787">
        <v>201.65335183593592</v>
      </c>
      <c r="J787">
        <v>673.22283472250251</v>
      </c>
      <c r="K787">
        <v>2905.4771652774971</v>
      </c>
      <c r="L787">
        <v>2779.0066481640638</v>
      </c>
      <c r="M787">
        <v>2871.816023541372</v>
      </c>
      <c r="N787">
        <v>2939.1383070136221</v>
      </c>
      <c r="O787">
        <v>2772.9570476089857</v>
      </c>
      <c r="P787">
        <v>2785.0562487191419</v>
      </c>
      <c r="W787">
        <f>(venturi_values[[#This Row],[lf_high]]-venturi_values[[#This Row],[lf]])*5</f>
        <v>0</v>
      </c>
      <c r="X787">
        <f>(venturi_values[[#This Row],[hf_high]]-venturi_values[[#This Row],[hf]])*5</f>
        <v>0</v>
      </c>
    </row>
    <row r="788" spans="1:24" x14ac:dyDescent="0.3">
      <c r="A788">
        <v>786</v>
      </c>
      <c r="B788">
        <v>78.600000000000009</v>
      </c>
      <c r="C788">
        <v>3.5697338466227309</v>
      </c>
      <c r="D788">
        <v>-3.5697338466227309</v>
      </c>
      <c r="E788">
        <v>127.79647170909375</v>
      </c>
      <c r="F788">
        <v>1.2779647170909375E-4</v>
      </c>
      <c r="G788">
        <v>0.63382031535567196</v>
      </c>
      <c r="H788">
        <v>1.1580914404029559</v>
      </c>
      <c r="I788">
        <v>200.86409607878173</v>
      </c>
      <c r="J788">
        <v>670.58789216729656</v>
      </c>
      <c r="K788">
        <v>2908.1121078327033</v>
      </c>
      <c r="L788">
        <v>2779.7959039212183</v>
      </c>
      <c r="M788">
        <v>2874.5827132243385</v>
      </c>
      <c r="N788">
        <v>2941.641502441068</v>
      </c>
      <c r="O788">
        <v>2773.7699810388549</v>
      </c>
      <c r="P788">
        <v>2785.8218268035816</v>
      </c>
      <c r="W788">
        <f>(venturi_values[[#This Row],[lf_high]]-venturi_values[[#This Row],[lf]])*5</f>
        <v>0</v>
      </c>
      <c r="X788">
        <f>(venturi_values[[#This Row],[hf_high]]-venturi_values[[#This Row],[hf]])*5</f>
        <v>0</v>
      </c>
    </row>
    <row r="789" spans="1:24" x14ac:dyDescent="0.3">
      <c r="A789">
        <v>787</v>
      </c>
      <c r="B789">
        <v>78.7</v>
      </c>
      <c r="C789">
        <v>3.5767265278170814</v>
      </c>
      <c r="D789">
        <v>-3.5767265278170814</v>
      </c>
      <c r="E789">
        <v>128.04680969585149</v>
      </c>
      <c r="F789">
        <v>1.2804680969585148E-4</v>
      </c>
      <c r="G789">
        <v>0.63258116459440594</v>
      </c>
      <c r="H789">
        <v>1.155827313086075</v>
      </c>
      <c r="I789">
        <v>200.07946489980748</v>
      </c>
      <c r="J789">
        <v>667.9683888378878</v>
      </c>
      <c r="K789">
        <v>2910.7316111621121</v>
      </c>
      <c r="L789">
        <v>2780.5805351001923</v>
      </c>
      <c r="M789">
        <v>2877.3331917202177</v>
      </c>
      <c r="N789">
        <v>2944.1300306040066</v>
      </c>
      <c r="O789">
        <v>2774.5781511531982</v>
      </c>
      <c r="P789">
        <v>2786.5829190471864</v>
      </c>
      <c r="W789">
        <f>(venturi_values[[#This Row],[lf_high]]-venturi_values[[#This Row],[lf]])*5</f>
        <v>0</v>
      </c>
      <c r="X789">
        <f>(venturi_values[[#This Row],[hf_high]]-venturi_values[[#This Row],[hf]])*5</f>
        <v>0</v>
      </c>
    </row>
    <row r="790" spans="1:24" x14ac:dyDescent="0.3">
      <c r="A790">
        <v>788</v>
      </c>
      <c r="B790">
        <v>78.800000000000011</v>
      </c>
      <c r="C790">
        <v>3.5837192090114334</v>
      </c>
      <c r="D790">
        <v>-3.5837192090114334</v>
      </c>
      <c r="E790">
        <v>128.29714768260931</v>
      </c>
      <c r="F790">
        <v>1.2829714768260931E-4</v>
      </c>
      <c r="G790">
        <v>0.63134684958377729</v>
      </c>
      <c r="H790">
        <v>1.1535720214617164</v>
      </c>
      <c r="I790">
        <v>199.29942223968035</v>
      </c>
      <c r="J790">
        <v>665.36420434963543</v>
      </c>
      <c r="K790">
        <v>2913.3357956503642</v>
      </c>
      <c r="L790">
        <v>2781.3605777603193</v>
      </c>
      <c r="M790">
        <v>2880.0675854328824</v>
      </c>
      <c r="N790">
        <v>2946.6040058678459</v>
      </c>
      <c r="O790">
        <v>2775.3815950931289</v>
      </c>
      <c r="P790">
        <v>2787.3395604275097</v>
      </c>
      <c r="W790">
        <f>(venturi_values[[#This Row],[lf_high]]-venturi_values[[#This Row],[lf]])*5</f>
        <v>0</v>
      </c>
      <c r="X790">
        <f>(venturi_values[[#This Row],[hf_high]]-venturi_values[[#This Row],[hf]])*5</f>
        <v>0</v>
      </c>
    </row>
    <row r="791" spans="1:24" x14ac:dyDescent="0.3">
      <c r="A791">
        <v>789</v>
      </c>
      <c r="B791">
        <v>78.900000000000006</v>
      </c>
      <c r="C791">
        <v>3.5907118902057835</v>
      </c>
      <c r="D791">
        <v>-3.5907118902057835</v>
      </c>
      <c r="E791">
        <v>128.54748566936703</v>
      </c>
      <c r="F791">
        <v>1.2854748566936704E-4</v>
      </c>
      <c r="G791">
        <v>0.63011734207184389</v>
      </c>
      <c r="H791">
        <v>1.1513255139090479</v>
      </c>
      <c r="I791">
        <v>198.52393238984257</v>
      </c>
      <c r="J791">
        <v>662.77521948896663</v>
      </c>
      <c r="K791">
        <v>2915.9247805110331</v>
      </c>
      <c r="L791">
        <v>2782.1360676101572</v>
      </c>
      <c r="M791">
        <v>2882.7860195365847</v>
      </c>
      <c r="N791">
        <v>2949.0635414854814</v>
      </c>
      <c r="O791">
        <v>2776.1803496384618</v>
      </c>
      <c r="P791">
        <v>2788.0917855818525</v>
      </c>
      <c r="W791">
        <f>(venturi_values[[#This Row],[lf_high]]-venturi_values[[#This Row],[lf]])*5</f>
        <v>0</v>
      </c>
      <c r="X791">
        <f>(venturi_values[[#This Row],[hf_high]]-venturi_values[[#This Row],[hf]])*5</f>
        <v>0</v>
      </c>
    </row>
    <row r="792" spans="1:24" x14ac:dyDescent="0.3">
      <c r="A792">
        <v>790</v>
      </c>
      <c r="B792">
        <v>79</v>
      </c>
      <c r="C792">
        <v>3.5977045714001346</v>
      </c>
      <c r="D792">
        <v>-3.5977045714001346</v>
      </c>
      <c r="E792">
        <v>128.79782365612482</v>
      </c>
      <c r="F792">
        <v>1.2879782365612482E-4</v>
      </c>
      <c r="G792">
        <v>0.62889261402630969</v>
      </c>
      <c r="H792">
        <v>1.1490877392085657</v>
      </c>
      <c r="I792">
        <v>197.75295998842245</v>
      </c>
      <c r="J792">
        <v>660.20131619972631</v>
      </c>
      <c r="K792">
        <v>2918.4986838002733</v>
      </c>
      <c r="L792">
        <v>2782.9070400115775</v>
      </c>
      <c r="M792">
        <v>2885.4886179902869</v>
      </c>
      <c r="N792">
        <v>2951.5087496102597</v>
      </c>
      <c r="O792">
        <v>2776.9744512119246</v>
      </c>
      <c r="P792">
        <v>2788.8396288112303</v>
      </c>
      <c r="W792">
        <f>(venturi_values[[#This Row],[lf_high]]-venturi_values[[#This Row],[lf]])*5</f>
        <v>0</v>
      </c>
      <c r="X792">
        <f>(venturi_values[[#This Row],[hf_high]]-venturi_values[[#This Row],[hf]])*5</f>
        <v>0</v>
      </c>
    </row>
    <row r="793" spans="1:24" x14ac:dyDescent="0.3">
      <c r="A793">
        <v>791</v>
      </c>
      <c r="B793">
        <v>79.100000000000009</v>
      </c>
      <c r="C793">
        <v>3.604697252594486</v>
      </c>
      <c r="D793">
        <v>-3.604697252594486</v>
      </c>
      <c r="E793">
        <v>129.04816164288258</v>
      </c>
      <c r="F793">
        <v>1.2904816164288258E-4</v>
      </c>
      <c r="G793">
        <v>0.62767263763239678</v>
      </c>
      <c r="H793">
        <v>1.1468586465382065</v>
      </c>
      <c r="I793">
        <v>196.98647001620503</v>
      </c>
      <c r="J793">
        <v>657.64237756972341</v>
      </c>
      <c r="K793">
        <v>2921.0576224302763</v>
      </c>
      <c r="L793">
        <v>2783.6735299837947</v>
      </c>
      <c r="M793">
        <v>2888.1755035517899</v>
      </c>
      <c r="N793">
        <v>2953.9397413087627</v>
      </c>
      <c r="O793">
        <v>2777.7639358833085</v>
      </c>
      <c r="P793">
        <v>2789.5831240842808</v>
      </c>
      <c r="W793">
        <f>(venturi_values[[#This Row],[lf_high]]-venturi_values[[#This Row],[lf]])*5</f>
        <v>0</v>
      </c>
      <c r="X793">
        <f>(venturi_values[[#This Row],[hf_high]]-venturi_values[[#This Row],[hf]])*5</f>
        <v>0</v>
      </c>
    </row>
    <row r="794" spans="1:24" x14ac:dyDescent="0.3">
      <c r="A794">
        <v>792</v>
      </c>
      <c r="B794">
        <v>79.2</v>
      </c>
      <c r="C794">
        <v>3.6116899337888366</v>
      </c>
      <c r="D794">
        <v>-3.6116899337888366</v>
      </c>
      <c r="E794">
        <v>129.29849962964033</v>
      </c>
      <c r="F794">
        <v>1.2929849962964033E-4</v>
      </c>
      <c r="G794">
        <v>0.62645738529073847</v>
      </c>
      <c r="H794">
        <v>1.1446381854694974</v>
      </c>
      <c r="I794">
        <v>196.22442779265435</v>
      </c>
      <c r="J794">
        <v>655.09828781745171</v>
      </c>
      <c r="K794">
        <v>2923.601712182548</v>
      </c>
      <c r="L794">
        <v>2784.4355722073456</v>
      </c>
      <c r="M794">
        <v>2890.8467977916753</v>
      </c>
      <c r="N794">
        <v>2956.3566265734207</v>
      </c>
      <c r="O794">
        <v>2778.5488393735659</v>
      </c>
      <c r="P794">
        <v>2790.3223050411252</v>
      </c>
      <c r="W794">
        <f>(venturi_values[[#This Row],[lf_high]]-venturi_values[[#This Row],[lf]])*5</f>
        <v>0</v>
      </c>
      <c r="X794">
        <f>(venturi_values[[#This Row],[hf_high]]-venturi_values[[#This Row],[hf]])*5</f>
        <v>0</v>
      </c>
    </row>
    <row r="795" spans="1:24" x14ac:dyDescent="0.3">
      <c r="A795">
        <v>793</v>
      </c>
      <c r="B795">
        <v>79.300000000000011</v>
      </c>
      <c r="C795">
        <v>3.6186826149831886</v>
      </c>
      <c r="D795">
        <v>-3.6186826149831886</v>
      </c>
      <c r="E795">
        <v>129.54883761639815</v>
      </c>
      <c r="F795">
        <v>1.2954883761639814E-4</v>
      </c>
      <c r="G795">
        <v>0.62524682961529809</v>
      </c>
      <c r="H795">
        <v>1.1424263059637543</v>
      </c>
      <c r="I795">
        <v>195.46679897199078</v>
      </c>
      <c r="J795">
        <v>652.56893227899468</v>
      </c>
      <c r="K795">
        <v>2926.1310677210049</v>
      </c>
      <c r="L795">
        <v>2785.1932010280088</v>
      </c>
      <c r="M795">
        <v>2893.5026211070553</v>
      </c>
      <c r="N795">
        <v>2958.7595143349545</v>
      </c>
      <c r="O795">
        <v>2779.3291970588493</v>
      </c>
      <c r="P795">
        <v>2791.0572049971684</v>
      </c>
      <c r="W795">
        <f>(venturi_values[[#This Row],[lf_high]]-venturi_values[[#This Row],[lf]])*5</f>
        <v>0</v>
      </c>
      <c r="X795">
        <f>(venturi_values[[#This Row],[hf_high]]-venturi_values[[#This Row],[hf]])*5</f>
        <v>0</v>
      </c>
    </row>
    <row r="796" spans="1:24" x14ac:dyDescent="0.3">
      <c r="A796">
        <v>794</v>
      </c>
      <c r="B796">
        <v>79.400000000000006</v>
      </c>
      <c r="C796">
        <v>3.6256752961775387</v>
      </c>
      <c r="D796">
        <v>-3.6256752961775387</v>
      </c>
      <c r="E796">
        <v>129.79917560315587</v>
      </c>
      <c r="F796">
        <v>1.2979917560315587E-4</v>
      </c>
      <c r="G796">
        <v>0.62404094343131256</v>
      </c>
      <c r="H796">
        <v>1.1402229583683241</v>
      </c>
      <c r="I796">
        <v>194.71354953932132</v>
      </c>
      <c r="J796">
        <v>650.05419739510648</v>
      </c>
      <c r="K796">
        <v>2928.6458026048931</v>
      </c>
      <c r="L796">
        <v>2785.9464504606785</v>
      </c>
      <c r="M796">
        <v>2896.143092735138</v>
      </c>
      <c r="N796">
        <v>2961.1485124746482</v>
      </c>
      <c r="O796">
        <v>2780.105043974499</v>
      </c>
      <c r="P796">
        <v>2791.787856946858</v>
      </c>
      <c r="W796">
        <f>(venturi_values[[#This Row],[lf_high]]-venturi_values[[#This Row],[lf]])*5</f>
        <v>0</v>
      </c>
      <c r="X796">
        <f>(venturi_values[[#This Row],[hf_high]]-venturi_values[[#This Row],[hf]])*5</f>
        <v>0</v>
      </c>
    </row>
    <row r="797" spans="1:24" x14ac:dyDescent="0.3">
      <c r="A797">
        <v>795</v>
      </c>
      <c r="B797">
        <v>79.5</v>
      </c>
      <c r="C797">
        <v>3.6326679773718897</v>
      </c>
      <c r="D797">
        <v>-3.6326679773718897</v>
      </c>
      <c r="E797">
        <v>130.04951358991363</v>
      </c>
      <c r="F797">
        <v>1.3004951358991363E-4</v>
      </c>
      <c r="G797">
        <v>0.6228396997732577</v>
      </c>
      <c r="H797">
        <v>1.1380280934128659</v>
      </c>
      <c r="I797">
        <v>193.9646458068209</v>
      </c>
      <c r="J797">
        <v>647.55397069846128</v>
      </c>
      <c r="K797">
        <v>2931.1460293015384</v>
      </c>
      <c r="L797">
        <v>2786.6953541931789</v>
      </c>
      <c r="M797">
        <v>2898.7683307666152</v>
      </c>
      <c r="N797">
        <v>2963.5237278364616</v>
      </c>
      <c r="O797">
        <v>2780.8764148189744</v>
      </c>
      <c r="P797">
        <v>2792.5142935673834</v>
      </c>
      <c r="W797">
        <f>(venturi_values[[#This Row],[lf_high]]-venturi_values[[#This Row],[lf]])*5</f>
        <v>0</v>
      </c>
      <c r="X797">
        <f>(venturi_values[[#This Row],[hf_high]]-venturi_values[[#This Row],[hf]])*5</f>
        <v>0</v>
      </c>
    </row>
    <row r="798" spans="1:24" x14ac:dyDescent="0.3">
      <c r="A798">
        <v>796</v>
      </c>
      <c r="B798">
        <v>79.600000000000009</v>
      </c>
      <c r="C798">
        <v>3.6396606585662412</v>
      </c>
      <c r="D798">
        <v>-3.6396606585662412</v>
      </c>
      <c r="E798">
        <v>130.29985157667141</v>
      </c>
      <c r="F798">
        <v>1.3029985157667141E-4</v>
      </c>
      <c r="G798">
        <v>0.62164307188283907</v>
      </c>
      <c r="H798">
        <v>1.1358416622056811</v>
      </c>
      <c r="I798">
        <v>193.22005440996631</v>
      </c>
      <c r="J798">
        <v>645.06814080108222</v>
      </c>
      <c r="K798">
        <v>2933.6318591989175</v>
      </c>
      <c r="L798">
        <v>2787.4399455900334</v>
      </c>
      <c r="M798">
        <v>2901.3784521588632</v>
      </c>
      <c r="N798">
        <v>2965.8852662389718</v>
      </c>
      <c r="O798">
        <v>2781.6433439577345</v>
      </c>
      <c r="P798">
        <v>2793.2365472223323</v>
      </c>
      <c r="W798">
        <f>(venturi_values[[#This Row],[lf_high]]-venturi_values[[#This Row],[lf]])*5</f>
        <v>0</v>
      </c>
      <c r="X798">
        <f>(venturi_values[[#This Row],[hf_high]]-venturi_values[[#This Row],[hf]])*5</f>
        <v>0</v>
      </c>
    </row>
    <row r="799" spans="1:24" x14ac:dyDescent="0.3">
      <c r="A799">
        <v>797</v>
      </c>
      <c r="B799">
        <v>79.7</v>
      </c>
      <c r="C799">
        <v>3.6466533397605918</v>
      </c>
      <c r="D799">
        <v>-3.6466533397605918</v>
      </c>
      <c r="E799">
        <v>130.55018956342917</v>
      </c>
      <c r="F799">
        <v>1.3055018956342916E-4</v>
      </c>
      <c r="G799">
        <v>0.62045103320700512</v>
      </c>
      <c r="H799">
        <v>1.1336636162300833</v>
      </c>
      <c r="I799">
        <v>192.4797423038201</v>
      </c>
      <c r="J799">
        <v>642.59659738193477</v>
      </c>
      <c r="K799">
        <v>2936.103402618065</v>
      </c>
      <c r="L799">
        <v>2788.18025769618</v>
      </c>
      <c r="M799">
        <v>2903.9735727489683</v>
      </c>
      <c r="N799">
        <v>2968.2332324871618</v>
      </c>
      <c r="O799">
        <v>2782.4058654270652</v>
      </c>
      <c r="P799">
        <v>2793.9546499652947</v>
      </c>
      <c r="W799">
        <f>(venturi_values[[#This Row],[lf_high]]-venturi_values[[#This Row],[lf]])*5</f>
        <v>0</v>
      </c>
      <c r="X799">
        <f>(venturi_values[[#This Row],[hf_high]]-venturi_values[[#This Row],[hf]])*5</f>
        <v>0</v>
      </c>
    </row>
    <row r="800" spans="1:24" x14ac:dyDescent="0.3">
      <c r="A800">
        <v>798</v>
      </c>
      <c r="B800">
        <v>79.800000000000011</v>
      </c>
      <c r="C800">
        <v>3.6536460209549437</v>
      </c>
      <c r="D800">
        <v>-3.6536460209549437</v>
      </c>
      <c r="E800">
        <v>130.80052755018698</v>
      </c>
      <c r="F800">
        <v>1.3080052755018697E-4</v>
      </c>
      <c r="G800">
        <v>0.61926355739598249</v>
      </c>
      <c r="H800">
        <v>1.1314939073408075</v>
      </c>
      <c r="I800">
        <v>191.74367675936367</v>
      </c>
      <c r="J800">
        <v>640.1392311746838</v>
      </c>
      <c r="K800">
        <v>2938.5607688253158</v>
      </c>
      <c r="L800">
        <v>2788.9163232406363</v>
      </c>
      <c r="M800">
        <v>2906.5538072665818</v>
      </c>
      <c r="N800">
        <v>2970.5677303840498</v>
      </c>
      <c r="O800">
        <v>2783.1640129378552</v>
      </c>
      <c r="P800">
        <v>2794.6686335434174</v>
      </c>
      <c r="W800">
        <f>(venturi_values[[#This Row],[lf_high]]-venturi_values[[#This Row],[lf]])*5</f>
        <v>0</v>
      </c>
      <c r="X800">
        <f>(venturi_values[[#This Row],[hf_high]]-venturi_values[[#This Row],[hf]])*5</f>
        <v>0</v>
      </c>
    </row>
    <row r="801" spans="1:24" x14ac:dyDescent="0.3">
      <c r="A801">
        <v>799</v>
      </c>
      <c r="B801">
        <v>79.900000000000006</v>
      </c>
      <c r="C801">
        <v>3.6606387021492939</v>
      </c>
      <c r="D801">
        <v>-3.6606387021492939</v>
      </c>
      <c r="E801">
        <v>131.05086553694471</v>
      </c>
      <c r="F801">
        <v>1.310508655369447E-4</v>
      </c>
      <c r="G801">
        <v>0.61808061830133587</v>
      </c>
      <c r="H801">
        <v>1.1293324877604654</v>
      </c>
      <c r="I801">
        <v>191.01182535988082</v>
      </c>
      <c r="J801">
        <v>637.69593395562083</v>
      </c>
      <c r="K801">
        <v>2941.0040660443792</v>
      </c>
      <c r="L801">
        <v>2789.6481746401191</v>
      </c>
      <c r="M801">
        <v>2909.1192693465982</v>
      </c>
      <c r="N801">
        <v>2972.8888627421602</v>
      </c>
      <c r="O801">
        <v>2783.9178198793229</v>
      </c>
      <c r="P801">
        <v>2795.3785294009153</v>
      </c>
      <c r="W801">
        <f>(venturi_values[[#This Row],[lf_high]]-venturi_values[[#This Row],[lf]])*5</f>
        <v>0</v>
      </c>
      <c r="X801">
        <f>(venturi_values[[#This Row],[hf_high]]-venturi_values[[#This Row],[hf]])*5</f>
        <v>0</v>
      </c>
    </row>
    <row r="802" spans="1:24" x14ac:dyDescent="0.3">
      <c r="A802">
        <v>800</v>
      </c>
      <c r="B802">
        <v>80</v>
      </c>
      <c r="C802">
        <v>3.6676313833436449</v>
      </c>
      <c r="D802">
        <v>-3.6676313833436449</v>
      </c>
      <c r="E802">
        <v>131.30120352370247</v>
      </c>
      <c r="F802">
        <v>1.3130120352370246E-4</v>
      </c>
      <c r="G802">
        <v>0.61690218997404622</v>
      </c>
      <c r="H802">
        <v>1.127179310076035</v>
      </c>
      <c r="I802">
        <v>190.2841559973871</v>
      </c>
      <c r="J802">
        <v>635.26659853174317</v>
      </c>
      <c r="K802">
        <v>2943.4334014682568</v>
      </c>
      <c r="L802">
        <v>2790.3758440026127</v>
      </c>
      <c r="M802">
        <v>2911.6700715416696</v>
      </c>
      <c r="N802">
        <v>2975.1967313948439</v>
      </c>
      <c r="O802">
        <v>2784.6673193226911</v>
      </c>
      <c r="P802">
        <v>2796.0843686825342</v>
      </c>
      <c r="W802">
        <f>(venturi_values[[#This Row],[lf_high]]-venturi_values[[#This Row],[lf]])*5</f>
        <v>0</v>
      </c>
      <c r="X802">
        <f>(venturi_values[[#This Row],[hf_high]]-venturi_values[[#This Row],[hf]])*5</f>
        <v>0</v>
      </c>
    </row>
    <row r="803" spans="1:24" x14ac:dyDescent="0.3">
      <c r="A803">
        <v>801</v>
      </c>
      <c r="B803">
        <v>80.100000000000009</v>
      </c>
      <c r="C803">
        <v>3.6746240645379964</v>
      </c>
      <c r="D803">
        <v>-3.6746240645379964</v>
      </c>
      <c r="E803">
        <v>131.55154151046025</v>
      </c>
      <c r="F803">
        <v>1.3155154151046024E-4</v>
      </c>
      <c r="G803">
        <v>0.61572824666261583</v>
      </c>
      <c r="H803">
        <v>1.1250343272353966</v>
      </c>
      <c r="I803">
        <v>189.56063686910954</v>
      </c>
      <c r="J803">
        <v>632.85111872900075</v>
      </c>
      <c r="K803">
        <v>2945.8488812709993</v>
      </c>
      <c r="L803">
        <v>2791.0993631308902</v>
      </c>
      <c r="M803">
        <v>2914.2063253345491</v>
      </c>
      <c r="N803">
        <v>2977.4914372074495</v>
      </c>
      <c r="O803">
        <v>2785.4125440248167</v>
      </c>
      <c r="P803">
        <v>2796.7861822369637</v>
      </c>
      <c r="W803">
        <f>(venturi_values[[#This Row],[lf_high]]-venturi_values[[#This Row],[lf]])*5</f>
        <v>0</v>
      </c>
      <c r="X803">
        <f>(venturi_values[[#This Row],[hf_high]]-venturi_values[[#This Row],[hf]])*5</f>
        <v>0</v>
      </c>
    </row>
    <row r="804" spans="1:24" x14ac:dyDescent="0.3">
      <c r="A804">
        <v>802</v>
      </c>
      <c r="B804">
        <v>80.2</v>
      </c>
      <c r="C804">
        <v>3.681616745732347</v>
      </c>
      <c r="D804">
        <v>-3.681616745732347</v>
      </c>
      <c r="E804">
        <v>131.80187949721801</v>
      </c>
      <c r="F804">
        <v>1.3180187949721799E-4</v>
      </c>
      <c r="G804">
        <v>0.61455876281119126</v>
      </c>
      <c r="H804">
        <v>1.1228974925439048</v>
      </c>
      <c r="I804">
        <v>188.84123647401103</v>
      </c>
      <c r="J804">
        <v>630.44938938069436</v>
      </c>
      <c r="K804">
        <v>2948.2506106193055</v>
      </c>
      <c r="L804">
        <v>2791.8187635259887</v>
      </c>
      <c r="M804">
        <v>2916.7281411502709</v>
      </c>
      <c r="N804">
        <v>2979.7730800883401</v>
      </c>
      <c r="O804">
        <v>2786.1535264317686</v>
      </c>
      <c r="P804">
        <v>2797.4840006202089</v>
      </c>
      <c r="W804">
        <f>(venturi_values[[#This Row],[lf_high]]-venturi_values[[#This Row],[lf]])*5</f>
        <v>0</v>
      </c>
      <c r="X804">
        <f>(venturi_values[[#This Row],[hf_high]]-venturi_values[[#This Row],[hf]])*5</f>
        <v>0</v>
      </c>
    </row>
    <row r="805" spans="1:24" x14ac:dyDescent="0.3">
      <c r="A805">
        <v>803</v>
      </c>
      <c r="B805">
        <v>80.300000000000011</v>
      </c>
      <c r="C805">
        <v>3.6886094269266989</v>
      </c>
      <c r="D805">
        <v>-3.6886094269266989</v>
      </c>
      <c r="E805">
        <v>132.05221748397582</v>
      </c>
      <c r="F805">
        <v>1.3205221748397583E-4</v>
      </c>
      <c r="G805">
        <v>0.61339371305770862</v>
      </c>
      <c r="H805">
        <v>1.1207687596609983</v>
      </c>
      <c r="I805">
        <v>188.12592360936128</v>
      </c>
      <c r="J805">
        <v>628.06130631602628</v>
      </c>
      <c r="K805">
        <v>2950.6386936839735</v>
      </c>
      <c r="L805">
        <v>2792.5340763906388</v>
      </c>
      <c r="M805">
        <v>2919.235628368172</v>
      </c>
      <c r="N805">
        <v>2982.0417589997751</v>
      </c>
      <c r="O805">
        <v>2786.8902986823578</v>
      </c>
      <c r="P805">
        <v>2798.1778540989199</v>
      </c>
      <c r="W805">
        <f>(venturi_values[[#This Row],[lf_high]]-venturi_values[[#This Row],[lf]])*5</f>
        <v>0</v>
      </c>
      <c r="X805">
        <f>(venturi_values[[#This Row],[hf_high]]-venturi_values[[#This Row],[hf]])*5</f>
        <v>0</v>
      </c>
    </row>
    <row r="806" spans="1:24" x14ac:dyDescent="0.3">
      <c r="A806">
        <v>804</v>
      </c>
      <c r="B806">
        <v>80.400000000000006</v>
      </c>
      <c r="C806">
        <v>3.6956021081210491</v>
      </c>
      <c r="D806">
        <v>-3.6956021081210491</v>
      </c>
      <c r="E806">
        <v>132.30255547073355</v>
      </c>
      <c r="F806">
        <v>1.3230255547073353E-4</v>
      </c>
      <c r="G806">
        <v>0.61223307223206214</v>
      </c>
      <c r="H806">
        <v>1.1186480825968541</v>
      </c>
      <c r="I806">
        <v>187.4146673673547</v>
      </c>
      <c r="J806">
        <v>625.68676634880899</v>
      </c>
      <c r="K806">
        <v>2953.0132336511906</v>
      </c>
      <c r="L806">
        <v>2793.2453326326449</v>
      </c>
      <c r="M806">
        <v>2921.7288953337502</v>
      </c>
      <c r="N806">
        <v>2984.297571968631</v>
      </c>
      <c r="O806">
        <v>2787.6228926116241</v>
      </c>
      <c r="P806">
        <v>2798.8677726536657</v>
      </c>
      <c r="W806">
        <f>(venturi_values[[#This Row],[lf_high]]-venturi_values[[#This Row],[lf]])*5</f>
        <v>0</v>
      </c>
      <c r="X806">
        <f>(venturi_values[[#This Row],[hf_high]]-venturi_values[[#This Row],[hf]])*5</f>
        <v>0</v>
      </c>
    </row>
    <row r="807" spans="1:24" x14ac:dyDescent="0.3">
      <c r="A807">
        <v>805</v>
      </c>
      <c r="B807">
        <v>80.5</v>
      </c>
      <c r="C807">
        <v>3.7025947893154001</v>
      </c>
      <c r="D807">
        <v>-3.7025947893154001</v>
      </c>
      <c r="E807">
        <v>132.55289345749131</v>
      </c>
      <c r="F807">
        <v>1.3255289345749131E-4</v>
      </c>
      <c r="G807">
        <v>0.61107681535428782</v>
      </c>
      <c r="H807">
        <v>1.116535415709069</v>
      </c>
      <c r="I807">
        <v>186.70743713176918</v>
      </c>
      <c r="J807">
        <v>623.32566726631183</v>
      </c>
      <c r="K807">
        <v>2955.3743327336879</v>
      </c>
      <c r="L807">
        <v>2793.9525628682309</v>
      </c>
      <c r="M807">
        <v>2924.2080493703725</v>
      </c>
      <c r="N807">
        <v>2986.5406160970033</v>
      </c>
      <c r="O807">
        <v>2788.3513397542779</v>
      </c>
      <c r="P807">
        <v>2799.5537859821839</v>
      </c>
      <c r="W807">
        <f>(venturi_values[[#This Row],[lf_high]]-venturi_values[[#This Row],[lf]])*5</f>
        <v>0</v>
      </c>
      <c r="X807">
        <f>(venturi_values[[#This Row],[hf_high]]-venturi_values[[#This Row],[hf]])*5</f>
        <v>0</v>
      </c>
    </row>
    <row r="808" spans="1:24" x14ac:dyDescent="0.3">
      <c r="A808">
        <v>806</v>
      </c>
      <c r="B808">
        <v>80.600000000000009</v>
      </c>
      <c r="C808">
        <v>3.7095874705097516</v>
      </c>
      <c r="D808">
        <v>-3.7095874705097516</v>
      </c>
      <c r="E808">
        <v>132.80323144424909</v>
      </c>
      <c r="F808">
        <v>1.328032314442491E-4</v>
      </c>
      <c r="G808">
        <v>0.60992491763277512</v>
      </c>
      <c r="H808">
        <v>1.1144307136993914</v>
      </c>
      <c r="I808">
        <v>186.00420257467377</v>
      </c>
      <c r="J808">
        <v>620.97790781826745</v>
      </c>
      <c r="K808">
        <v>2957.7220921817325</v>
      </c>
      <c r="L808">
        <v>2794.655797425326</v>
      </c>
      <c r="M808">
        <v>2926.673196790819</v>
      </c>
      <c r="N808">
        <v>2988.7709875726459</v>
      </c>
      <c r="O808">
        <v>2789.075671348086</v>
      </c>
      <c r="P808">
        <v>2800.235923502566</v>
      </c>
      <c r="W808">
        <f>(venturi_values[[#This Row],[lf_high]]-venturi_values[[#This Row],[lf]])*5</f>
        <v>0</v>
      </c>
      <c r="X808">
        <f>(venturi_values[[#This Row],[hf_high]]-venturi_values[[#This Row],[hf]])*5</f>
        <v>0</v>
      </c>
    </row>
    <row r="809" spans="1:24" x14ac:dyDescent="0.3">
      <c r="A809">
        <v>807</v>
      </c>
      <c r="B809">
        <v>80.7</v>
      </c>
      <c r="C809">
        <v>3.7165801517041022</v>
      </c>
      <c r="D809">
        <v>-3.7165801517041022</v>
      </c>
      <c r="E809">
        <v>133.05356943100685</v>
      </c>
      <c r="F809">
        <v>1.3305356943100685E-4</v>
      </c>
      <c r="G809">
        <v>0.60877735446249315</v>
      </c>
      <c r="H809">
        <v>1.1123339316104812</v>
      </c>
      <c r="I809">
        <v>185.30493365317602</v>
      </c>
      <c r="J809">
        <v>618.64338770601535</v>
      </c>
      <c r="K809">
        <v>2960.0566122939845</v>
      </c>
      <c r="L809">
        <v>2795.3550663468241</v>
      </c>
      <c r="M809">
        <v>2929.1244429086837</v>
      </c>
      <c r="N809">
        <v>2990.9887816792852</v>
      </c>
      <c r="O809">
        <v>2789.7959183372286</v>
      </c>
      <c r="P809">
        <v>2800.9142143564195</v>
      </c>
      <c r="W809">
        <f>(venturi_values[[#This Row],[lf_high]]-venturi_values[[#This Row],[lf]])*5</f>
        <v>0</v>
      </c>
      <c r="X809">
        <f>(venturi_values[[#This Row],[hf_high]]-venturi_values[[#This Row],[hf]])*5</f>
        <v>0</v>
      </c>
    </row>
    <row r="810" spans="1:24" x14ac:dyDescent="0.3">
      <c r="A810">
        <v>808</v>
      </c>
      <c r="B810">
        <v>80.800000000000011</v>
      </c>
      <c r="C810">
        <v>3.7235728328984541</v>
      </c>
      <c r="D810">
        <v>-3.7235728328984541</v>
      </c>
      <c r="E810">
        <v>133.30390741776463</v>
      </c>
      <c r="F810">
        <v>1.3330390741776463E-4</v>
      </c>
      <c r="G810">
        <v>0.60763410142323859</v>
      </c>
      <c r="H810">
        <v>1.1102450248227074</v>
      </c>
      <c r="I810">
        <v>184.60960060621332</v>
      </c>
      <c r="J810">
        <v>616.32200757178703</v>
      </c>
      <c r="K810">
        <v>2962.3779924282126</v>
      </c>
      <c r="L810">
        <v>2796.0503993937864</v>
      </c>
      <c r="M810">
        <v>2931.5618920496231</v>
      </c>
      <c r="N810">
        <v>2993.194092806802</v>
      </c>
      <c r="O810">
        <v>2790.5121113755999</v>
      </c>
      <c r="P810">
        <v>2801.5886874119728</v>
      </c>
      <c r="W810">
        <f>(venturi_values[[#This Row],[lf_high]]-venturi_values[[#This Row],[lf]])*5</f>
        <v>0</v>
      </c>
      <c r="X810">
        <f>(venturi_values[[#This Row],[hf_high]]-venturi_values[[#This Row],[hf]])*5</f>
        <v>0</v>
      </c>
    </row>
    <row r="811" spans="1:24" x14ac:dyDescent="0.3">
      <c r="A811">
        <v>809</v>
      </c>
      <c r="B811">
        <v>80.900000000000006</v>
      </c>
      <c r="C811">
        <v>3.7305655140928047</v>
      </c>
      <c r="D811">
        <v>-3.7305655140928047</v>
      </c>
      <c r="E811">
        <v>133.55424540452239</v>
      </c>
      <c r="F811">
        <v>1.3355424540452239E-4</v>
      </c>
      <c r="G811">
        <v>0.60649513427790436</v>
      </c>
      <c r="H811">
        <v>1.1081639490509858</v>
      </c>
      <c r="I811">
        <v>183.91817395138662</v>
      </c>
      <c r="J811">
        <v>614.01366898813797</v>
      </c>
      <c r="K811">
        <v>2964.686331011862</v>
      </c>
      <c r="L811">
        <v>2796.7418260486133</v>
      </c>
      <c r="M811">
        <v>2933.9856475624551</v>
      </c>
      <c r="N811">
        <v>2995.3870144612688</v>
      </c>
      <c r="O811">
        <v>2791.2242808300716</v>
      </c>
      <c r="P811">
        <v>2802.2593712671551</v>
      </c>
      <c r="W811">
        <f>(venturi_values[[#This Row],[lf_high]]-venturi_values[[#This Row],[lf]])*5</f>
        <v>0</v>
      </c>
      <c r="X811">
        <f>(venturi_values[[#This Row],[hf_high]]-venturi_values[[#This Row],[hf]])*5</f>
        <v>0</v>
      </c>
    </row>
    <row r="812" spans="1:24" x14ac:dyDescent="0.3">
      <c r="A812">
        <v>810</v>
      </c>
      <c r="B812">
        <v>81</v>
      </c>
      <c r="C812">
        <v>3.7375581952871553</v>
      </c>
      <c r="D812">
        <v>-3.7375581952871553</v>
      </c>
      <c r="E812">
        <v>133.80458339128015</v>
      </c>
      <c r="F812">
        <v>1.3380458339128014E-4</v>
      </c>
      <c r="G812">
        <v>0.60536042897076614</v>
      </c>
      <c r="H812">
        <v>1.1060906603416467</v>
      </c>
      <c r="I812">
        <v>183.23062448183501</v>
      </c>
      <c r="J812">
        <v>611.71827444751</v>
      </c>
      <c r="K812">
        <v>2966.9817255524899</v>
      </c>
      <c r="L812">
        <v>2797.4293755181648</v>
      </c>
      <c r="M812">
        <v>2936.3958118301143</v>
      </c>
      <c r="N812">
        <v>2997.5676392748655</v>
      </c>
      <c r="O812">
        <v>2791.9324567837098</v>
      </c>
      <c r="P812">
        <v>2802.9262942526198</v>
      </c>
      <c r="W812">
        <f>(venturi_values[[#This Row],[lf_high]]-venturi_values[[#This Row],[lf]])*5</f>
        <v>0</v>
      </c>
      <c r="X812">
        <f>(venturi_values[[#This Row],[hf_high]]-venturi_values[[#This Row],[hf]])*5</f>
        <v>0</v>
      </c>
    </row>
    <row r="813" spans="1:24" x14ac:dyDescent="0.3">
      <c r="A813">
        <v>811</v>
      </c>
      <c r="B813">
        <v>81.100000000000009</v>
      </c>
      <c r="C813">
        <v>3.7445508764815072</v>
      </c>
      <c r="D813">
        <v>-3.7445508764815072</v>
      </c>
      <c r="E813">
        <v>134.05492137803796</v>
      </c>
      <c r="F813">
        <v>1.3405492137803795E-4</v>
      </c>
      <c r="G813">
        <v>0.60422996162578879</v>
      </c>
      <c r="H813">
        <v>1.1040251150693423</v>
      </c>
      <c r="I813">
        <v>182.54692326315109</v>
      </c>
      <c r="J813">
        <v>609.43572735193732</v>
      </c>
      <c r="K813">
        <v>2969.2642726480626</v>
      </c>
      <c r="L813">
        <v>2798.1130767368486</v>
      </c>
      <c r="M813">
        <v>2938.7924862804657</v>
      </c>
      <c r="N813">
        <v>2999.7360590156595</v>
      </c>
      <c r="O813">
        <v>2792.6366690389541</v>
      </c>
      <c r="P813">
        <v>2803.5894844347431</v>
      </c>
      <c r="W813">
        <f>(venturi_values[[#This Row],[lf_high]]-venturi_values[[#This Row],[lf]])*5</f>
        <v>0</v>
      </c>
      <c r="X813">
        <f>(venturi_values[[#This Row],[hf_high]]-venturi_values[[#This Row],[hf]])*5</f>
        <v>0</v>
      </c>
    </row>
    <row r="814" spans="1:24" x14ac:dyDescent="0.3">
      <c r="A814">
        <v>812</v>
      </c>
      <c r="B814">
        <v>81.2</v>
      </c>
      <c r="C814">
        <v>3.7515435576758573</v>
      </c>
      <c r="D814">
        <v>-3.7515435576758573</v>
      </c>
      <c r="E814">
        <v>134.30525936479569</v>
      </c>
      <c r="F814">
        <v>1.3430525936479568E-4</v>
      </c>
      <c r="G814">
        <v>0.60310370854495265</v>
      </c>
      <c r="H814">
        <v>1.1019672699339873</v>
      </c>
      <c r="I814">
        <v>181.86704163033758</v>
      </c>
      <c r="J814">
        <v>607.16593200288264</v>
      </c>
      <c r="K814">
        <v>2971.5340679971173</v>
      </c>
      <c r="L814">
        <v>2798.7929583696623</v>
      </c>
      <c r="M814">
        <v>2941.1757713969732</v>
      </c>
      <c r="N814">
        <v>3001.8923645972613</v>
      </c>
      <c r="O814">
        <v>2793.336947120752</v>
      </c>
      <c r="P814">
        <v>2804.2489696185726</v>
      </c>
      <c r="W814">
        <f>(venturi_values[[#This Row],[lf_high]]-venturi_values[[#This Row],[lf]])*5</f>
        <v>0</v>
      </c>
      <c r="X814">
        <f>(venturi_values[[#This Row],[hf_high]]-venturi_values[[#This Row],[hf]])*5</f>
        <v>0</v>
      </c>
    </row>
    <row r="815" spans="1:24" x14ac:dyDescent="0.3">
      <c r="A815">
        <v>813</v>
      </c>
      <c r="B815">
        <v>81.300000000000011</v>
      </c>
      <c r="C815">
        <v>3.7585362388702093</v>
      </c>
      <c r="D815">
        <v>-3.7585362388702093</v>
      </c>
      <c r="E815">
        <v>134.55559735155347</v>
      </c>
      <c r="F815">
        <v>1.3455559735155346E-4</v>
      </c>
      <c r="G815">
        <v>0.60198164620659567</v>
      </c>
      <c r="H815">
        <v>1.0999170819577304</v>
      </c>
      <c r="I815">
        <v>181.19095118480146</v>
      </c>
      <c r="J815">
        <v>604.90879359120436</v>
      </c>
      <c r="K815">
        <v>2973.7912064087955</v>
      </c>
      <c r="L815">
        <v>2799.4690488151982</v>
      </c>
      <c r="M815">
        <v>2943.5457667292353</v>
      </c>
      <c r="N815">
        <v>3004.0366460883556</v>
      </c>
      <c r="O815">
        <v>2794.0333202796542</v>
      </c>
      <c r="P815">
        <v>2804.9047773507423</v>
      </c>
      <c r="W815">
        <f>(venturi_values[[#This Row],[lf_high]]-venturi_values[[#This Row],[lf]])*5</f>
        <v>0</v>
      </c>
      <c r="X815">
        <f>(venturi_values[[#This Row],[hf_high]]-venturi_values[[#This Row],[hf]])*5</f>
        <v>0</v>
      </c>
    </row>
    <row r="816" spans="1:24" x14ac:dyDescent="0.3">
      <c r="A816">
        <v>814</v>
      </c>
      <c r="B816">
        <v>81.400000000000006</v>
      </c>
      <c r="C816">
        <v>3.7655289200645599</v>
      </c>
      <c r="D816">
        <v>-3.7655289200645599</v>
      </c>
      <c r="E816">
        <v>134.80593533831123</v>
      </c>
      <c r="F816">
        <v>1.3480593533831122E-4</v>
      </c>
      <c r="G816">
        <v>0.60086375126377822</v>
      </c>
      <c r="H816">
        <v>1.097874508481965</v>
      </c>
      <c r="I816">
        <v>180.51862379138979</v>
      </c>
      <c r="J816">
        <v>602.66421818725814</v>
      </c>
      <c r="K816">
        <v>2976.0357818127418</v>
      </c>
      <c r="L816">
        <v>2800.1413762086099</v>
      </c>
      <c r="M816">
        <v>2945.902570903379</v>
      </c>
      <c r="N816">
        <v>3006.1689927221046</v>
      </c>
      <c r="O816">
        <v>2794.7258174948684</v>
      </c>
      <c r="P816">
        <v>2805.5569349223515</v>
      </c>
      <c r="W816">
        <f>(venturi_values[[#This Row],[lf_high]]-venturi_values[[#This Row],[lf]])*5</f>
        <v>0</v>
      </c>
      <c r="X816">
        <f>(venturi_values[[#This Row],[hf_high]]-venturi_values[[#This Row],[hf]])*5</f>
        <v>0</v>
      </c>
    </row>
    <row r="817" spans="1:24" x14ac:dyDescent="0.3">
      <c r="A817">
        <v>815</v>
      </c>
      <c r="B817">
        <v>81.5</v>
      </c>
      <c r="C817">
        <v>3.7725216012589105</v>
      </c>
      <c r="D817">
        <v>-3.7725216012589105</v>
      </c>
      <c r="E817">
        <v>135.05627332506899</v>
      </c>
      <c r="F817">
        <v>1.3505627332506897E-4</v>
      </c>
      <c r="G817">
        <v>0.59975000054266181</v>
      </c>
      <c r="H817">
        <v>1.0958395071643696</v>
      </c>
      <c r="I817">
        <v>179.85003157546143</v>
      </c>
      <c r="J817">
        <v>600.43211273112433</v>
      </c>
      <c r="K817">
        <v>2978.2678872688757</v>
      </c>
      <c r="L817">
        <v>2800.8099684245385</v>
      </c>
      <c r="M817">
        <v>2948.2462816323196</v>
      </c>
      <c r="N817">
        <v>3008.2894929054319</v>
      </c>
      <c r="O817">
        <v>2795.4144674772747</v>
      </c>
      <c r="P817">
        <v>2806.2054693718023</v>
      </c>
      <c r="W817">
        <f>(venturi_values[[#This Row],[lf_high]]-venturi_values[[#This Row],[lf]])*5</f>
        <v>0</v>
      </c>
      <c r="X817">
        <f>(venturi_values[[#This Row],[hf_high]]-venturi_values[[#This Row],[hf]])*5</f>
        <v>0</v>
      </c>
    </row>
    <row r="818" spans="1:24" x14ac:dyDescent="0.3">
      <c r="A818">
        <v>816</v>
      </c>
      <c r="B818">
        <v>81.600000000000009</v>
      </c>
      <c r="C818">
        <v>3.7795142824532624</v>
      </c>
      <c r="D818">
        <v>-3.7795142824532624</v>
      </c>
      <c r="E818">
        <v>135.30661131182677</v>
      </c>
      <c r="F818">
        <v>1.3530661131182676E-4</v>
      </c>
      <c r="G818">
        <v>0.59864037104090884</v>
      </c>
      <c r="H818">
        <v>1.0938120359759815</v>
      </c>
      <c r="I818">
        <v>179.18514691999852</v>
      </c>
      <c r="J818">
        <v>598.21238502296092</v>
      </c>
      <c r="K818">
        <v>2980.4876149770389</v>
      </c>
      <c r="L818">
        <v>2801.4748530800011</v>
      </c>
      <c r="M818">
        <v>2950.5769957258908</v>
      </c>
      <c r="N818">
        <v>3010.398234228187</v>
      </c>
      <c r="O818">
        <v>2796.0992986724013</v>
      </c>
      <c r="P818">
        <v>2806.8504074876009</v>
      </c>
      <c r="W818">
        <f>(venturi_values[[#This Row],[lf_high]]-venturi_values[[#This Row],[lf]])*5</f>
        <v>0</v>
      </c>
      <c r="X818">
        <f>(venturi_values[[#This Row],[hf_high]]-venturi_values[[#This Row],[hf]])*5</f>
        <v>0</v>
      </c>
    </row>
    <row r="819" spans="1:24" x14ac:dyDescent="0.3">
      <c r="A819">
        <v>817</v>
      </c>
      <c r="B819">
        <v>81.7</v>
      </c>
      <c r="C819">
        <v>3.7865069636476125</v>
      </c>
      <c r="D819">
        <v>-3.7865069636476125</v>
      </c>
      <c r="E819">
        <v>135.55694929858453</v>
      </c>
      <c r="F819">
        <v>1.3555694929858451E-4</v>
      </c>
      <c r="G819">
        <v>0.5975348399260989</v>
      </c>
      <c r="H819">
        <v>1.0917920531983041</v>
      </c>
      <c r="I819">
        <v>178.52394246275432</v>
      </c>
      <c r="J819">
        <v>596.00494371348418</v>
      </c>
      <c r="K819">
        <v>2982.6950562865159</v>
      </c>
      <c r="L819">
        <v>2802.1360575372455</v>
      </c>
      <c r="M819">
        <v>2952.8948091008415</v>
      </c>
      <c r="N819">
        <v>3012.4953034721902</v>
      </c>
      <c r="O819">
        <v>2796.7803392633627</v>
      </c>
      <c r="P819">
        <v>2807.4917758111283</v>
      </c>
      <c r="W819">
        <f>(venturi_values[[#This Row],[lf_high]]-venturi_values[[#This Row],[lf]])*5</f>
        <v>0</v>
      </c>
      <c r="X819">
        <f>(venturi_values[[#This Row],[hf_high]]-venturi_values[[#This Row],[hf]])*5</f>
        <v>0</v>
      </c>
    </row>
    <row r="820" spans="1:24" x14ac:dyDescent="0.3">
      <c r="A820">
        <v>818</v>
      </c>
      <c r="B820">
        <v>81.800000000000011</v>
      </c>
      <c r="C820">
        <v>3.7934996448419644</v>
      </c>
      <c r="D820">
        <v>-3.7934996448419644</v>
      </c>
      <c r="E820">
        <v>135.80728728534231</v>
      </c>
      <c r="F820">
        <v>1.3580728728534229E-4</v>
      </c>
      <c r="G820">
        <v>0.59643338453416228</v>
      </c>
      <c r="H820">
        <v>1.0897795174204445</v>
      </c>
      <c r="I820">
        <v>177.86639109343793</v>
      </c>
      <c r="J820">
        <v>593.80969829456853</v>
      </c>
      <c r="K820">
        <v>2984.8903017054313</v>
      </c>
      <c r="L820">
        <v>2802.793608906562</v>
      </c>
      <c r="M820">
        <v>2955.1998167907027</v>
      </c>
      <c r="N820">
        <v>3014.5807866201599</v>
      </c>
      <c r="O820">
        <v>2797.457617173759</v>
      </c>
      <c r="P820">
        <v>2808.129600639365</v>
      </c>
      <c r="W820">
        <f>(venturi_values[[#This Row],[lf_high]]-venturi_values[[#This Row],[lf]])*5</f>
        <v>0</v>
      </c>
      <c r="X820">
        <f>(venturi_values[[#This Row],[hf_high]]-venturi_values[[#This Row],[hf]])*5</f>
        <v>0</v>
      </c>
    </row>
    <row r="821" spans="1:24" x14ac:dyDescent="0.3">
      <c r="A821">
        <v>819</v>
      </c>
      <c r="B821">
        <v>81.900000000000006</v>
      </c>
      <c r="C821">
        <v>3.800492326036315</v>
      </c>
      <c r="D821">
        <v>-3.800492326036315</v>
      </c>
      <c r="E821">
        <v>136.05762527210007</v>
      </c>
      <c r="F821">
        <v>1.3605762527210005E-4</v>
      </c>
      <c r="G821">
        <v>0.5953359823678317</v>
      </c>
      <c r="H821">
        <v>1.0877743875362849</v>
      </c>
      <c r="I821">
        <v>177.21246595093558</v>
      </c>
      <c r="J821">
        <v>591.62655908996987</v>
      </c>
      <c r="K821">
        <v>2987.0734409100301</v>
      </c>
      <c r="L821">
        <v>2803.4475340490644</v>
      </c>
      <c r="M821">
        <v>2957.4921129555314</v>
      </c>
      <c r="N821">
        <v>3016.6547688645287</v>
      </c>
      <c r="O821">
        <v>2798.1311600705362</v>
      </c>
      <c r="P821">
        <v>2808.7639080275926</v>
      </c>
      <c r="W821">
        <f>(venturi_values[[#This Row],[lf_high]]-venturi_values[[#This Row],[lf]])*5</f>
        <v>0</v>
      </c>
      <c r="X821">
        <f>(venturi_values[[#This Row],[hf_high]]-venturi_values[[#This Row],[hf]])*5</f>
        <v>0</v>
      </c>
    </row>
    <row r="822" spans="1:24" x14ac:dyDescent="0.3">
      <c r="A822">
        <v>820</v>
      </c>
      <c r="B822">
        <v>82</v>
      </c>
      <c r="C822">
        <v>3.8074850072306656</v>
      </c>
      <c r="D822">
        <v>-3.8074850072306656</v>
      </c>
      <c r="E822">
        <v>136.30796325885782</v>
      </c>
      <c r="F822">
        <v>1.3630796325885783E-4</v>
      </c>
      <c r="G822">
        <v>0.59424261109511001</v>
      </c>
      <c r="H822">
        <v>1.0857766227416825</v>
      </c>
      <c r="I822">
        <v>176.56214042056709</v>
      </c>
      <c r="J822">
        <v>589.45543724616698</v>
      </c>
      <c r="K822">
        <v>2989.2445627538327</v>
      </c>
      <c r="L822">
        <v>2804.0978595794327</v>
      </c>
      <c r="M822">
        <v>2959.7717908915242</v>
      </c>
      <c r="N822">
        <v>3018.7173346161412</v>
      </c>
      <c r="O822">
        <v>2798.8009953668156</v>
      </c>
      <c r="P822">
        <v>2809.3947237920497</v>
      </c>
      <c r="W822">
        <f>(venturi_values[[#This Row],[lf_high]]-venturi_values[[#This Row],[lf]])*5</f>
        <v>0</v>
      </c>
      <c r="X822">
        <f>(venturi_values[[#This Row],[hf_high]]-venturi_values[[#This Row],[hf]])*5</f>
        <v>0</v>
      </c>
    </row>
    <row r="823" spans="1:24" x14ac:dyDescent="0.3">
      <c r="A823">
        <v>821</v>
      </c>
      <c r="B823">
        <v>82.100000000000009</v>
      </c>
      <c r="C823">
        <v>3.8144776884250176</v>
      </c>
      <c r="D823">
        <v>-3.8144776884250176</v>
      </c>
      <c r="E823">
        <v>136.55830124561561</v>
      </c>
      <c r="F823">
        <v>1.3655830124561561E-4</v>
      </c>
      <c r="G823">
        <v>0.5931532485477562</v>
      </c>
      <c r="H823">
        <v>1.0837861825317026</v>
      </c>
      <c r="I823">
        <v>175.91538813137811</v>
      </c>
      <c r="J823">
        <v>587.29624472332046</v>
      </c>
      <c r="K823">
        <v>2991.4037552766795</v>
      </c>
      <c r="L823">
        <v>2804.7446118686216</v>
      </c>
      <c r="M823">
        <v>2962.0389430405135</v>
      </c>
      <c r="N823">
        <v>3020.7685675128455</v>
      </c>
      <c r="O823">
        <v>2799.4671502246802</v>
      </c>
      <c r="P823">
        <v>2810.0220735125631</v>
      </c>
      <c r="W823">
        <f>(venturi_values[[#This Row],[lf_high]]-venturi_values[[#This Row],[lf]])*5</f>
        <v>0</v>
      </c>
      <c r="X823">
        <f>(venturi_values[[#This Row],[hf_high]]-venturi_values[[#This Row],[hf]])*5</f>
        <v>0</v>
      </c>
    </row>
    <row r="824" spans="1:24" x14ac:dyDescent="0.3">
      <c r="A824">
        <v>822</v>
      </c>
      <c r="B824">
        <v>82.2</v>
      </c>
      <c r="C824">
        <v>3.8214703696193677</v>
      </c>
      <c r="D824">
        <v>-3.8214703696193677</v>
      </c>
      <c r="E824">
        <v>136.80863923237337</v>
      </c>
      <c r="F824">
        <v>1.3680863923237337E-4</v>
      </c>
      <c r="G824">
        <v>0.59206787271978634</v>
      </c>
      <c r="H824">
        <v>1.0818030266978811</v>
      </c>
      <c r="I824">
        <v>175.27218295346654</v>
      </c>
      <c r="J824">
        <v>585.1488942863482</v>
      </c>
      <c r="K824">
        <v>2993.5511057136519</v>
      </c>
      <c r="L824">
        <v>2805.3878170465332</v>
      </c>
      <c r="M824">
        <v>2964.2936609993344</v>
      </c>
      <c r="N824">
        <v>3022.8085504279693</v>
      </c>
      <c r="O824">
        <v>2800.1296515579293</v>
      </c>
      <c r="P824">
        <v>2810.6459825351371</v>
      </c>
      <c r="W824">
        <f>(venturi_values[[#This Row],[lf_high]]-venturi_values[[#This Row],[lf]])*5</f>
        <v>0</v>
      </c>
      <c r="X824">
        <f>(venturi_values[[#This Row],[hf_high]]-venturi_values[[#This Row],[hf]])*5</f>
        <v>0</v>
      </c>
    </row>
    <row r="825" spans="1:24" x14ac:dyDescent="0.3">
      <c r="A825">
        <v>823</v>
      </c>
      <c r="B825">
        <v>82.300000000000011</v>
      </c>
      <c r="C825">
        <v>3.8284630508137196</v>
      </c>
      <c r="D825">
        <v>-3.8284630508137196</v>
      </c>
      <c r="E825">
        <v>137.05897721913115</v>
      </c>
      <c r="F825">
        <v>1.3705897721913115E-4</v>
      </c>
      <c r="G825">
        <v>0.5909864617659919</v>
      </c>
      <c r="H825">
        <v>1.0798271153255159</v>
      </c>
      <c r="I825">
        <v>174.6324989953431</v>
      </c>
      <c r="J825">
        <v>583.0132994961125</v>
      </c>
      <c r="K825">
        <v>2995.6867005038876</v>
      </c>
      <c r="L825">
        <v>2806.0275010046566</v>
      </c>
      <c r="M825">
        <v>2966.5360355290818</v>
      </c>
      <c r="N825">
        <v>3024.8373654786933</v>
      </c>
      <c r="O825">
        <v>2800.7885260347962</v>
      </c>
      <c r="P825">
        <v>2811.2664759745171</v>
      </c>
      <c r="W825">
        <f>(venturi_values[[#This Row],[lf_high]]-venturi_values[[#This Row],[lf]])*5</f>
        <v>0</v>
      </c>
      <c r="X825">
        <f>(venturi_values[[#This Row],[hf_high]]-venturi_values[[#This Row],[hf]])*5</f>
        <v>0</v>
      </c>
    </row>
    <row r="826" spans="1:24" x14ac:dyDescent="0.3">
      <c r="A826">
        <v>824</v>
      </c>
      <c r="B826">
        <v>82.4</v>
      </c>
      <c r="C826">
        <v>3.8354557320080702</v>
      </c>
      <c r="D826">
        <v>-3.8354557320080702</v>
      </c>
      <c r="E826">
        <v>137.30931520588891</v>
      </c>
      <c r="F826">
        <v>1.3730931520588891E-4</v>
      </c>
      <c r="G826">
        <v>0.5899089940004747</v>
      </c>
      <c r="H826">
        <v>1.0778584087909906</v>
      </c>
      <c r="I826">
        <v>173.99631060132603</v>
      </c>
      <c r="J826">
        <v>580.88937470072312</v>
      </c>
      <c r="K826">
        <v>2997.8106252992766</v>
      </c>
      <c r="L826">
        <v>2806.6636893986738</v>
      </c>
      <c r="M826">
        <v>2968.7661565642406</v>
      </c>
      <c r="N826">
        <v>3026.8550940343125</v>
      </c>
      <c r="O826">
        <v>2801.443800080634</v>
      </c>
      <c r="P826">
        <v>2811.8835787167136</v>
      </c>
      <c r="W826">
        <f>(venturi_values[[#This Row],[lf_high]]-venturi_values[[#This Row],[lf]])*5</f>
        <v>0</v>
      </c>
      <c r="X826">
        <f>(venturi_values[[#This Row],[hf_high]]-venturi_values[[#This Row],[hf]])*5</f>
        <v>0</v>
      </c>
    </row>
    <row r="827" spans="1:24" x14ac:dyDescent="0.3">
      <c r="A827">
        <v>825</v>
      </c>
      <c r="B827">
        <v>82.5</v>
      </c>
      <c r="C827">
        <v>3.8424484132024208</v>
      </c>
      <c r="D827">
        <v>-3.8424484132024208</v>
      </c>
      <c r="E827">
        <v>137.55965319264666</v>
      </c>
      <c r="F827">
        <v>1.3755965319264666E-4</v>
      </c>
      <c r="G827">
        <v>0.5888354478951966</v>
      </c>
      <c r="H827">
        <v>1.0758968677591245</v>
      </c>
      <c r="I827">
        <v>173.36359234896838</v>
      </c>
      <c r="J827">
        <v>578.7770350269476</v>
      </c>
      <c r="K827">
        <v>2999.9229649730523</v>
      </c>
      <c r="L827">
        <v>2807.2964076510316</v>
      </c>
      <c r="M827">
        <v>2970.9841132217048</v>
      </c>
      <c r="N827">
        <v>3028.8618167243999</v>
      </c>
      <c r="O827">
        <v>2802.0954998805623</v>
      </c>
      <c r="P827">
        <v>2812.4973154215008</v>
      </c>
      <c r="W827">
        <f>(venturi_values[[#This Row],[lf_high]]-venturi_values[[#This Row],[lf]])*5</f>
        <v>0</v>
      </c>
      <c r="X827">
        <f>(venturi_values[[#This Row],[hf_high]]-venturi_values[[#This Row],[hf]])*5</f>
        <v>0</v>
      </c>
    </row>
    <row r="828" spans="1:24" x14ac:dyDescent="0.3">
      <c r="A828">
        <v>826</v>
      </c>
      <c r="B828">
        <v>82.600000000000009</v>
      </c>
      <c r="C828">
        <v>3.8494410943967727</v>
      </c>
      <c r="D828">
        <v>-3.8494410943967727</v>
      </c>
      <c r="E828">
        <v>137.80999117940445</v>
      </c>
      <c r="F828">
        <v>1.3780999117940444E-4</v>
      </c>
      <c r="G828">
        <v>0.58776580207854601</v>
      </c>
      <c r="H828">
        <v>1.073942453180553</v>
      </c>
      <c r="I828">
        <v>172.73431904651827</v>
      </c>
      <c r="J828">
        <v>576.6761963717322</v>
      </c>
      <c r="K828">
        <v>3002.0238036282676</v>
      </c>
      <c r="L828">
        <v>2807.9256809534818</v>
      </c>
      <c r="M828">
        <v>2973.1899938096808</v>
      </c>
      <c r="N828">
        <v>3030.8576134468544</v>
      </c>
      <c r="O828">
        <v>2802.7436513820862</v>
      </c>
      <c r="P828">
        <v>2813.1077105248773</v>
      </c>
      <c r="W828">
        <f>(venturi_values[[#This Row],[lf_high]]-venturi_values[[#This Row],[lf]])*5</f>
        <v>0</v>
      </c>
      <c r="X828">
        <f>(venturi_values[[#This Row],[hf_high]]-venturi_values[[#This Row],[hf]])*5</f>
        <v>0</v>
      </c>
    </row>
    <row r="829" spans="1:24" x14ac:dyDescent="0.3">
      <c r="A829">
        <v>827</v>
      </c>
      <c r="B829">
        <v>82.7</v>
      </c>
      <c r="C829">
        <v>3.8564337755911229</v>
      </c>
      <c r="D829">
        <v>-3.8564337755911229</v>
      </c>
      <c r="E829">
        <v>138.06032916616218</v>
      </c>
      <c r="F829">
        <v>1.3806032916616217E-4</v>
      </c>
      <c r="G829">
        <v>0.58670003533392023</v>
      </c>
      <c r="H829">
        <v>1.0719951262891381</v>
      </c>
      <c r="I829">
        <v>172.10846573041164</v>
      </c>
      <c r="J829">
        <v>574.58677539383257</v>
      </c>
      <c r="K829">
        <v>3004.113224606167</v>
      </c>
      <c r="L829">
        <v>2808.551534269588</v>
      </c>
      <c r="M829">
        <v>2975.3838858364752</v>
      </c>
      <c r="N829">
        <v>3032.8425633758588</v>
      </c>
      <c r="O829">
        <v>2803.3882802976759</v>
      </c>
      <c r="P829">
        <v>2813.7147882415002</v>
      </c>
      <c r="W829">
        <f>(venturi_values[[#This Row],[lf_high]]-venturi_values[[#This Row],[lf]])*5</f>
        <v>0</v>
      </c>
      <c r="X829">
        <f>(venturi_values[[#This Row],[hf_high]]-venturi_values[[#This Row],[hf]])*5</f>
        <v>0</v>
      </c>
    </row>
    <row r="830" spans="1:24" x14ac:dyDescent="0.3">
      <c r="A830">
        <v>828</v>
      </c>
      <c r="B830">
        <v>82.800000000000011</v>
      </c>
      <c r="C830">
        <v>3.8634264567854748</v>
      </c>
      <c r="D830">
        <v>-3.8634264567854748</v>
      </c>
      <c r="E830">
        <v>138.31066715291999</v>
      </c>
      <c r="F830">
        <v>1.3831066715291998E-4</v>
      </c>
      <c r="G830">
        <v>0.58563812659832115</v>
      </c>
      <c r="H830">
        <v>1.0700548485994015</v>
      </c>
      <c r="I830">
        <v>171.48600766279563</v>
      </c>
      <c r="J830">
        <v>572.508689505544</v>
      </c>
      <c r="K830">
        <v>3006.191310494456</v>
      </c>
      <c r="L830">
        <v>2809.1739923372043</v>
      </c>
      <c r="M830">
        <v>2977.5658760191786</v>
      </c>
      <c r="N830">
        <v>3034.8167449697335</v>
      </c>
      <c r="O830">
        <v>2804.0294121073202</v>
      </c>
      <c r="P830">
        <v>2814.3185725670883</v>
      </c>
      <c r="W830">
        <f>(venturi_values[[#This Row],[lf_high]]-venturi_values[[#This Row],[lf]])*5</f>
        <v>0</v>
      </c>
      <c r="X830">
        <f>(venturi_values[[#This Row],[hf_high]]-venturi_values[[#This Row],[hf]])*5</f>
        <v>0</v>
      </c>
    </row>
    <row r="831" spans="1:24" x14ac:dyDescent="0.3">
      <c r="A831">
        <v>829</v>
      </c>
      <c r="B831">
        <v>82.9</v>
      </c>
      <c r="C831">
        <v>3.8704191379798254</v>
      </c>
      <c r="D831">
        <v>-3.8704191379798254</v>
      </c>
      <c r="E831">
        <v>138.56100513967775</v>
      </c>
      <c r="F831">
        <v>1.3856100513967774E-4</v>
      </c>
      <c r="G831">
        <v>0.58458005496096965</v>
      </c>
      <c r="H831">
        <v>1.0681215819039938</v>
      </c>
      <c r="I831">
        <v>170.86692032908516</v>
      </c>
      <c r="J831">
        <v>570.44185686454512</v>
      </c>
      <c r="K831">
        <v>3008.2581431354547</v>
      </c>
      <c r="L831">
        <v>2809.7930796709147</v>
      </c>
      <c r="M831">
        <v>2979.7360502922274</v>
      </c>
      <c r="N831">
        <v>3036.780235978682</v>
      </c>
      <c r="O831">
        <v>2804.6670720610423</v>
      </c>
      <c r="P831">
        <v>2814.9190872807872</v>
      </c>
      <c r="W831">
        <f>(venturi_values[[#This Row],[lf_high]]-venturi_values[[#This Row],[lf]])*5</f>
        <v>0</v>
      </c>
      <c r="X831">
        <f>(venturi_values[[#This Row],[hf_high]]-venturi_values[[#This Row],[hf]])*5</f>
        <v>0</v>
      </c>
    </row>
    <row r="832" spans="1:24" x14ac:dyDescent="0.3">
      <c r="A832">
        <v>830</v>
      </c>
      <c r="B832">
        <v>83</v>
      </c>
      <c r="C832">
        <v>3.877411819174176</v>
      </c>
      <c r="D832">
        <v>-3.877411819174176</v>
      </c>
      <c r="E832">
        <v>138.8113431264355</v>
      </c>
      <c r="F832">
        <v>1.3881134312643549E-4</v>
      </c>
      <c r="G832">
        <v>0.5835257996619313</v>
      </c>
      <c r="H832">
        <v>1.0661952882711832</v>
      </c>
      <c r="I832">
        <v>170.25117943554818</v>
      </c>
      <c r="J832">
        <v>568.38619636583564</v>
      </c>
      <c r="K832">
        <v>3010.3138036341643</v>
      </c>
      <c r="L832">
        <v>2810.4088205644516</v>
      </c>
      <c r="M832">
        <v>2981.8944938158725</v>
      </c>
      <c r="N832">
        <v>3038.7331134524561</v>
      </c>
      <c r="O832">
        <v>2805.3012851813851</v>
      </c>
      <c r="P832">
        <v>2815.5163559475182</v>
      </c>
      <c r="W832">
        <f>(venturi_values[[#This Row],[lf_high]]-venturi_values[[#This Row],[lf]])*5</f>
        <v>0</v>
      </c>
      <c r="X832">
        <f>(venturi_values[[#This Row],[hf_high]]-venturi_values[[#This Row],[hf]])*5</f>
        <v>0</v>
      </c>
    </row>
    <row r="833" spans="1:24" x14ac:dyDescent="0.3">
      <c r="A833">
        <v>831</v>
      </c>
      <c r="B833">
        <v>83.100000000000009</v>
      </c>
      <c r="C833">
        <v>3.8844045003685279</v>
      </c>
      <c r="D833">
        <v>-3.8844045003685279</v>
      </c>
      <c r="E833">
        <v>139.06168111319329</v>
      </c>
      <c r="F833">
        <v>1.3906168111319327E-4</v>
      </c>
      <c r="G833">
        <v>0.58247534009075952</v>
      </c>
      <c r="H833">
        <v>1.0642759300423754</v>
      </c>
      <c r="I833">
        <v>169.63876090692298</v>
      </c>
      <c r="J833">
        <v>566.34162763378163</v>
      </c>
      <c r="K833">
        <v>3012.3583723662182</v>
      </c>
      <c r="L833">
        <v>2811.0212390930769</v>
      </c>
      <c r="M833">
        <v>2984.041290984529</v>
      </c>
      <c r="N833">
        <v>3040.6754537479073</v>
      </c>
      <c r="O833">
        <v>2805.9320762658695</v>
      </c>
      <c r="P833">
        <v>2816.1104019202844</v>
      </c>
      <c r="W833">
        <f>(venturi_values[[#This Row],[lf_high]]-venturi_values[[#This Row],[lf]])*5</f>
        <v>0</v>
      </c>
      <c r="X833">
        <f>(venturi_values[[#This Row],[hf_high]]-venturi_values[[#This Row],[hf]])*5</f>
        <v>0</v>
      </c>
    </row>
    <row r="834" spans="1:24" x14ac:dyDescent="0.3">
      <c r="A834">
        <v>832</v>
      </c>
      <c r="B834">
        <v>83.2</v>
      </c>
      <c r="C834">
        <v>3.8913971815628781</v>
      </c>
      <c r="D834">
        <v>-3.8913971815628781</v>
      </c>
      <c r="E834">
        <v>139.31201909995102</v>
      </c>
      <c r="F834">
        <v>1.39312019099951E-4</v>
      </c>
      <c r="G834">
        <v>0.58142865578515257</v>
      </c>
      <c r="H834">
        <v>1.0623634698296613</v>
      </c>
      <c r="I834">
        <v>169.02964088406472</v>
      </c>
      <c r="J834">
        <v>564.30807101425887</v>
      </c>
      <c r="K834">
        <v>3014.3919289857408</v>
      </c>
      <c r="L834">
        <v>2811.6303591159353</v>
      </c>
      <c r="M834">
        <v>2986.176525435028</v>
      </c>
      <c r="N834">
        <v>3042.6073325364537</v>
      </c>
      <c r="O834">
        <v>2806.5594698894133</v>
      </c>
      <c r="P834">
        <v>2816.7012483424573</v>
      </c>
      <c r="W834">
        <f>(venturi_values[[#This Row],[lf_high]]-venturi_values[[#This Row],[lf]])*5</f>
        <v>0</v>
      </c>
      <c r="X834">
        <f>(venturi_values[[#This Row],[hf_high]]-venturi_values[[#This Row],[hf]])*5</f>
        <v>0</v>
      </c>
    </row>
    <row r="835" spans="1:24" x14ac:dyDescent="0.3">
      <c r="A835">
        <v>833</v>
      </c>
      <c r="B835">
        <v>83.300000000000011</v>
      </c>
      <c r="C835">
        <v>3.89838986275723</v>
      </c>
      <c r="D835">
        <v>-3.89838986275723</v>
      </c>
      <c r="E835">
        <v>139.56235708670883</v>
      </c>
      <c r="F835">
        <v>1.3956235708670881E-4</v>
      </c>
      <c r="G835">
        <v>0.58038572642962349</v>
      </c>
      <c r="H835">
        <v>1.060457870513386</v>
      </c>
      <c r="I835">
        <v>168.42379572162088</v>
      </c>
      <c r="J835">
        <v>562.28544756689269</v>
      </c>
      <c r="K835">
        <v>3016.414552433107</v>
      </c>
      <c r="L835">
        <v>2812.2362042783789</v>
      </c>
      <c r="M835">
        <v>2988.3002800547624</v>
      </c>
      <c r="N835">
        <v>3044.5288248114516</v>
      </c>
      <c r="O835">
        <v>2807.18349040673</v>
      </c>
      <c r="P835">
        <v>2817.2889181500277</v>
      </c>
      <c r="W835">
        <f>(venturi_values[[#This Row],[lf_high]]-venturi_values[[#This Row],[lf]])*5</f>
        <v>0</v>
      </c>
      <c r="X835">
        <f>(venturi_values[[#This Row],[hf_high]]-venturi_values[[#This Row],[hf]])*5</f>
        <v>0</v>
      </c>
    </row>
    <row r="836" spans="1:24" x14ac:dyDescent="0.3">
      <c r="A836">
        <v>834</v>
      </c>
      <c r="B836">
        <v>83.4</v>
      </c>
      <c r="C836">
        <v>3.9053825439515806</v>
      </c>
      <c r="D836">
        <v>-3.9053825439515806</v>
      </c>
      <c r="E836">
        <v>139.81269507346659</v>
      </c>
      <c r="F836">
        <v>1.3981269507346657E-4</v>
      </c>
      <c r="G836">
        <v>0.57934653185418827</v>
      </c>
      <c r="H836">
        <v>1.0585590952397512</v>
      </c>
      <c r="I836">
        <v>167.82120198573799</v>
      </c>
      <c r="J836">
        <v>560.27367905740039</v>
      </c>
      <c r="K836">
        <v>3018.4263209425994</v>
      </c>
      <c r="L836">
        <v>2812.838798014262</v>
      </c>
      <c r="M836">
        <v>2990.4126369897294</v>
      </c>
      <c r="N836">
        <v>3046.4400048954694</v>
      </c>
      <c r="O836">
        <v>2807.8041619546898</v>
      </c>
      <c r="P836">
        <v>2817.8734340738342</v>
      </c>
      <c r="W836">
        <f>(venturi_values[[#This Row],[lf_high]]-venturi_values[[#This Row],[lf]])*5</f>
        <v>0</v>
      </c>
      <c r="X836">
        <f>(venturi_values[[#This Row],[hf_high]]-venturi_values[[#This Row],[hf]])*5</f>
        <v>0</v>
      </c>
    </row>
    <row r="837" spans="1:24" x14ac:dyDescent="0.3">
      <c r="A837">
        <v>835</v>
      </c>
      <c r="B837">
        <v>83.5</v>
      </c>
      <c r="C837">
        <v>3.9123752251459312</v>
      </c>
      <c r="D837">
        <v>-3.9123752251459312</v>
      </c>
      <c r="E837">
        <v>140.06303306022431</v>
      </c>
      <c r="F837">
        <v>1.4006303306022429E-4</v>
      </c>
      <c r="G837">
        <v>0.5783110520330631</v>
      </c>
      <c r="H837">
        <v>1.0566671074184362</v>
      </c>
      <c r="I837">
        <v>167.2218364517941</v>
      </c>
      <c r="J837">
        <v>558.27268795002249</v>
      </c>
      <c r="K837">
        <v>3020.4273120499774</v>
      </c>
      <c r="L837">
        <v>2813.4381635482059</v>
      </c>
      <c r="M837">
        <v>2992.5136776524764</v>
      </c>
      <c r="N837">
        <v>3048.3409464474785</v>
      </c>
      <c r="O837">
        <v>2808.4215084546522</v>
      </c>
      <c r="P837">
        <v>2818.4548186417596</v>
      </c>
      <c r="W837">
        <f>(venturi_values[[#This Row],[lf_high]]-venturi_values[[#This Row],[lf]])*5</f>
        <v>0</v>
      </c>
      <c r="X837">
        <f>(venturi_values[[#This Row],[hf_high]]-venturi_values[[#This Row],[hf]])*5</f>
        <v>0</v>
      </c>
    </row>
    <row r="838" spans="1:24" x14ac:dyDescent="0.3">
      <c r="A838">
        <v>836</v>
      </c>
      <c r="B838">
        <v>83.600000000000009</v>
      </c>
      <c r="C838">
        <v>3.9193679063402831</v>
      </c>
      <c r="D838">
        <v>-3.9193679063402831</v>
      </c>
      <c r="E838">
        <v>140.31337104698213</v>
      </c>
      <c r="F838">
        <v>1.4031337104698213E-4</v>
      </c>
      <c r="G838">
        <v>0.57727926708337862</v>
      </c>
      <c r="H838">
        <v>1.0547818707202472</v>
      </c>
      <c r="I838">
        <v>166.62567610216138</v>
      </c>
      <c r="J838">
        <v>556.2823974000521</v>
      </c>
      <c r="K838">
        <v>3022.4176025999477</v>
      </c>
      <c r="L838">
        <v>2814.0343238978385</v>
      </c>
      <c r="M838">
        <v>2994.603482729945</v>
      </c>
      <c r="N838">
        <v>3050.2317224699505</v>
      </c>
      <c r="O838">
        <v>2809.0355536147736</v>
      </c>
      <c r="P838">
        <v>2819.0330941809034</v>
      </c>
      <c r="W838">
        <f>(venturi_values[[#This Row],[lf_high]]-venturi_values[[#This Row],[lf]])*5</f>
        <v>0</v>
      </c>
      <c r="X838">
        <f>(venturi_values[[#This Row],[hf_high]]-venturi_values[[#This Row],[hf]])*5</f>
        <v>0</v>
      </c>
    </row>
    <row r="839" spans="1:24" x14ac:dyDescent="0.3">
      <c r="A839">
        <v>837</v>
      </c>
      <c r="B839">
        <v>83.7</v>
      </c>
      <c r="C839">
        <v>3.9263605875346332</v>
      </c>
      <c r="D839">
        <v>-3.9263605875346332</v>
      </c>
      <c r="E839">
        <v>140.56370903373985</v>
      </c>
      <c r="F839">
        <v>1.4056370903373986E-4</v>
      </c>
      <c r="G839">
        <v>0.57625115726390919</v>
      </c>
      <c r="H839">
        <v>1.052903349074797</v>
      </c>
      <c r="I839">
        <v>166.03269812399728</v>
      </c>
      <c r="J839">
        <v>554.30273124646192</v>
      </c>
      <c r="K839">
        <v>3024.3972687535379</v>
      </c>
      <c r="L839">
        <v>2814.6273018760025</v>
      </c>
      <c r="M839">
        <v>2996.6821321912148</v>
      </c>
      <c r="N839">
        <v>3052.112405315861</v>
      </c>
      <c r="O839">
        <v>2809.6463209322828</v>
      </c>
      <c r="P839">
        <v>2819.6082828197223</v>
      </c>
      <c r="W839">
        <f>(venturi_values[[#This Row],[lf_high]]-venturi_values[[#This Row],[lf]])*5</f>
        <v>0</v>
      </c>
      <c r="X839">
        <f>(venturi_values[[#This Row],[hf_high]]-venturi_values[[#This Row],[hf]])*5</f>
        <v>0</v>
      </c>
    </row>
    <row r="840" spans="1:24" x14ac:dyDescent="0.3">
      <c r="A840">
        <v>838</v>
      </c>
      <c r="B840">
        <v>83.800000000000011</v>
      </c>
      <c r="C840">
        <v>3.9333532687289852</v>
      </c>
      <c r="D840">
        <v>-3.9333532687289852</v>
      </c>
      <c r="E840">
        <v>140.81404702049767</v>
      </c>
      <c r="F840">
        <v>1.4081404702049767E-4</v>
      </c>
      <c r="G840">
        <v>0.57522670297381051</v>
      </c>
      <c r="H840">
        <v>1.051031506668197</v>
      </c>
      <c r="I840">
        <v>165.44287990706022</v>
      </c>
      <c r="J840">
        <v>552.33361400461013</v>
      </c>
      <c r="K840">
        <v>3026.3663859953895</v>
      </c>
      <c r="L840">
        <v>2815.2171200929397</v>
      </c>
      <c r="M840">
        <v>2998.7497052951589</v>
      </c>
      <c r="N840">
        <v>3053.98306669562</v>
      </c>
      <c r="O840">
        <v>2810.2538336957277</v>
      </c>
      <c r="P840">
        <v>2820.1804064901517</v>
      </c>
      <c r="W840">
        <f>(venturi_values[[#This Row],[lf_high]]-venturi_values[[#This Row],[lf]])*5</f>
        <v>0</v>
      </c>
      <c r="X840">
        <f>(venturi_values[[#This Row],[hf_high]]-venturi_values[[#This Row],[hf]])*5</f>
        <v>0</v>
      </c>
    </row>
    <row r="841" spans="1:24" x14ac:dyDescent="0.3">
      <c r="A841">
        <v>839</v>
      </c>
      <c r="B841">
        <v>83.9</v>
      </c>
      <c r="C841">
        <v>3.9403459499233358</v>
      </c>
      <c r="D841">
        <v>-3.9403459499233358</v>
      </c>
      <c r="E841">
        <v>141.0643850072554</v>
      </c>
      <c r="F841">
        <v>1.410643850072554E-4</v>
      </c>
      <c r="G841">
        <v>0.57420588475137724</v>
      </c>
      <c r="H841">
        <v>1.049166307940788</v>
      </c>
      <c r="I841">
        <v>164.85619904155595</v>
      </c>
      <c r="J841">
        <v>550.37497085905215</v>
      </c>
      <c r="K841">
        <v>3028.3250291409477</v>
      </c>
      <c r="L841">
        <v>2815.8038009584438</v>
      </c>
      <c r="M841">
        <v>3000.8062805979953</v>
      </c>
      <c r="N841">
        <v>3055.8437776839</v>
      </c>
      <c r="O841">
        <v>2810.858114987197</v>
      </c>
      <c r="P841">
        <v>2820.7494869296906</v>
      </c>
      <c r="W841">
        <f>(venturi_values[[#This Row],[lf_high]]-venturi_values[[#This Row],[lf]])*5</f>
        <v>0</v>
      </c>
      <c r="X841">
        <f>(venturi_values[[#This Row],[hf_high]]-venturi_values[[#This Row],[hf]])*5</f>
        <v>0</v>
      </c>
    </row>
    <row r="842" spans="1:24" x14ac:dyDescent="0.3">
      <c r="A842">
        <v>840</v>
      </c>
      <c r="B842">
        <v>84</v>
      </c>
      <c r="C842">
        <v>3.9473386311176863</v>
      </c>
      <c r="D842">
        <v>-3.9473386311176863</v>
      </c>
      <c r="E842">
        <v>141.31472299401315</v>
      </c>
      <c r="F842">
        <v>1.4131472299401315E-4</v>
      </c>
      <c r="G842">
        <v>0.57318868327280803</v>
      </c>
      <c r="H842">
        <v>1.0473077175848837</v>
      </c>
      <c r="I842">
        <v>164.27263331600773</v>
      </c>
      <c r="J842">
        <v>548.42672765642931</v>
      </c>
      <c r="K842">
        <v>3030.2732723435706</v>
      </c>
      <c r="L842">
        <v>2816.3873666839922</v>
      </c>
      <c r="M842">
        <v>3002.851935960749</v>
      </c>
      <c r="N842">
        <v>3057.6946087263923</v>
      </c>
      <c r="O842">
        <v>2811.459187684512</v>
      </c>
      <c r="P842">
        <v>2821.3155456834725</v>
      </c>
      <c r="W842">
        <f>(venturi_values[[#This Row],[lf_high]]-venturi_values[[#This Row],[lf]])*5</f>
        <v>0</v>
      </c>
      <c r="X842">
        <f>(venturi_values[[#This Row],[hf_high]]-venturi_values[[#This Row],[hf]])*5</f>
        <v>0</v>
      </c>
    </row>
    <row r="843" spans="1:24" x14ac:dyDescent="0.3">
      <c r="A843">
        <v>841</v>
      </c>
      <c r="B843">
        <v>84.100000000000009</v>
      </c>
      <c r="C843">
        <v>3.9543313123120383</v>
      </c>
      <c r="D843">
        <v>-3.9543313123120383</v>
      </c>
      <c r="E843">
        <v>141.56506098077097</v>
      </c>
      <c r="F843">
        <v>1.4156506098077096E-4</v>
      </c>
      <c r="G843">
        <v>0.57217507935098744</v>
      </c>
      <c r="H843">
        <v>1.0454557005425449</v>
      </c>
      <c r="I843">
        <v>163.69216071515439</v>
      </c>
      <c r="J843">
        <v>546.48881089845167</v>
      </c>
      <c r="K843">
        <v>3032.2111891015484</v>
      </c>
      <c r="L843">
        <v>2816.9678392848455</v>
      </c>
      <c r="M843">
        <v>3004.8867485566257</v>
      </c>
      <c r="N843">
        <v>3059.5356296464711</v>
      </c>
      <c r="O843">
        <v>2812.057074463391</v>
      </c>
      <c r="P843">
        <v>2821.8786041062999</v>
      </c>
      <c r="W843">
        <f>(venturi_values[[#This Row],[lf_high]]-venturi_values[[#This Row],[lf]])*5</f>
        <v>0</v>
      </c>
      <c r="X843">
        <f>(venturi_values[[#This Row],[hf_high]]-venturi_values[[#This Row],[hf]])*5</f>
        <v>0</v>
      </c>
    </row>
    <row r="844" spans="1:24" x14ac:dyDescent="0.3">
      <c r="A844">
        <v>842</v>
      </c>
      <c r="B844">
        <v>84.2</v>
      </c>
      <c r="C844">
        <v>3.9613239935063889</v>
      </c>
      <c r="D844">
        <v>-3.9613239935063889</v>
      </c>
      <c r="E844">
        <v>141.81539896752872</v>
      </c>
      <c r="F844">
        <v>1.4181539896752872E-4</v>
      </c>
      <c r="G844">
        <v>0.57116505393428019</v>
      </c>
      <c r="H844">
        <v>1.0436102220033761</v>
      </c>
      <c r="I844">
        <v>163.11475941787458</v>
      </c>
      <c r="J844">
        <v>544.5611477349679</v>
      </c>
      <c r="K844">
        <v>3034.1388522650318</v>
      </c>
      <c r="L844">
        <v>2817.5452405821252</v>
      </c>
      <c r="M844">
        <v>3006.9107948782835</v>
      </c>
      <c r="N844">
        <v>3061.3669096517801</v>
      </c>
      <c r="O844">
        <v>2812.6517977995891</v>
      </c>
      <c r="P844">
        <v>2822.4386833646613</v>
      </c>
      <c r="W844">
        <f>(venturi_values[[#This Row],[lf_high]]-venturi_values[[#This Row],[lf]])*5</f>
        <v>0</v>
      </c>
      <c r="X844">
        <f>(venturi_values[[#This Row],[hf_high]]-venturi_values[[#This Row],[hf]])*5</f>
        <v>0</v>
      </c>
    </row>
    <row r="845" spans="1:24" x14ac:dyDescent="0.3">
      <c r="A845">
        <v>843</v>
      </c>
      <c r="B845">
        <v>84.300000000000011</v>
      </c>
      <c r="C845">
        <v>3.9683166747007403</v>
      </c>
      <c r="D845">
        <v>-3.9683166747007403</v>
      </c>
      <c r="E845">
        <v>142.06573695428651</v>
      </c>
      <c r="F845">
        <v>1.420657369542865E-4</v>
      </c>
      <c r="G845">
        <v>0.57015858810533571</v>
      </c>
      <c r="H845">
        <v>1.0417712474023417</v>
      </c>
      <c r="I845">
        <v>162.54040779513494</v>
      </c>
      <c r="J845">
        <v>542.64366595711556</v>
      </c>
      <c r="K845">
        <v>3036.0563340428844</v>
      </c>
      <c r="L845">
        <v>2818.1195922048651</v>
      </c>
      <c r="M845">
        <v>3008.9241507450288</v>
      </c>
      <c r="N845">
        <v>3063.18851734074</v>
      </c>
      <c r="O845">
        <v>2813.2433799710111</v>
      </c>
      <c r="P845">
        <v>2822.995804438719</v>
      </c>
      <c r="W845">
        <f>(venturi_values[[#This Row],[lf_high]]-venturi_values[[#This Row],[lf]])*5</f>
        <v>0</v>
      </c>
      <c r="X845">
        <f>(venturi_values[[#This Row],[hf_high]]-venturi_values[[#This Row],[hf]])*5</f>
        <v>0</v>
      </c>
    </row>
    <row r="846" spans="1:24" x14ac:dyDescent="0.3">
      <c r="A846">
        <v>844</v>
      </c>
      <c r="B846">
        <v>84.4</v>
      </c>
      <c r="C846">
        <v>3.9753093558950909</v>
      </c>
      <c r="D846">
        <v>-3.9753093558950909</v>
      </c>
      <c r="E846">
        <v>142.31607494104423</v>
      </c>
      <c r="F846">
        <v>1.4231607494104423E-4</v>
      </c>
      <c r="G846">
        <v>0.56915566307990872</v>
      </c>
      <c r="H846">
        <v>1.0399387424176108</v>
      </c>
      <c r="I846">
        <v>161.96908440796528</v>
      </c>
      <c r="J846">
        <v>540.73629399056085</v>
      </c>
      <c r="K846">
        <v>3037.9637060094392</v>
      </c>
      <c r="L846">
        <v>2818.6909155920348</v>
      </c>
      <c r="M846">
        <v>3010.9268913099113</v>
      </c>
      <c r="N846">
        <v>3065.0005207089671</v>
      </c>
      <c r="O846">
        <v>2813.831843059796</v>
      </c>
      <c r="P846">
        <v>2823.5499881242736</v>
      </c>
      <c r="W846">
        <f>(venturi_values[[#This Row],[lf_high]]-venturi_values[[#This Row],[lf]])*5</f>
        <v>0</v>
      </c>
      <c r="X846">
        <f>(venturi_values[[#This Row],[hf_high]]-venturi_values[[#This Row],[hf]])*5</f>
        <v>0</v>
      </c>
    </row>
    <row r="847" spans="1:24" x14ac:dyDescent="0.3">
      <c r="A847">
        <v>845</v>
      </c>
      <c r="B847">
        <v>84.5</v>
      </c>
      <c r="C847">
        <v>3.9823020370894415</v>
      </c>
      <c r="D847">
        <v>-3.9823020370894415</v>
      </c>
      <c r="E847">
        <v>142.56641292780199</v>
      </c>
      <c r="F847">
        <v>1.4256641292780198E-4</v>
      </c>
      <c r="G847">
        <v>0.56815626020568921</v>
      </c>
      <c r="H847">
        <v>1.0381126729684198</v>
      </c>
      <c r="I847">
        <v>161.40076800545742</v>
      </c>
      <c r="J847">
        <v>538.83896088881863</v>
      </c>
      <c r="K847">
        <v>3039.8610391111811</v>
      </c>
      <c r="L847">
        <v>2819.2592319945425</v>
      </c>
      <c r="M847">
        <v>3012.9190910667403</v>
      </c>
      <c r="N847">
        <v>3066.8029871556218</v>
      </c>
      <c r="O847">
        <v>2814.4172089543786</v>
      </c>
      <c r="P847">
        <v>2824.1012550347064</v>
      </c>
      <c r="W847">
        <f>(venturi_values[[#This Row],[lf_high]]-venturi_values[[#This Row],[lf]])*5</f>
        <v>0</v>
      </c>
      <c r="X847">
        <f>(venturi_values[[#This Row],[hf_high]]-venturi_values[[#This Row],[hf]])*5</f>
        <v>0</v>
      </c>
    </row>
    <row r="848" spans="1:24" x14ac:dyDescent="0.3">
      <c r="A848">
        <v>846</v>
      </c>
      <c r="B848">
        <v>84.600000000000009</v>
      </c>
      <c r="C848">
        <v>3.9892947182837935</v>
      </c>
      <c r="D848">
        <v>-3.9892947182837935</v>
      </c>
      <c r="E848">
        <v>142.8167509145598</v>
      </c>
      <c r="F848">
        <v>1.4281675091455979E-4</v>
      </c>
      <c r="G848">
        <v>0.56716036096114741</v>
      </c>
      <c r="H848">
        <v>1.0362930052129604</v>
      </c>
      <c r="I848">
        <v>160.8354375227895</v>
      </c>
      <c r="J848">
        <v>536.95159632665445</v>
      </c>
      <c r="K848">
        <v>3041.7484036733454</v>
      </c>
      <c r="L848">
        <v>2819.8245624772103</v>
      </c>
      <c r="M848">
        <v>3014.9008238570127</v>
      </c>
      <c r="N848">
        <v>3068.595983489678</v>
      </c>
      <c r="O848">
        <v>2814.9994993515265</v>
      </c>
      <c r="P848">
        <v>2824.649625602894</v>
      </c>
      <c r="W848">
        <f>(venturi_values[[#This Row],[lf_high]]-venturi_values[[#This Row],[lf]])*5</f>
        <v>0</v>
      </c>
      <c r="X848">
        <f>(venturi_values[[#This Row],[hf_high]]-venturi_values[[#This Row],[hf]])*5</f>
        <v>0</v>
      </c>
    </row>
    <row r="849" spans="1:24" x14ac:dyDescent="0.3">
      <c r="A849">
        <v>847</v>
      </c>
      <c r="B849">
        <v>84.7</v>
      </c>
      <c r="C849">
        <v>3.996287399478144</v>
      </c>
      <c r="D849">
        <v>-3.996287399478144</v>
      </c>
      <c r="E849">
        <v>143.06708890131753</v>
      </c>
      <c r="F849">
        <v>1.4306708890131752E-4</v>
      </c>
      <c r="G849">
        <v>0.5661679469543891</v>
      </c>
      <c r="H849">
        <v>1.0344797055462911</v>
      </c>
      <c r="I849">
        <v>160.27307207927396</v>
      </c>
      <c r="J849">
        <v>535.07413059357054</v>
      </c>
      <c r="K849">
        <v>3043.625869406429</v>
      </c>
      <c r="L849">
        <v>2820.3869279207261</v>
      </c>
      <c r="M849">
        <v>3016.8721628767507</v>
      </c>
      <c r="N849">
        <v>3070.3795759361074</v>
      </c>
      <c r="O849">
        <v>2815.5787357583476</v>
      </c>
      <c r="P849">
        <v>2825.1951200831045</v>
      </c>
      <c r="W849">
        <f>(venturi_values[[#This Row],[lf_high]]-venturi_values[[#This Row],[lf]])*5</f>
        <v>0</v>
      </c>
      <c r="X849">
        <f>(venturi_values[[#This Row],[hf_high]]-venturi_values[[#This Row],[hf]])*5</f>
        <v>0</v>
      </c>
    </row>
    <row r="850" spans="1:24" x14ac:dyDescent="0.3">
      <c r="A850">
        <v>848</v>
      </c>
      <c r="B850">
        <v>84.800000000000011</v>
      </c>
      <c r="C850">
        <v>4.0032800806724955</v>
      </c>
      <c r="D850">
        <v>-4.0032800806724955</v>
      </c>
      <c r="E850">
        <v>143.31742688807532</v>
      </c>
      <c r="F850">
        <v>1.433174268880753E-4</v>
      </c>
      <c r="G850">
        <v>0.5651789999220227</v>
      </c>
      <c r="H850">
        <v>1.0326727405982636</v>
      </c>
      <c r="I850">
        <v>159.71365097642888</v>
      </c>
      <c r="J850">
        <v>533.20649458736432</v>
      </c>
      <c r="K850">
        <v>3045.4935054126354</v>
      </c>
      <c r="L850">
        <v>2820.9463490235712</v>
      </c>
      <c r="M850">
        <v>3018.8331806832671</v>
      </c>
      <c r="N850">
        <v>3072.1538301420037</v>
      </c>
      <c r="O850">
        <v>2816.1549394942786</v>
      </c>
      <c r="P850">
        <v>2825.7377585528639</v>
      </c>
      <c r="W850">
        <f>(venturi_values[[#This Row],[lf_high]]-venturi_values[[#This Row],[lf]])*5</f>
        <v>0</v>
      </c>
      <c r="X850">
        <f>(venturi_values[[#This Row],[hf_high]]-venturi_values[[#This Row],[hf]])*5</f>
        <v>0</v>
      </c>
    </row>
    <row r="851" spans="1:24" x14ac:dyDescent="0.3">
      <c r="A851">
        <v>849</v>
      </c>
      <c r="B851">
        <v>84.9</v>
      </c>
      <c r="C851">
        <v>4.0102727618668466</v>
      </c>
      <c r="D851">
        <v>-4.0102727618668466</v>
      </c>
      <c r="E851">
        <v>143.5677648748331</v>
      </c>
      <c r="F851">
        <v>1.4356776487483308E-4</v>
      </c>
      <c r="G851">
        <v>0.56419350172804017</v>
      </c>
      <c r="H851">
        <v>1.0308720772314808</v>
      </c>
      <c r="I851">
        <v>159.15715369607403</v>
      </c>
      <c r="J851">
        <v>531.34861980777407</v>
      </c>
      <c r="K851">
        <v>3047.3513801922259</v>
      </c>
      <c r="L851">
        <v>2821.5028463039257</v>
      </c>
      <c r="M851">
        <v>3020.783949201837</v>
      </c>
      <c r="N851">
        <v>3073.9188111826147</v>
      </c>
      <c r="O851">
        <v>2816.7281316930435</v>
      </c>
      <c r="P851">
        <v>2826.277560914808</v>
      </c>
      <c r="W851">
        <f>(venturi_values[[#This Row],[lf_high]]-venturi_values[[#This Row],[lf]])*5</f>
        <v>0</v>
      </c>
      <c r="X851">
        <f>(venturi_values[[#This Row],[hf_high]]-venturi_values[[#This Row],[hf]])*5</f>
        <v>0</v>
      </c>
    </row>
    <row r="852" spans="1:24" x14ac:dyDescent="0.3">
      <c r="A852">
        <v>850</v>
      </c>
      <c r="B852">
        <v>85</v>
      </c>
      <c r="C852">
        <v>4.0172654430611967</v>
      </c>
      <c r="D852">
        <v>-4.0172654430611967</v>
      </c>
      <c r="E852">
        <v>143.81810286159083</v>
      </c>
      <c r="F852">
        <v>1.4381810286159081E-4</v>
      </c>
      <c r="G852">
        <v>0.56321143436270771</v>
      </c>
      <c r="H852">
        <v>1.0290776825392685</v>
      </c>
      <c r="I852">
        <v>158.60355989844933</v>
      </c>
      <c r="J852">
        <v>529.50043835019562</v>
      </c>
      <c r="K852">
        <v>3049.1995616498043</v>
      </c>
      <c r="L852">
        <v>2822.0564401015504</v>
      </c>
      <c r="M852">
        <v>3022.7245397322945</v>
      </c>
      <c r="N852">
        <v>3075.6745835673141</v>
      </c>
      <c r="O852">
        <v>2817.2983333045968</v>
      </c>
      <c r="P852">
        <v>2826.814546898504</v>
      </c>
      <c r="W852">
        <f>(venturi_values[[#This Row],[lf_high]]-venturi_values[[#This Row],[lf]])*5</f>
        <v>0</v>
      </c>
      <c r="X852">
        <f>(venturi_values[[#This Row],[hf_high]]-venturi_values[[#This Row],[hf]])*5</f>
        <v>0</v>
      </c>
    </row>
    <row r="853" spans="1:24" x14ac:dyDescent="0.3">
      <c r="A853">
        <v>851</v>
      </c>
      <c r="B853">
        <v>85.100000000000009</v>
      </c>
      <c r="C853">
        <v>4.0242581242555486</v>
      </c>
      <c r="D853">
        <v>-4.0242581242555486</v>
      </c>
      <c r="E853">
        <v>144.06844084834864</v>
      </c>
      <c r="F853">
        <v>1.4406844084834865E-4</v>
      </c>
      <c r="G853">
        <v>0.56223277994146803</v>
      </c>
      <c r="H853">
        <v>1.0272895238436699</v>
      </c>
      <c r="I853">
        <v>158.05284942035561</v>
      </c>
      <c r="J853">
        <v>527.66188289947706</v>
      </c>
      <c r="K853">
        <v>3051.0381171005229</v>
      </c>
      <c r="L853">
        <v>2822.6071505796444</v>
      </c>
      <c r="M853">
        <v>3024.6550229555492</v>
      </c>
      <c r="N853">
        <v>3077.4212112454966</v>
      </c>
      <c r="O853">
        <v>2817.8655650970336</v>
      </c>
      <c r="P853">
        <v>2827.3487360622553</v>
      </c>
      <c r="W853">
        <f>(venturi_values[[#This Row],[lf_high]]-venturi_values[[#This Row],[lf]])*5</f>
        <v>0</v>
      </c>
      <c r="X853">
        <f>(venturi_values[[#This Row],[hf_high]]-venturi_values[[#This Row],[hf]])*5</f>
        <v>0</v>
      </c>
    </row>
    <row r="854" spans="1:24" x14ac:dyDescent="0.3">
      <c r="A854">
        <v>852</v>
      </c>
      <c r="B854">
        <v>85.2</v>
      </c>
      <c r="C854">
        <v>4.0312508054498988</v>
      </c>
      <c r="D854">
        <v>-4.0312508054498988</v>
      </c>
      <c r="E854">
        <v>144.31877883510637</v>
      </c>
      <c r="F854">
        <v>1.4431877883510638E-4</v>
      </c>
      <c r="G854">
        <v>0.56125752070385648</v>
      </c>
      <c r="H854">
        <v>1.025507568693466</v>
      </c>
      <c r="I854">
        <v>157.50500227331995</v>
      </c>
      <c r="J854">
        <v>525.83288672379206</v>
      </c>
      <c r="K854">
        <v>3052.8671132762079</v>
      </c>
      <c r="L854">
        <v>2823.15499772668</v>
      </c>
      <c r="M854">
        <v>3026.5754689400183</v>
      </c>
      <c r="N854">
        <v>3079.1587576123975</v>
      </c>
      <c r="O854">
        <v>2818.4298476584804</v>
      </c>
      <c r="P854">
        <v>2827.8801477948796</v>
      </c>
      <c r="W854">
        <f>(venturi_values[[#This Row],[lf_high]]-venturi_values[[#This Row],[lf]])*5</f>
        <v>0</v>
      </c>
      <c r="X854">
        <f>(venturi_values[[#This Row],[hf_high]]-venturi_values[[#This Row],[hf]])*5</f>
        <v>0</v>
      </c>
    </row>
    <row r="855" spans="1:24" x14ac:dyDescent="0.3">
      <c r="A855">
        <v>853</v>
      </c>
      <c r="B855">
        <v>85.300000000000011</v>
      </c>
      <c r="C855">
        <v>4.0382434866442507</v>
      </c>
      <c r="D855">
        <v>-4.0382434866442507</v>
      </c>
      <c r="E855">
        <v>144.56911682186416</v>
      </c>
      <c r="F855">
        <v>1.4456911682186416E-4</v>
      </c>
      <c r="G855">
        <v>0.56028563901242445</v>
      </c>
      <c r="H855">
        <v>1.0237317848622076</v>
      </c>
      <c r="I855">
        <v>156.9599986417804</v>
      </c>
      <c r="J855">
        <v>524.01338366858067</v>
      </c>
      <c r="K855">
        <v>3054.6866163314189</v>
      </c>
      <c r="L855">
        <v>2823.7000013582197</v>
      </c>
      <c r="M855">
        <v>3028.4859471479899</v>
      </c>
      <c r="N855">
        <v>3080.8872855148479</v>
      </c>
      <c r="O855">
        <v>2818.991201398966</v>
      </c>
      <c r="P855">
        <v>2828.4088013174733</v>
      </c>
      <c r="W855">
        <f>(venturi_values[[#This Row],[lf_high]]-venturi_values[[#This Row],[lf]])*5</f>
        <v>0</v>
      </c>
      <c r="X855">
        <f>(venturi_values[[#This Row],[hf_high]]-venturi_values[[#This Row],[hf]])*5</f>
        <v>0</v>
      </c>
    </row>
    <row r="856" spans="1:24" x14ac:dyDescent="0.3">
      <c r="A856">
        <v>854</v>
      </c>
      <c r="B856">
        <v>85.4</v>
      </c>
      <c r="C856">
        <v>4.0452361678386017</v>
      </c>
      <c r="D856">
        <v>-4.0452361678386017</v>
      </c>
      <c r="E856">
        <v>144.81945480862194</v>
      </c>
      <c r="F856">
        <v>1.4481945480862194E-4</v>
      </c>
      <c r="G856">
        <v>0.55931711735167788</v>
      </c>
      <c r="H856">
        <v>1.0219621403462755</v>
      </c>
      <c r="I856">
        <v>156.41781888129529</v>
      </c>
      <c r="J856">
        <v>522.20330815057025</v>
      </c>
      <c r="K856">
        <v>3056.4966918494297</v>
      </c>
      <c r="L856">
        <v>2824.2421811187046</v>
      </c>
      <c r="M856">
        <v>3030.386526441901</v>
      </c>
      <c r="N856">
        <v>3082.6068572569584</v>
      </c>
      <c r="O856">
        <v>2819.5496465522656</v>
      </c>
      <c r="P856">
        <v>2828.9347156851436</v>
      </c>
      <c r="W856">
        <f>(venturi_values[[#This Row],[lf_high]]-venturi_values[[#This Row],[lf]])*5</f>
        <v>0</v>
      </c>
      <c r="X856">
        <f>(venturi_values[[#This Row],[hf_high]]-venturi_values[[#This Row],[hf]])*5</f>
        <v>0</v>
      </c>
    </row>
    <row r="857" spans="1:24" x14ac:dyDescent="0.3">
      <c r="A857">
        <v>855</v>
      </c>
      <c r="B857">
        <v>85.5</v>
      </c>
      <c r="C857">
        <v>4.0522288490329519</v>
      </c>
      <c r="D857">
        <v>-4.0522288490329519</v>
      </c>
      <c r="E857">
        <v>145.06979279537967</v>
      </c>
      <c r="F857">
        <v>1.4506979279537967E-4</v>
      </c>
      <c r="G857">
        <v>0.55835193832702412</v>
      </c>
      <c r="H857">
        <v>1.0201986033629575</v>
      </c>
      <c r="I857">
        <v>155.87844351677245</v>
      </c>
      <c r="J857">
        <v>520.4025951518646</v>
      </c>
      <c r="K857">
        <v>3058.2974048481351</v>
      </c>
      <c r="L857">
        <v>2824.7815564832272</v>
      </c>
      <c r="M857">
        <v>3032.2772750905419</v>
      </c>
      <c r="N857">
        <v>3084.3175346057283</v>
      </c>
      <c r="O857">
        <v>2820.105203177724</v>
      </c>
      <c r="P857">
        <v>2829.4579097887304</v>
      </c>
      <c r="W857">
        <f>(venturi_values[[#This Row],[lf_high]]-venturi_values[[#This Row],[lf]])*5</f>
        <v>0</v>
      </c>
      <c r="X857">
        <f>(venturi_values[[#This Row],[hf_high]]-venturi_values[[#This Row],[hf]])*5</f>
        <v>0</v>
      </c>
    </row>
    <row r="858" spans="1:24" x14ac:dyDescent="0.3">
      <c r="A858">
        <v>856</v>
      </c>
      <c r="B858">
        <v>85.600000000000009</v>
      </c>
      <c r="C858">
        <v>4.0592215302273038</v>
      </c>
      <c r="D858">
        <v>-4.0592215302273038</v>
      </c>
      <c r="E858">
        <v>145.32013078213745</v>
      </c>
      <c r="F858">
        <v>1.4532013078213745E-4</v>
      </c>
      <c r="G858">
        <v>0.55739008466373063</v>
      </c>
      <c r="H858">
        <v>1.0184411423485449</v>
      </c>
      <c r="I858">
        <v>155.34185324072038</v>
      </c>
      <c r="J858">
        <v>518.61118021410459</v>
      </c>
      <c r="K858">
        <v>3060.0888197858953</v>
      </c>
      <c r="L858">
        <v>2825.3181467592794</v>
      </c>
      <c r="M858">
        <v>3034.1582607751902</v>
      </c>
      <c r="N858">
        <v>3086.0193787966004</v>
      </c>
      <c r="O858">
        <v>2820.6578911620577</v>
      </c>
      <c r="P858">
        <v>2829.9784023565012</v>
      </c>
      <c r="W858">
        <f>(venturi_values[[#This Row],[lf_high]]-venturi_values[[#This Row],[lf]])*5</f>
        <v>0</v>
      </c>
      <c r="X858">
        <f>(venturi_values[[#This Row],[hf_high]]-venturi_values[[#This Row],[hf]])*5</f>
        <v>0</v>
      </c>
    </row>
    <row r="859" spans="1:24" x14ac:dyDescent="0.3">
      <c r="A859">
        <v>857</v>
      </c>
      <c r="B859">
        <v>85.7</v>
      </c>
      <c r="C859">
        <v>4.066214211421654</v>
      </c>
      <c r="D859">
        <v>-4.066214211421654</v>
      </c>
      <c r="E859">
        <v>145.57046876889521</v>
      </c>
      <c r="F859">
        <v>1.4557046876889521E-4</v>
      </c>
      <c r="G859">
        <v>0.55643153920589483</v>
      </c>
      <c r="H859">
        <v>1.0166897259564498</v>
      </c>
      <c r="I859">
        <v>154.80802891152064</v>
      </c>
      <c r="J859">
        <v>516.82899943270047</v>
      </c>
      <c r="K859">
        <v>3061.8710005672992</v>
      </c>
      <c r="L859">
        <v>2825.8519710884793</v>
      </c>
      <c r="M859">
        <v>3036.0295505956642</v>
      </c>
      <c r="N859">
        <v>3087.7124505389343</v>
      </c>
      <c r="O859">
        <v>2821.2077302211337</v>
      </c>
      <c r="P859">
        <v>2830.4962119558249</v>
      </c>
      <c r="W859">
        <f>(venturi_values[[#This Row],[lf_high]]-venturi_values[[#This Row],[lf]])*5</f>
        <v>0</v>
      </c>
      <c r="X859">
        <f>(venturi_values[[#This Row],[hf_high]]-venturi_values[[#This Row],[hf]])*5</f>
        <v>0</v>
      </c>
    </row>
    <row r="860" spans="1:24" x14ac:dyDescent="0.3">
      <c r="A860">
        <v>858</v>
      </c>
      <c r="B860">
        <v>85.800000000000011</v>
      </c>
      <c r="C860">
        <v>4.0732068926160059</v>
      </c>
      <c r="D860">
        <v>-4.0732068926160059</v>
      </c>
      <c r="E860">
        <v>145.820806755653</v>
      </c>
      <c r="F860">
        <v>1.4582080675565299E-4</v>
      </c>
      <c r="G860">
        <v>0.55547628491542345</v>
      </c>
      <c r="H860">
        <v>1.0149443230553414</v>
      </c>
      <c r="I860">
        <v>154.27695155172034</v>
      </c>
      <c r="J860">
        <v>515.05598945113263</v>
      </c>
      <c r="K860">
        <v>3063.6440105488673</v>
      </c>
      <c r="L860">
        <v>2826.3830484482796</v>
      </c>
      <c r="M860">
        <v>3037.8912110763108</v>
      </c>
      <c r="N860">
        <v>3089.3968100214238</v>
      </c>
      <c r="O860">
        <v>2821.754739901728</v>
      </c>
      <c r="P860">
        <v>2831.0113569948312</v>
      </c>
      <c r="W860">
        <f>(venturi_values[[#This Row],[lf_high]]-venturi_values[[#This Row],[lf]])*5</f>
        <v>0</v>
      </c>
      <c r="X860">
        <f>(venturi_values[[#This Row],[hf_high]]-venturi_values[[#This Row],[hf]])*5</f>
        <v>0</v>
      </c>
    </row>
    <row r="861" spans="1:24" x14ac:dyDescent="0.3">
      <c r="A861">
        <v>859</v>
      </c>
      <c r="B861">
        <v>85.9</v>
      </c>
      <c r="C861">
        <v>4.0801995738103569</v>
      </c>
      <c r="D861">
        <v>-4.0801995738103569</v>
      </c>
      <c r="E861">
        <v>146.07114474241075</v>
      </c>
      <c r="F861">
        <v>1.4607114474241074E-4</v>
      </c>
      <c r="G861">
        <v>0.55452430487102367</v>
      </c>
      <c r="H861">
        <v>1.0132049027273025</v>
      </c>
      <c r="I861">
        <v>153.74860234634599</v>
      </c>
      <c r="J861">
        <v>513.29208745532117</v>
      </c>
      <c r="K861">
        <v>3065.4079125446788</v>
      </c>
      <c r="L861">
        <v>2826.9113976536537</v>
      </c>
      <c r="M861">
        <v>3039.7433081719128</v>
      </c>
      <c r="N861">
        <v>3091.0725169174448</v>
      </c>
      <c r="O861">
        <v>2822.2989395832633</v>
      </c>
      <c r="P861">
        <v>2831.5238557240441</v>
      </c>
      <c r="W861">
        <f>(venturi_values[[#This Row],[lf_high]]-venturi_values[[#This Row],[lf]])*5</f>
        <v>0</v>
      </c>
      <c r="X861">
        <f>(venturi_values[[#This Row],[hf_high]]-venturi_values[[#This Row],[hf]])*5</f>
        <v>0</v>
      </c>
    </row>
    <row r="862" spans="1:24" x14ac:dyDescent="0.3">
      <c r="A862">
        <v>860</v>
      </c>
      <c r="B862">
        <v>86</v>
      </c>
      <c r="C862">
        <v>4.0871922550047071</v>
      </c>
      <c r="D862">
        <v>-4.0871922550047071</v>
      </c>
      <c r="E862">
        <v>146.32148272916851</v>
      </c>
      <c r="F862">
        <v>1.463214827291685E-4</v>
      </c>
      <c r="G862">
        <v>0.55357558226720349</v>
      </c>
      <c r="H862">
        <v>1.0114714342660012</v>
      </c>
      <c r="I862">
        <v>153.22296264123671</v>
      </c>
      <c r="J862">
        <v>511.53723116806071</v>
      </c>
      <c r="K862">
        <v>3067.162768831939</v>
      </c>
      <c r="L862">
        <v>2827.4370373587631</v>
      </c>
      <c r="M862">
        <v>3041.5859072735361</v>
      </c>
      <c r="N862">
        <v>3092.739630390342</v>
      </c>
      <c r="O862">
        <v>2822.8403484795258</v>
      </c>
      <c r="P862">
        <v>2832.0337262380003</v>
      </c>
      <c r="W862">
        <f>(venturi_values[[#This Row],[lf_high]]-venturi_values[[#This Row],[lf]])*5</f>
        <v>0</v>
      </c>
      <c r="X862">
        <f>(venturi_values[[#This Row],[hf_high]]-venturi_values[[#This Row],[hf]])*5</f>
        <v>0</v>
      </c>
    </row>
    <row r="863" spans="1:24" x14ac:dyDescent="0.3">
      <c r="A863">
        <v>861</v>
      </c>
      <c r="B863">
        <v>86.100000000000009</v>
      </c>
      <c r="C863">
        <v>4.094184936199059</v>
      </c>
      <c r="D863">
        <v>-4.094184936199059</v>
      </c>
      <c r="E863">
        <v>146.57182071592629</v>
      </c>
      <c r="F863">
        <v>1.4657182071592628E-4</v>
      </c>
      <c r="G863">
        <v>0.55263010041328264</v>
      </c>
      <c r="H863">
        <v>1.0097438871748867</v>
      </c>
      <c r="I863">
        <v>152.70001394139743</v>
      </c>
      <c r="J863">
        <v>509.79135884352524</v>
      </c>
      <c r="K863">
        <v>3068.9086411564745</v>
      </c>
      <c r="L863">
        <v>2827.9599860586022</v>
      </c>
      <c r="M863">
        <v>3043.4190732142984</v>
      </c>
      <c r="N863">
        <v>3094.3982090986506</v>
      </c>
      <c r="O863">
        <v>2823.3789856403605</v>
      </c>
      <c r="P863">
        <v>2832.540986476844</v>
      </c>
      <c r="W863">
        <f>(venturi_values[[#This Row],[lf_high]]-venturi_values[[#This Row],[lf]])*5</f>
        <v>0</v>
      </c>
      <c r="X863">
        <f>(venturi_values[[#This Row],[hf_high]]-venturi_values[[#This Row],[hf]])*5</f>
        <v>0</v>
      </c>
    </row>
    <row r="864" spans="1:24" x14ac:dyDescent="0.3">
      <c r="A864">
        <v>862</v>
      </c>
      <c r="B864">
        <v>86.2</v>
      </c>
      <c r="C864">
        <v>4.1011776173934091</v>
      </c>
      <c r="D864">
        <v>-4.1011776173934091</v>
      </c>
      <c r="E864">
        <v>146.82215870268405</v>
      </c>
      <c r="F864">
        <v>1.4682215870268404E-4</v>
      </c>
      <c r="G864">
        <v>0.55168784273241489</v>
      </c>
      <c r="H864">
        <v>1.0080222311653999</v>
      </c>
      <c r="I864">
        <v>152.17973790937288</v>
      </c>
      <c r="J864">
        <v>508.05440926183542</v>
      </c>
      <c r="K864">
        <v>3070.6455907381642</v>
      </c>
      <c r="L864">
        <v>2828.4802620906271</v>
      </c>
      <c r="M864">
        <v>3045.2428702750726</v>
      </c>
      <c r="N864">
        <v>3096.0483112012557</v>
      </c>
      <c r="O864">
        <v>2823.9148699533457</v>
      </c>
      <c r="P864">
        <v>2833.0456542279085</v>
      </c>
      <c r="W864">
        <f>(venturi_values[[#This Row],[lf_high]]-venturi_values[[#This Row],[lf]])*5</f>
        <v>0</v>
      </c>
      <c r="X864">
        <f>(venturi_values[[#This Row],[hf_high]]-venturi_values[[#This Row],[hf]])*5</f>
        <v>0</v>
      </c>
    </row>
    <row r="865" spans="1:24" x14ac:dyDescent="0.3">
      <c r="A865">
        <v>863</v>
      </c>
      <c r="B865">
        <v>86.300000000000011</v>
      </c>
      <c r="C865">
        <v>4.1081702985877611</v>
      </c>
      <c r="D865">
        <v>-4.1081702985877611</v>
      </c>
      <c r="E865">
        <v>147.07249668944183</v>
      </c>
      <c r="F865">
        <v>1.4707249668944182E-4</v>
      </c>
      <c r="G865">
        <v>0.55074879276061761</v>
      </c>
      <c r="H865">
        <v>1.0063064361552023</v>
      </c>
      <c r="I865">
        <v>151.66211636363886</v>
      </c>
      <c r="J865">
        <v>506.32632172369216</v>
      </c>
      <c r="K865">
        <v>3072.3736782763076</v>
      </c>
      <c r="L865">
        <v>2828.9978836363612</v>
      </c>
      <c r="M865">
        <v>3047.0573621901231</v>
      </c>
      <c r="N865">
        <v>3097.6899943624921</v>
      </c>
      <c r="O865">
        <v>2824.4480201454521</v>
      </c>
      <c r="P865">
        <v>2833.5477471272702</v>
      </c>
      <c r="W865">
        <f>(venturi_values[[#This Row],[lf_high]]-venturi_values[[#This Row],[lf]])*5</f>
        <v>0</v>
      </c>
      <c r="X865">
        <f>(venturi_values[[#This Row],[hf_high]]-venturi_values[[#This Row],[hf]])*5</f>
        <v>0</v>
      </c>
    </row>
    <row r="866" spans="1:24" x14ac:dyDescent="0.3">
      <c r="A866">
        <v>864</v>
      </c>
      <c r="B866">
        <v>86.4</v>
      </c>
      <c r="C866">
        <v>4.1151629797821121</v>
      </c>
      <c r="D866">
        <v>-4.1151629797821121</v>
      </c>
      <c r="E866">
        <v>147.32283467619959</v>
      </c>
      <c r="F866">
        <v>1.4732283467619957E-4</v>
      </c>
      <c r="G866">
        <v>0.54981293414581434</v>
      </c>
      <c r="H866">
        <v>1.004596472266426</v>
      </c>
      <c r="I866">
        <v>151.14713127701478</v>
      </c>
      <c r="J866">
        <v>504.60703604507404</v>
      </c>
      <c r="K866">
        <v>3074.0929639549258</v>
      </c>
      <c r="L866">
        <v>2829.5128687229849</v>
      </c>
      <c r="M866">
        <v>3048.8626121526722</v>
      </c>
      <c r="N866">
        <v>3099.3233157571794</v>
      </c>
      <c r="O866">
        <v>2824.9784547846743</v>
      </c>
      <c r="P866">
        <v>2834.0472826612954</v>
      </c>
      <c r="W866">
        <f>(venturi_values[[#This Row],[lf_high]]-venturi_values[[#This Row],[lf]])*5</f>
        <v>0</v>
      </c>
      <c r="X866">
        <f>(venturi_values[[#This Row],[hf_high]]-venturi_values[[#This Row],[hf]])*5</f>
        <v>0</v>
      </c>
    </row>
    <row r="867" spans="1:24" x14ac:dyDescent="0.3">
      <c r="A867">
        <v>865</v>
      </c>
      <c r="B867">
        <v>86.5</v>
      </c>
      <c r="C867">
        <v>4.1221556609764622</v>
      </c>
      <c r="D867">
        <v>-4.1221556609764622</v>
      </c>
      <c r="E867">
        <v>147.57317266295735</v>
      </c>
      <c r="F867">
        <v>1.4757317266295733E-4</v>
      </c>
      <c r="G867">
        <v>0.54888025064688462</v>
      </c>
      <c r="H867">
        <v>1.0028923098239373</v>
      </c>
      <c r="I867">
        <v>150.63476477509343</v>
      </c>
      <c r="J867">
        <v>502.89649255199606</v>
      </c>
      <c r="K867">
        <v>3075.803507448004</v>
      </c>
      <c r="L867">
        <v>2830.0252352249063</v>
      </c>
      <c r="M867">
        <v>3050.658682820404</v>
      </c>
      <c r="N867">
        <v>3100.948332075604</v>
      </c>
      <c r="O867">
        <v>2825.5061922816535</v>
      </c>
      <c r="P867">
        <v>2834.5442781681591</v>
      </c>
      <c r="W867">
        <f>(venturi_values[[#This Row],[lf_high]]-venturi_values[[#This Row],[lf]])*5</f>
        <v>0</v>
      </c>
      <c r="X867">
        <f>(venturi_values[[#This Row],[hf_high]]-venturi_values[[#This Row],[hf]])*5</f>
        <v>0</v>
      </c>
    </row>
    <row r="868" spans="1:24" x14ac:dyDescent="0.3">
      <c r="A868">
        <v>866</v>
      </c>
      <c r="B868">
        <v>86.600000000000009</v>
      </c>
      <c r="C868">
        <v>4.1291483421708142</v>
      </c>
      <c r="D868">
        <v>-4.1291483421708142</v>
      </c>
      <c r="E868">
        <v>147.82351064971513</v>
      </c>
      <c r="F868">
        <v>1.4782351064971514E-4</v>
      </c>
      <c r="G868">
        <v>0.54795072613272489</v>
      </c>
      <c r="H868">
        <v>1.0011939193536208</v>
      </c>
      <c r="I868">
        <v>150.12499913469023</v>
      </c>
      <c r="J868">
        <v>501.19463207533221</v>
      </c>
      <c r="K868">
        <v>3077.5053679246676</v>
      </c>
      <c r="L868">
        <v>2830.5350008653095</v>
      </c>
      <c r="M868">
        <v>3052.445636320901</v>
      </c>
      <c r="N868">
        <v>3102.5650995284341</v>
      </c>
      <c r="O868">
        <v>2826.0312508912689</v>
      </c>
      <c r="P868">
        <v>2835.0387508393501</v>
      </c>
      <c r="W868">
        <f>(venturi_values[[#This Row],[lf_high]]-venturi_values[[#This Row],[lf]])*5</f>
        <v>0</v>
      </c>
      <c r="X868">
        <f>(venturi_values[[#This Row],[hf_high]]-venturi_values[[#This Row],[hf]])*5</f>
        <v>0</v>
      </c>
    </row>
    <row r="869" spans="1:24" x14ac:dyDescent="0.3">
      <c r="A869">
        <v>867</v>
      </c>
      <c r="B869">
        <v>86.7</v>
      </c>
      <c r="C869">
        <v>4.1361410233651643</v>
      </c>
      <c r="D869">
        <v>-4.1361410233651643</v>
      </c>
      <c r="E869">
        <v>148.07384863647286</v>
      </c>
      <c r="F869">
        <v>1.4807384863647287E-4</v>
      </c>
      <c r="G869">
        <v>0.54702434458131899</v>
      </c>
      <c r="H869">
        <v>0.99950127158068147</v>
      </c>
      <c r="I869">
        <v>149.61781678231083</v>
      </c>
      <c r="J869">
        <v>499.50139594569958</v>
      </c>
      <c r="K869">
        <v>3079.1986040543002</v>
      </c>
      <c r="L869">
        <v>2831.0421832176889</v>
      </c>
      <c r="M869">
        <v>3054.2235342570152</v>
      </c>
      <c r="N869">
        <v>3104.1736738515851</v>
      </c>
      <c r="O869">
        <v>2826.5536487142194</v>
      </c>
      <c r="P869">
        <v>2835.5307177211585</v>
      </c>
      <c r="W869">
        <f>(venturi_values[[#This Row],[lf_high]]-venturi_values[[#This Row],[lf]])*5</f>
        <v>0</v>
      </c>
      <c r="X869">
        <f>(venturi_values[[#This Row],[hf_high]]-venturi_values[[#This Row],[hf]])*5</f>
        <v>0</v>
      </c>
    </row>
    <row r="870" spans="1:24" x14ac:dyDescent="0.3">
      <c r="A870">
        <v>868</v>
      </c>
      <c r="B870">
        <v>86.800000000000011</v>
      </c>
      <c r="C870">
        <v>4.1431337045595162</v>
      </c>
      <c r="D870">
        <v>-4.1431337045595162</v>
      </c>
      <c r="E870">
        <v>148.32418662323067</v>
      </c>
      <c r="F870">
        <v>1.4832418662323067E-4</v>
      </c>
      <c r="G870">
        <v>0.54610109007881591</v>
      </c>
      <c r="H870">
        <v>0.99781433742795989</v>
      </c>
      <c r="I870">
        <v>149.1132002926355</v>
      </c>
      <c r="J870">
        <v>497.81672598839924</v>
      </c>
      <c r="K870">
        <v>3080.8832740116004</v>
      </c>
      <c r="L870">
        <v>2831.5467997073642</v>
      </c>
      <c r="M870">
        <v>3055.9924377121806</v>
      </c>
      <c r="N870">
        <v>3105.7741103110202</v>
      </c>
      <c r="O870">
        <v>2827.073403698585</v>
      </c>
      <c r="P870">
        <v>2836.0201957161435</v>
      </c>
      <c r="W870">
        <f>(venturi_values[[#This Row],[lf_high]]-venturi_values[[#This Row],[lf]])*5</f>
        <v>0</v>
      </c>
      <c r="X870">
        <f>(venturi_values[[#This Row],[hf_high]]-venturi_values[[#This Row],[hf]])*5</f>
        <v>0</v>
      </c>
    </row>
    <row r="871" spans="1:24" x14ac:dyDescent="0.3">
      <c r="A871">
        <v>869</v>
      </c>
      <c r="B871">
        <v>86.9</v>
      </c>
      <c r="C871">
        <v>4.1501263857538673</v>
      </c>
      <c r="D871">
        <v>-4.1501263857538673</v>
      </c>
      <c r="E871">
        <v>148.57452460998843</v>
      </c>
      <c r="F871">
        <v>1.4857452460998843E-4</v>
      </c>
      <c r="G871">
        <v>0.54518094681862106</v>
      </c>
      <c r="H871">
        <v>0.99613308801427047</v>
      </c>
      <c r="I871">
        <v>148.61113238702407</v>
      </c>
      <c r="J871">
        <v>496.14056451842316</v>
      </c>
      <c r="K871">
        <v>3082.5594354815767</v>
      </c>
      <c r="L871">
        <v>2832.0488676129758</v>
      </c>
      <c r="M871">
        <v>3057.7524072556553</v>
      </c>
      <c r="N871">
        <v>3107.366463707498</v>
      </c>
      <c r="O871">
        <v>2827.5905336413653</v>
      </c>
      <c r="P871">
        <v>2836.5072015845863</v>
      </c>
      <c r="W871">
        <f>(venturi_values[[#This Row],[lf_high]]-venturi_values[[#This Row],[lf]])*5</f>
        <v>0</v>
      </c>
      <c r="X871">
        <f>(venturi_values[[#This Row],[hf_high]]-venturi_values[[#This Row],[hf]])*5</f>
        <v>0</v>
      </c>
    </row>
    <row r="872" spans="1:24" x14ac:dyDescent="0.3">
      <c r="A872">
        <v>870</v>
      </c>
      <c r="B872">
        <v>87</v>
      </c>
      <c r="C872">
        <v>4.1571190669482174</v>
      </c>
      <c r="D872">
        <v>-4.1571190669482174</v>
      </c>
      <c r="E872">
        <v>148.82486259674616</v>
      </c>
      <c r="F872">
        <v>1.4882486259674616E-4</v>
      </c>
      <c r="G872">
        <v>0.54426389910049178</v>
      </c>
      <c r="H872">
        <v>0.99445749465275035</v>
      </c>
      <c r="I872">
        <v>148.11159593203516</v>
      </c>
      <c r="J872">
        <v>494.47285433551252</v>
      </c>
      <c r="K872">
        <v>3084.2271456644871</v>
      </c>
      <c r="L872">
        <v>2832.5484040679648</v>
      </c>
      <c r="M872">
        <v>3059.5035029477117</v>
      </c>
      <c r="N872">
        <v>3108.9507883812626</v>
      </c>
      <c r="O872">
        <v>2828.1050561900038</v>
      </c>
      <c r="P872">
        <v>2836.9917519459259</v>
      </c>
      <c r="W872">
        <f>(venturi_values[[#This Row],[lf_high]]-venturi_values[[#This Row],[lf]])*5</f>
        <v>0</v>
      </c>
      <c r="X872">
        <f>(venturi_values[[#This Row],[hf_high]]-venturi_values[[#This Row],[hf]])*5</f>
        <v>0</v>
      </c>
    </row>
    <row r="873" spans="1:24" x14ac:dyDescent="0.3">
      <c r="A873">
        <v>871</v>
      </c>
      <c r="B873">
        <v>87.100000000000009</v>
      </c>
      <c r="C873">
        <v>4.1641117481425693</v>
      </c>
      <c r="D873">
        <v>-4.1641117481425693</v>
      </c>
      <c r="E873">
        <v>149.07520058350397</v>
      </c>
      <c r="F873">
        <v>1.4907520058350397E-4</v>
      </c>
      <c r="G873">
        <v>0.54334993132964549</v>
      </c>
      <c r="H873">
        <v>0.99278752884922861</v>
      </c>
      <c r="I873">
        <v>147.61457393796522</v>
      </c>
      <c r="J873">
        <v>492.81353871927894</v>
      </c>
      <c r="K873">
        <v>3085.8864612807211</v>
      </c>
      <c r="L873">
        <v>2833.0454260620345</v>
      </c>
      <c r="M873">
        <v>3061.2457843447569</v>
      </c>
      <c r="N873">
        <v>3110.5271382166852</v>
      </c>
      <c r="O873">
        <v>2828.6169888438953</v>
      </c>
      <c r="P873">
        <v>2837.4738632801736</v>
      </c>
      <c r="W873">
        <f>(venturi_values[[#This Row],[lf_high]]-venturi_values[[#This Row],[lf]])*5</f>
        <v>0</v>
      </c>
      <c r="X873">
        <f>(venturi_values[[#This Row],[hf_high]]-venturi_values[[#This Row],[hf]])*5</f>
        <v>0</v>
      </c>
    </row>
    <row r="874" spans="1:24" x14ac:dyDescent="0.3">
      <c r="A874">
        <v>872</v>
      </c>
      <c r="B874">
        <v>87.2</v>
      </c>
      <c r="C874">
        <v>4.1711044293369195</v>
      </c>
      <c r="D874">
        <v>-4.1711044293369195</v>
      </c>
      <c r="E874">
        <v>149.3255385702617</v>
      </c>
      <c r="F874">
        <v>1.493255385702617E-4</v>
      </c>
      <c r="G874">
        <v>0.54243902801587629</v>
      </c>
      <c r="H874">
        <v>0.99112316230061348</v>
      </c>
      <c r="I874">
        <v>147.12004955740431</v>
      </c>
      <c r="J874">
        <v>491.16256142438408</v>
      </c>
      <c r="K874">
        <v>3087.5374385756159</v>
      </c>
      <c r="L874">
        <v>2833.5399504425955</v>
      </c>
      <c r="M874">
        <v>3062.9793105043968</v>
      </c>
      <c r="N874">
        <v>3112.0955666468349</v>
      </c>
      <c r="O874">
        <v>2829.1263489558733</v>
      </c>
      <c r="P874">
        <v>2837.9535519293177</v>
      </c>
      <c r="W874">
        <f>(venturi_values[[#This Row],[lf_high]]-venturi_values[[#This Row],[lf]])*5</f>
        <v>0</v>
      </c>
      <c r="X874">
        <f>(venturi_values[[#This Row],[hf_high]]-venturi_values[[#This Row],[hf]])*5</f>
        <v>0</v>
      </c>
    </row>
    <row r="875" spans="1:24" x14ac:dyDescent="0.3">
      <c r="A875">
        <v>873</v>
      </c>
      <c r="B875">
        <v>87.300000000000011</v>
      </c>
      <c r="C875">
        <v>4.1780971105312714</v>
      </c>
      <c r="D875">
        <v>-4.1780971105312714</v>
      </c>
      <c r="E875">
        <v>149.57587655701951</v>
      </c>
      <c r="F875">
        <v>1.495758765570195E-4</v>
      </c>
      <c r="G875">
        <v>0.54153117377267823</v>
      </c>
      <c r="H875">
        <v>0.98946436689328865</v>
      </c>
      <c r="I875">
        <v>146.62800608380732</v>
      </c>
      <c r="J875">
        <v>489.51986667576824</v>
      </c>
      <c r="K875">
        <v>3089.1801333242315</v>
      </c>
      <c r="L875">
        <v>2834.0319939161927</v>
      </c>
      <c r="M875">
        <v>3064.7041399904433</v>
      </c>
      <c r="N875">
        <v>3113.6561266580197</v>
      </c>
      <c r="O875">
        <v>2829.6331537336787</v>
      </c>
      <c r="P875">
        <v>2838.4308340987068</v>
      </c>
      <c r="W875">
        <f>(venturi_values[[#This Row],[lf_high]]-venturi_values[[#This Row],[lf]])*5</f>
        <v>0</v>
      </c>
      <c r="X875">
        <f>(venturi_values[[#This Row],[hf_high]]-venturi_values[[#This Row],[hf]])*5</f>
        <v>0</v>
      </c>
    </row>
    <row r="876" spans="1:24" x14ac:dyDescent="0.3">
      <c r="A876">
        <v>874</v>
      </c>
      <c r="B876">
        <v>87.4</v>
      </c>
      <c r="C876">
        <v>4.1850897917256225</v>
      </c>
      <c r="D876">
        <v>-4.1850897917256225</v>
      </c>
      <c r="E876">
        <v>149.82621454377727</v>
      </c>
      <c r="F876">
        <v>1.4982621454377726E-4</v>
      </c>
      <c r="G876">
        <v>0.54062635331638087</v>
      </c>
      <c r="H876">
        <v>0.98781111470153526</v>
      </c>
      <c r="I876">
        <v>146.13842695008412</v>
      </c>
      <c r="J876">
        <v>487.88539916394484</v>
      </c>
      <c r="K876">
        <v>3090.814600836055</v>
      </c>
      <c r="L876">
        <v>2834.5215730499158</v>
      </c>
      <c r="M876">
        <v>3066.4203308778579</v>
      </c>
      <c r="N876">
        <v>3115.2088707942521</v>
      </c>
      <c r="O876">
        <v>2830.1374202414131</v>
      </c>
      <c r="P876">
        <v>2838.9057258584185</v>
      </c>
      <c r="W876">
        <f>(venturi_values[[#This Row],[lf_high]]-venturi_values[[#This Row],[lf]])*5</f>
        <v>0</v>
      </c>
      <c r="X876">
        <f>(venturi_values[[#This Row],[hf_high]]-venturi_values[[#This Row],[hf]])*5</f>
        <v>0</v>
      </c>
    </row>
    <row r="877" spans="1:24" x14ac:dyDescent="0.3">
      <c r="A877">
        <v>875</v>
      </c>
      <c r="B877">
        <v>87.5</v>
      </c>
      <c r="C877">
        <v>4.1920824729199726</v>
      </c>
      <c r="D877">
        <v>-4.1920824729199726</v>
      </c>
      <c r="E877">
        <v>150.076552530535</v>
      </c>
      <c r="F877">
        <v>1.5007655253053499E-4</v>
      </c>
      <c r="G877">
        <v>0.53972455146528986</v>
      </c>
      <c r="H877">
        <v>0.98616337798596154</v>
      </c>
      <c r="I877">
        <v>145.65129572720417</v>
      </c>
      <c r="J877">
        <v>486.25910404034124</v>
      </c>
      <c r="K877">
        <v>3092.4408959596585</v>
      </c>
      <c r="L877">
        <v>2835.0087042727955</v>
      </c>
      <c r="M877">
        <v>3068.1279407576412</v>
      </c>
      <c r="N877">
        <v>3116.7538511616758</v>
      </c>
      <c r="O877">
        <v>2830.6391654009794</v>
      </c>
      <c r="P877">
        <v>2839.3782431446116</v>
      </c>
      <c r="W877">
        <f>(venturi_values[[#This Row],[lf_high]]-venturi_values[[#This Row],[lf]])*5</f>
        <v>0</v>
      </c>
      <c r="X877">
        <f>(venturi_values[[#This Row],[hf_high]]-venturi_values[[#This Row],[hf]])*5</f>
        <v>0</v>
      </c>
    </row>
    <row r="878" spans="1:24" x14ac:dyDescent="0.3">
      <c r="A878">
        <v>876</v>
      </c>
      <c r="B878">
        <v>87.600000000000009</v>
      </c>
      <c r="C878">
        <v>4.1990751541143245</v>
      </c>
      <c r="D878">
        <v>-4.1990751541143245</v>
      </c>
      <c r="E878">
        <v>150.32689051729281</v>
      </c>
      <c r="F878">
        <v>1.503268905172928E-4</v>
      </c>
      <c r="G878">
        <v>0.5388257531388384</v>
      </c>
      <c r="H878">
        <v>0.98452112919195167</v>
      </c>
      <c r="I878">
        <v>145.16659612281822</v>
      </c>
      <c r="J878">
        <v>484.64092691269775</v>
      </c>
      <c r="K878">
        <v>3094.0590730873018</v>
      </c>
      <c r="L878">
        <v>2835.4934038771817</v>
      </c>
      <c r="M878">
        <v>3069.8270267416669</v>
      </c>
      <c r="N878">
        <v>3118.2911194329367</v>
      </c>
      <c r="O878">
        <v>2831.1384059934971</v>
      </c>
      <c r="P878">
        <v>2839.8484017608662</v>
      </c>
      <c r="W878">
        <f>(venturi_values[[#This Row],[lf_high]]-venturi_values[[#This Row],[lf]])*5</f>
        <v>0</v>
      </c>
      <c r="X878">
        <f>(venturi_values[[#This Row],[hf_high]]-venturi_values[[#This Row],[hf]])*5</f>
        <v>0</v>
      </c>
    </row>
    <row r="879" spans="1:24" x14ac:dyDescent="0.3">
      <c r="A879">
        <v>877</v>
      </c>
      <c r="B879">
        <v>87.7</v>
      </c>
      <c r="C879">
        <v>4.2060678353086747</v>
      </c>
      <c r="D879">
        <v>-4.2060678353086747</v>
      </c>
      <c r="E879">
        <v>150.57722850405054</v>
      </c>
      <c r="F879">
        <v>1.5057722850405053E-4</v>
      </c>
      <c r="G879">
        <v>0.53792994335674804</v>
      </c>
      <c r="H879">
        <v>0.98288434094813215</v>
      </c>
      <c r="I879">
        <v>144.6843119798971</v>
      </c>
      <c r="J879">
        <v>483.03081384052206</v>
      </c>
      <c r="K879">
        <v>3095.6691861594777</v>
      </c>
      <c r="L879">
        <v>2835.9756880201026</v>
      </c>
      <c r="M879">
        <v>3071.5176454674515</v>
      </c>
      <c r="N879">
        <v>3119.8207268515039</v>
      </c>
      <c r="O879">
        <v>2831.6351586607057</v>
      </c>
      <c r="P879">
        <v>2840.3162173794994</v>
      </c>
      <c r="W879">
        <f>(venturi_values[[#This Row],[lf_high]]-venturi_values[[#This Row],[lf]])*5</f>
        <v>0</v>
      </c>
      <c r="X879">
        <f>(venturi_values[[#This Row],[hf_high]]-venturi_values[[#This Row],[hf]])*5</f>
        <v>0</v>
      </c>
    </row>
    <row r="880" spans="1:24" x14ac:dyDescent="0.3">
      <c r="A880">
        <v>878</v>
      </c>
      <c r="B880">
        <v>87.800000000000011</v>
      </c>
      <c r="C880">
        <v>4.2130605165030266</v>
      </c>
      <c r="D880">
        <v>-4.2130605165030266</v>
      </c>
      <c r="E880">
        <v>150.82756649080835</v>
      </c>
      <c r="F880">
        <v>1.5082756649080833E-4</v>
      </c>
      <c r="G880">
        <v>0.53703710723819353</v>
      </c>
      <c r="H880">
        <v>0.98125298606484734</v>
      </c>
      <c r="I880">
        <v>144.20442727538349</v>
      </c>
      <c r="J880">
        <v>481.42871133058975</v>
      </c>
      <c r="K880">
        <v>3097.2712886694098</v>
      </c>
      <c r="L880">
        <v>2836.4555727246166</v>
      </c>
      <c r="M880">
        <v>3073.1998531028803</v>
      </c>
      <c r="N880">
        <v>3121.3427242359394</v>
      </c>
      <c r="O880">
        <v>2832.1294399063549</v>
      </c>
      <c r="P880">
        <v>2840.7817055428782</v>
      </c>
      <c r="W880">
        <f>(venturi_values[[#This Row],[lf_high]]-venturi_values[[#This Row],[lf]])*5</f>
        <v>0</v>
      </c>
      <c r="X880">
        <f>(venturi_values[[#This Row],[hf_high]]-venturi_values[[#This Row],[hf]])*5</f>
        <v>0</v>
      </c>
    </row>
    <row r="881" spans="1:24" x14ac:dyDescent="0.3">
      <c r="A881">
        <v>879</v>
      </c>
      <c r="B881">
        <v>87.9</v>
      </c>
      <c r="C881">
        <v>4.2200531976973776</v>
      </c>
      <c r="D881">
        <v>-4.2200531976973776</v>
      </c>
      <c r="E881">
        <v>151.07790447756611</v>
      </c>
      <c r="F881">
        <v>1.5107790447756609E-4</v>
      </c>
      <c r="G881">
        <v>0.53614723000098197</v>
      </c>
      <c r="H881">
        <v>0.97962703753265823</v>
      </c>
      <c r="I881">
        <v>143.72692611886293</v>
      </c>
      <c r="J881">
        <v>479.83456633250609</v>
      </c>
      <c r="K881">
        <v>3098.8654336674936</v>
      </c>
      <c r="L881">
        <v>2836.9330738811368</v>
      </c>
      <c r="M881">
        <v>3074.8737053508685</v>
      </c>
      <c r="N881">
        <v>3122.8571619841186</v>
      </c>
      <c r="O881">
        <v>2832.6212660975707</v>
      </c>
      <c r="P881">
        <v>2841.2448816647029</v>
      </c>
      <c r="W881">
        <f>(venturi_values[[#This Row],[lf_high]]-venturi_values[[#This Row],[lf]])*5</f>
        <v>0</v>
      </c>
      <c r="X881">
        <f>(venturi_values[[#This Row],[hf_high]]-venturi_values[[#This Row],[hf]])*5</f>
        <v>0</v>
      </c>
    </row>
    <row r="882" spans="1:24" x14ac:dyDescent="0.3">
      <c r="A882">
        <v>880</v>
      </c>
      <c r="B882">
        <v>88</v>
      </c>
      <c r="C882">
        <v>4.2270458788917278</v>
      </c>
      <c r="D882">
        <v>-4.2270458788917278</v>
      </c>
      <c r="E882">
        <v>151.32824246432384</v>
      </c>
      <c r="F882">
        <v>1.5132824246432382E-4</v>
      </c>
      <c r="G882">
        <v>0.53526029696073452</v>
      </c>
      <c r="H882">
        <v>0.97800646852084816</v>
      </c>
      <c r="I882">
        <v>143.25179275124685</v>
      </c>
      <c r="J882">
        <v>478.24832623431041</v>
      </c>
      <c r="K882">
        <v>3100.4516737656895</v>
      </c>
      <c r="L882">
        <v>2837.4082072487531</v>
      </c>
      <c r="M882">
        <v>3076.5392574539742</v>
      </c>
      <c r="N882">
        <v>3124.3640900774049</v>
      </c>
      <c r="O882">
        <v>2833.1106534662158</v>
      </c>
      <c r="P882">
        <v>2841.7057610312904</v>
      </c>
      <c r="W882">
        <f>(venturi_values[[#This Row],[lf_high]]-venturi_values[[#This Row],[lf]])*5</f>
        <v>0</v>
      </c>
      <c r="X882">
        <f>(venturi_values[[#This Row],[hf_high]]-venturi_values[[#This Row],[hf]])*5</f>
        <v>0</v>
      </c>
    </row>
    <row r="883" spans="1:24" x14ac:dyDescent="0.3">
      <c r="A883">
        <v>881</v>
      </c>
      <c r="B883">
        <v>88.100000000000009</v>
      </c>
      <c r="C883">
        <v>4.2340385600860797</v>
      </c>
      <c r="D883">
        <v>-4.2340385600860797</v>
      </c>
      <c r="E883">
        <v>151.57858045108165</v>
      </c>
      <c r="F883">
        <v>1.5157858045108165E-4</v>
      </c>
      <c r="G883">
        <v>0.53437629353007965</v>
      </c>
      <c r="H883">
        <v>0.97639125237594793</v>
      </c>
      <c r="I883">
        <v>142.7790115434729</v>
      </c>
      <c r="J883">
        <v>476.66993885813605</v>
      </c>
      <c r="K883">
        <v>3102.0300611418638</v>
      </c>
      <c r="L883">
        <v>2837.8809884565271</v>
      </c>
      <c r="M883">
        <v>3078.1965641989568</v>
      </c>
      <c r="N883">
        <v>3125.8635580847708</v>
      </c>
      <c r="O883">
        <v>2833.5976181102228</v>
      </c>
      <c r="P883">
        <v>2842.1643588028314</v>
      </c>
      <c r="W883">
        <f>(venturi_values[[#This Row],[lf_high]]-venturi_values[[#This Row],[lf]])*5</f>
        <v>0</v>
      </c>
      <c r="X883">
        <f>(venturi_values[[#This Row],[hf_high]]-venturi_values[[#This Row],[hf]])*5</f>
        <v>0</v>
      </c>
    </row>
    <row r="884" spans="1:24" x14ac:dyDescent="0.3">
      <c r="A884">
        <v>882</v>
      </c>
      <c r="B884">
        <v>88.2</v>
      </c>
      <c r="C884">
        <v>4.2410312412804307</v>
      </c>
      <c r="D884">
        <v>-4.2410312412804307</v>
      </c>
      <c r="E884">
        <v>151.82891843783941</v>
      </c>
      <c r="F884">
        <v>1.5182891843783941E-4</v>
      </c>
      <c r="G884">
        <v>0.53349520521785432</v>
      </c>
      <c r="H884">
        <v>0.97478136262027693</v>
      </c>
      <c r="I884">
        <v>142.30856699522025</v>
      </c>
      <c r="J884">
        <v>475.09935245592186</v>
      </c>
      <c r="K884">
        <v>3103.6006475440781</v>
      </c>
      <c r="L884">
        <v>2838.3514330047797</v>
      </c>
      <c r="M884">
        <v>3079.8456799212822</v>
      </c>
      <c r="N884">
        <v>3127.355615166874</v>
      </c>
      <c r="O884">
        <v>2834.0821759949231</v>
      </c>
      <c r="P884">
        <v>2842.6206900146362</v>
      </c>
      <c r="W884">
        <f>(venturi_values[[#This Row],[lf_high]]-venturi_values[[#This Row],[lf]])*5</f>
        <v>0</v>
      </c>
      <c r="X884">
        <f>(venturi_values[[#This Row],[hf_high]]-venturi_values[[#This Row],[hf]])*5</f>
        <v>0</v>
      </c>
    </row>
    <row r="885" spans="1:24" x14ac:dyDescent="0.3">
      <c r="A885">
        <v>883</v>
      </c>
      <c r="B885">
        <v>88.300000000000011</v>
      </c>
      <c r="C885">
        <v>4.2480239224747818</v>
      </c>
      <c r="D885">
        <v>-4.2480239224747818</v>
      </c>
      <c r="E885">
        <v>152.07925642459716</v>
      </c>
      <c r="F885">
        <v>1.5207925642459716E-4</v>
      </c>
      <c r="G885">
        <v>0.53261701762831037</v>
      </c>
      <c r="H885">
        <v>0.97317677295049299</v>
      </c>
      <c r="I885">
        <v>141.84044373363793</v>
      </c>
      <c r="J885">
        <v>473.53651570516769</v>
      </c>
      <c r="K885">
        <v>3105.163484294832</v>
      </c>
      <c r="L885">
        <v>2838.8195562663618</v>
      </c>
      <c r="M885">
        <v>3081.4866585095738</v>
      </c>
      <c r="N885">
        <v>3128.8403100800901</v>
      </c>
      <c r="O885">
        <v>2834.5643429543525</v>
      </c>
      <c r="P885">
        <v>2843.0747695783712</v>
      </c>
      <c r="W885">
        <f>(venturi_values[[#This Row],[lf_high]]-venturi_values[[#This Row],[lf]])*5</f>
        <v>0</v>
      </c>
      <c r="X885">
        <f>(venturi_values[[#This Row],[hf_high]]-venturi_values[[#This Row],[hf]])*5</f>
        <v>0</v>
      </c>
    </row>
    <row r="886" spans="1:24" x14ac:dyDescent="0.3">
      <c r="A886">
        <v>884</v>
      </c>
      <c r="B886">
        <v>88.4</v>
      </c>
      <c r="C886">
        <v>4.2550166036691328</v>
      </c>
      <c r="D886">
        <v>-4.2550166036691328</v>
      </c>
      <c r="E886">
        <v>152.32959441135495</v>
      </c>
      <c r="F886">
        <v>1.5232959441135495E-4</v>
      </c>
      <c r="G886">
        <v>0.53174171646033153</v>
      </c>
      <c r="H886">
        <v>0.97157745723616118</v>
      </c>
      <c r="I886">
        <v>141.3746265120898</v>
      </c>
      <c r="J886">
        <v>471.98137770474227</v>
      </c>
      <c r="K886">
        <v>3106.7186222952578</v>
      </c>
      <c r="L886">
        <v>2839.28537348791</v>
      </c>
      <c r="M886">
        <v>3083.1195534100207</v>
      </c>
      <c r="N886">
        <v>3130.3176911804949</v>
      </c>
      <c r="O886">
        <v>2835.0441346925472</v>
      </c>
      <c r="P886">
        <v>2843.5266122832727</v>
      </c>
      <c r="W886">
        <f>(venturi_values[[#This Row],[lf_high]]-venturi_values[[#This Row],[lf]])*5</f>
        <v>0</v>
      </c>
      <c r="X886">
        <f>(venturi_values[[#This Row],[hf_high]]-venturi_values[[#This Row],[hf]])*5</f>
        <v>0</v>
      </c>
    </row>
    <row r="887" spans="1:24" x14ac:dyDescent="0.3">
      <c r="A887">
        <v>885</v>
      </c>
      <c r="B887">
        <v>88.5</v>
      </c>
      <c r="C887">
        <v>4.262009284863483</v>
      </c>
      <c r="D887">
        <v>-4.262009284863483</v>
      </c>
      <c r="E887">
        <v>152.57993239811267</v>
      </c>
      <c r="F887">
        <v>1.5257993239811267E-4</v>
      </c>
      <c r="G887">
        <v>0.53086928750665729</v>
      </c>
      <c r="H887">
        <v>0.96998338951833663</v>
      </c>
      <c r="I887">
        <v>140.91110020891298</v>
      </c>
      <c r="J887">
        <v>470.43388797074061</v>
      </c>
      <c r="K887">
        <v>3108.2661120292591</v>
      </c>
      <c r="L887">
        <v>2839.7488997910868</v>
      </c>
      <c r="M887">
        <v>3084.7444176307222</v>
      </c>
      <c r="N887">
        <v>3131.7878064277961</v>
      </c>
      <c r="O887">
        <v>2835.5215667848192</v>
      </c>
      <c r="P887">
        <v>2843.9762327973544</v>
      </c>
      <c r="W887">
        <f>(venturi_values[[#This Row],[lf_high]]-venturi_values[[#This Row],[lf]])*5</f>
        <v>0</v>
      </c>
      <c r="X887">
        <f>(venturi_values[[#This Row],[hf_high]]-venturi_values[[#This Row],[hf]])*5</f>
        <v>0</v>
      </c>
    </row>
    <row r="888" spans="1:24" x14ac:dyDescent="0.3">
      <c r="A888">
        <v>886</v>
      </c>
      <c r="B888">
        <v>88.600000000000009</v>
      </c>
      <c r="C888">
        <v>4.2690019660578349</v>
      </c>
      <c r="D888">
        <v>-4.2690019660578349</v>
      </c>
      <c r="E888">
        <v>152.83027038487049</v>
      </c>
      <c r="F888">
        <v>1.5283027038487048E-4</v>
      </c>
      <c r="G888">
        <v>0.52999971665311296</v>
      </c>
      <c r="H888">
        <v>0.96839454400815694</v>
      </c>
      <c r="I888">
        <v>140.44984982619002</v>
      </c>
      <c r="J888">
        <v>468.89399643238312</v>
      </c>
      <c r="K888">
        <v>3109.8060035676167</v>
      </c>
      <c r="L888">
        <v>2840.2101501738098</v>
      </c>
      <c r="M888">
        <v>3086.3613037459977</v>
      </c>
      <c r="N888">
        <v>3133.2507033892357</v>
      </c>
      <c r="O888">
        <v>2835.9966546790242</v>
      </c>
      <c r="P888">
        <v>2844.4236456685953</v>
      </c>
      <c r="W888">
        <f>(venturi_values[[#This Row],[lf_high]]-venturi_values[[#This Row],[lf]])*5</f>
        <v>0</v>
      </c>
      <c r="X888">
        <f>(venturi_values[[#This Row],[hf_high]]-venturi_values[[#This Row],[hf]])*5</f>
        <v>0</v>
      </c>
    </row>
    <row r="889" spans="1:24" x14ac:dyDescent="0.3">
      <c r="A889">
        <v>887</v>
      </c>
      <c r="B889">
        <v>88.7</v>
      </c>
      <c r="C889">
        <v>4.2759946472521859</v>
      </c>
      <c r="D889">
        <v>-4.2759946472521859</v>
      </c>
      <c r="E889">
        <v>153.08060837162824</v>
      </c>
      <c r="F889">
        <v>1.5308060837162824E-4</v>
      </c>
      <c r="G889">
        <v>0.52913298987785073</v>
      </c>
      <c r="H889">
        <v>0.96681089508545559</v>
      </c>
      <c r="I889">
        <v>139.99086048853684</v>
      </c>
      <c r="J889">
        <v>467.36165342796994</v>
      </c>
      <c r="K889">
        <v>3111.3383465720299</v>
      </c>
      <c r="L889">
        <v>2840.6691395114631</v>
      </c>
      <c r="M889">
        <v>3087.9702639006314</v>
      </c>
      <c r="N889">
        <v>3134.7064292434284</v>
      </c>
      <c r="O889">
        <v>2836.4694136968069</v>
      </c>
      <c r="P889">
        <v>2844.8688653261192</v>
      </c>
      <c r="W889">
        <f>(venturi_values[[#This Row],[lf_high]]-venturi_values[[#This Row],[lf]])*5</f>
        <v>0</v>
      </c>
      <c r="X889">
        <f>(venturi_values[[#This Row],[hf_high]]-venturi_values[[#This Row],[hf]])*5</f>
        <v>0</v>
      </c>
    </row>
    <row r="890" spans="1:24" x14ac:dyDescent="0.3">
      <c r="A890">
        <v>888</v>
      </c>
      <c r="B890">
        <v>88.800000000000011</v>
      </c>
      <c r="C890">
        <v>4.282987328446537</v>
      </c>
      <c r="D890">
        <v>-4.282987328446537</v>
      </c>
      <c r="E890">
        <v>153.330946358386</v>
      </c>
      <c r="F890">
        <v>1.5333094635838599E-4</v>
      </c>
      <c r="G890">
        <v>0.52826909325059379</v>
      </c>
      <c r="H890">
        <v>0.96523241729738118</v>
      </c>
      <c r="I890">
        <v>139.53411744190228</v>
      </c>
      <c r="J890">
        <v>465.83680970087289</v>
      </c>
      <c r="K890">
        <v>3112.8631902991269</v>
      </c>
      <c r="L890">
        <v>2841.1258825580976</v>
      </c>
      <c r="M890">
        <v>3089.5713498140831</v>
      </c>
      <c r="N890">
        <v>3136.1550307841708</v>
      </c>
      <c r="O890">
        <v>2836.9398590348405</v>
      </c>
      <c r="P890">
        <v>2845.3119060813547</v>
      </c>
      <c r="W890">
        <f>(venturi_values[[#This Row],[lf_high]]-venturi_values[[#This Row],[lf]])*5</f>
        <v>0</v>
      </c>
      <c r="X890">
        <f>(venturi_values[[#This Row],[hf_high]]-venturi_values[[#This Row],[hf]])*5</f>
        <v>0</v>
      </c>
    </row>
    <row r="891" spans="1:24" x14ac:dyDescent="0.3">
      <c r="A891">
        <v>889</v>
      </c>
      <c r="B891">
        <v>88.9</v>
      </c>
      <c r="C891">
        <v>4.289980009640888</v>
      </c>
      <c r="D891">
        <v>-4.289980009640888</v>
      </c>
      <c r="E891">
        <v>153.58128434514379</v>
      </c>
      <c r="F891">
        <v>1.5358128434514378E-4</v>
      </c>
      <c r="G891">
        <v>0.52740801293189088</v>
      </c>
      <c r="H891">
        <v>0.96365908535703515</v>
      </c>
      <c r="I891">
        <v>139.07960605238279</v>
      </c>
      <c r="J891">
        <v>464.3194163955788</v>
      </c>
      <c r="K891">
        <v>3114.3805836044212</v>
      </c>
      <c r="L891">
        <v>2841.5803939476173</v>
      </c>
      <c r="M891">
        <v>3091.164612784642</v>
      </c>
      <c r="N891">
        <v>3137.5965544242003</v>
      </c>
      <c r="O891">
        <v>2837.4080057660458</v>
      </c>
      <c r="P891">
        <v>2845.7527821291887</v>
      </c>
      <c r="W891">
        <f>(venturi_values[[#This Row],[lf_high]]-venturi_values[[#This Row],[lf]])*5</f>
        <v>0</v>
      </c>
      <c r="X891">
        <f>(venturi_values[[#This Row],[hf_high]]-venturi_values[[#This Row],[hf]])*5</f>
        <v>0</v>
      </c>
    </row>
    <row r="892" spans="1:24" x14ac:dyDescent="0.3">
      <c r="A892">
        <v>890</v>
      </c>
      <c r="B892">
        <v>89</v>
      </c>
      <c r="C892">
        <v>4.2969726908352381</v>
      </c>
      <c r="D892">
        <v>-4.2969726908352381</v>
      </c>
      <c r="E892">
        <v>153.83162233190151</v>
      </c>
      <c r="F892">
        <v>1.538316223319015E-4</v>
      </c>
      <c r="G892">
        <v>0.52654973517237802</v>
      </c>
      <c r="H892">
        <v>0.96209087414212269</v>
      </c>
      <c r="I892">
        <v>138.62731180505074</v>
      </c>
      <c r="J892">
        <v>462.80942505377686</v>
      </c>
      <c r="K892">
        <v>3115.8905749462228</v>
      </c>
      <c r="L892">
        <v>2842.0326881949491</v>
      </c>
      <c r="M892">
        <v>3092.7501036935341</v>
      </c>
      <c r="N892">
        <v>3139.0310461989116</v>
      </c>
      <c r="O892">
        <v>2837.8738688407975</v>
      </c>
      <c r="P892">
        <v>2846.1915075491006</v>
      </c>
      <c r="W892">
        <f>(venturi_values[[#This Row],[lf_high]]-venturi_values[[#This Row],[lf]])*5</f>
        <v>0</v>
      </c>
      <c r="X892">
        <f>(venturi_values[[#This Row],[hf_high]]-venturi_values[[#This Row],[hf]])*5</f>
        <v>0</v>
      </c>
    </row>
    <row r="893" spans="1:24" x14ac:dyDescent="0.3">
      <c r="A893">
        <v>891</v>
      </c>
      <c r="B893">
        <v>89.100000000000009</v>
      </c>
      <c r="C893">
        <v>4.3039653720295901</v>
      </c>
      <c r="D893">
        <v>-4.3039653720295901</v>
      </c>
      <c r="E893">
        <v>154.0819603186593</v>
      </c>
      <c r="F893">
        <v>1.5408196031865929E-4</v>
      </c>
      <c r="G893">
        <v>0.52569424631204487</v>
      </c>
      <c r="H893">
        <v>0.96052775869361284</v>
      </c>
      <c r="I893">
        <v>138.17722030279444</v>
      </c>
      <c r="J893">
        <v>461.30678761048767</v>
      </c>
      <c r="K893">
        <v>3117.393212389512</v>
      </c>
      <c r="L893">
        <v>2842.4827796972054</v>
      </c>
      <c r="M893">
        <v>3094.3278730089878</v>
      </c>
      <c r="N893">
        <v>3140.4585517700361</v>
      </c>
      <c r="O893">
        <v>2838.3374630881217</v>
      </c>
      <c r="P893">
        <v>2846.6280963062891</v>
      </c>
      <c r="W893">
        <f>(venturi_values[[#This Row],[lf_high]]-venturi_values[[#This Row],[lf]])*5</f>
        <v>0</v>
      </c>
      <c r="X893">
        <f>(venturi_values[[#This Row],[hf_high]]-venturi_values[[#This Row],[hf]])*5</f>
        <v>0</v>
      </c>
    </row>
    <row r="894" spans="1:24" x14ac:dyDescent="0.3">
      <c r="A894">
        <v>892</v>
      </c>
      <c r="B894">
        <v>89.2</v>
      </c>
      <c r="C894">
        <v>4.3109580532239411</v>
      </c>
      <c r="D894">
        <v>-4.3109580532239411</v>
      </c>
      <c r="E894">
        <v>154.33229830541708</v>
      </c>
      <c r="F894">
        <v>1.5433229830541707E-4</v>
      </c>
      <c r="G894">
        <v>0.52484153277951218</v>
      </c>
      <c r="H894">
        <v>0.95896971421441723</v>
      </c>
      <c r="I894">
        <v>137.72931726517388</v>
      </c>
      <c r="J894">
        <v>459.81145639024049</v>
      </c>
      <c r="K894">
        <v>3118.8885436097594</v>
      </c>
      <c r="L894">
        <v>2842.930682734826</v>
      </c>
      <c r="M894">
        <v>3095.8979707902472</v>
      </c>
      <c r="N894">
        <v>3141.8791164292716</v>
      </c>
      <c r="O894">
        <v>2838.7988032168705</v>
      </c>
      <c r="P894">
        <v>2847.0625622527814</v>
      </c>
      <c r="W894">
        <f>(venturi_values[[#This Row],[lf_high]]-venturi_values[[#This Row],[lf]])*5</f>
        <v>0</v>
      </c>
      <c r="X894">
        <f>(venturi_values[[#This Row],[hf_high]]-venturi_values[[#This Row],[hf]])*5</f>
        <v>0</v>
      </c>
    </row>
    <row r="895" spans="1:24" x14ac:dyDescent="0.3">
      <c r="A895">
        <v>893</v>
      </c>
      <c r="B895">
        <v>89.300000000000011</v>
      </c>
      <c r="C895">
        <v>4.3179507344182921</v>
      </c>
      <c r="D895">
        <v>-4.3179507344182921</v>
      </c>
      <c r="E895">
        <v>154.58263629217484</v>
      </c>
      <c r="F895">
        <v>1.5458263629217482E-4</v>
      </c>
      <c r="G895">
        <v>0.52399158109131261</v>
      </c>
      <c r="H895">
        <v>0.95741671606807721</v>
      </c>
      <c r="I895">
        <v>137.28358852728681</v>
      </c>
      <c r="J895">
        <v>458.32338410329061</v>
      </c>
      <c r="K895">
        <v>3120.3766158967092</v>
      </c>
      <c r="L895">
        <v>2843.3764114727132</v>
      </c>
      <c r="M895">
        <v>3097.4604466915448</v>
      </c>
      <c r="N895">
        <v>3143.2927851018735</v>
      </c>
      <c r="O895">
        <v>2839.2579038168947</v>
      </c>
      <c r="P895">
        <v>2847.4949191285318</v>
      </c>
      <c r="W895">
        <f>(venturi_values[[#This Row],[lf_high]]-venturi_values[[#This Row],[lf]])*5</f>
        <v>0</v>
      </c>
      <c r="X895">
        <f>(venturi_values[[#This Row],[hf_high]]-venturi_values[[#This Row],[hf]])*5</f>
        <v>0</v>
      </c>
    </row>
    <row r="896" spans="1:24" x14ac:dyDescent="0.3">
      <c r="A896">
        <v>894</v>
      </c>
      <c r="B896">
        <v>89.4</v>
      </c>
      <c r="C896">
        <v>4.3249434156126432</v>
      </c>
      <c r="D896">
        <v>-4.3249434156126432</v>
      </c>
      <c r="E896">
        <v>154.83297427893262</v>
      </c>
      <c r="F896">
        <v>1.5483297427893261E-4</v>
      </c>
      <c r="G896">
        <v>0.52314437785118029</v>
      </c>
      <c r="H896">
        <v>0.95586873977746523</v>
      </c>
      <c r="I896">
        <v>136.84002003864924</v>
      </c>
      <c r="J896">
        <v>456.84252384187977</v>
      </c>
      <c r="K896">
        <v>3121.8574761581199</v>
      </c>
      <c r="L896">
        <v>2843.8199799613508</v>
      </c>
      <c r="M896">
        <v>3099.015349966026</v>
      </c>
      <c r="N896">
        <v>3144.6996023502138</v>
      </c>
      <c r="O896">
        <v>2839.7147793601912</v>
      </c>
      <c r="P896">
        <v>2847.9251805625104</v>
      </c>
      <c r="W896">
        <f>(venturi_values[[#This Row],[lf_high]]-venturi_values[[#This Row],[lf]])*5</f>
        <v>0</v>
      </c>
      <c r="X896">
        <f>(venturi_values[[#This Row],[hf_high]]-venturi_values[[#This Row],[hf]])*5</f>
        <v>0</v>
      </c>
    </row>
    <row r="897" spans="1:24" x14ac:dyDescent="0.3">
      <c r="A897">
        <v>895</v>
      </c>
      <c r="B897">
        <v>89.5</v>
      </c>
      <c r="C897">
        <v>4.3319360968069933</v>
      </c>
      <c r="D897">
        <v>-4.3319360968069933</v>
      </c>
      <c r="E897">
        <v>155.08331226569035</v>
      </c>
      <c r="F897">
        <v>1.5508331226569033E-4</v>
      </c>
      <c r="G897">
        <v>0.52229990974934792</v>
      </c>
      <c r="H897">
        <v>0.95432576102349986</v>
      </c>
      <c r="I897">
        <v>136.39859786208851</v>
      </c>
      <c r="J897">
        <v>455.36882907654109</v>
      </c>
      <c r="K897">
        <v>3123.3311709234586</v>
      </c>
      <c r="L897">
        <v>2844.2614021379113</v>
      </c>
      <c r="M897">
        <v>3100.5627294696314</v>
      </c>
      <c r="N897">
        <v>3146.0996123772857</v>
      </c>
      <c r="O897">
        <v>2840.1694442020485</v>
      </c>
      <c r="P897">
        <v>2848.3533600737742</v>
      </c>
      <c r="W897">
        <f>(venturi_values[[#This Row],[lf_high]]-venturi_values[[#This Row],[lf]])*5</f>
        <v>0</v>
      </c>
      <c r="X897">
        <f>(venturi_values[[#This Row],[hf_high]]-venturi_values[[#This Row],[hf]])*5</f>
        <v>0</v>
      </c>
    </row>
    <row r="898" spans="1:24" x14ac:dyDescent="0.3">
      <c r="A898">
        <v>896</v>
      </c>
      <c r="B898">
        <v>89.600000000000009</v>
      </c>
      <c r="C898">
        <v>4.3389287780013452</v>
      </c>
      <c r="D898">
        <v>-4.3389287780013452</v>
      </c>
      <c r="E898">
        <v>155.33365025244814</v>
      </c>
      <c r="F898">
        <v>1.5533365025244812E-4</v>
      </c>
      <c r="G898">
        <v>0.52145816356184815</v>
      </c>
      <c r="H898">
        <v>0.95278775564387053</v>
      </c>
      <c r="I898">
        <v>135.95930817264758</v>
      </c>
      <c r="J898">
        <v>453.90225365244197</v>
      </c>
      <c r="K898">
        <v>3124.7977463475577</v>
      </c>
      <c r="L898">
        <v>2844.7006918273523</v>
      </c>
      <c r="M898">
        <v>3102.1026336649356</v>
      </c>
      <c r="N898">
        <v>3147.4928590301797</v>
      </c>
      <c r="O898">
        <v>2840.6219125821731</v>
      </c>
      <c r="P898">
        <v>2848.7794710725316</v>
      </c>
      <c r="W898">
        <f>(venturi_values[[#This Row],[lf_high]]-venturi_values[[#This Row],[lf]])*5</f>
        <v>0</v>
      </c>
      <c r="X898">
        <f>(venturi_values[[#This Row],[hf_high]]-venturi_values[[#This Row],[hf]])*5</f>
        <v>0</v>
      </c>
    </row>
    <row r="899" spans="1:24" x14ac:dyDescent="0.3">
      <c r="A899">
        <v>897</v>
      </c>
      <c r="B899">
        <v>89.7</v>
      </c>
      <c r="C899">
        <v>4.3459214591956963</v>
      </c>
      <c r="D899">
        <v>-4.3459214591956963</v>
      </c>
      <c r="E899">
        <v>155.58398823920592</v>
      </c>
      <c r="F899">
        <v>1.5558398823920593E-4</v>
      </c>
      <c r="G899">
        <v>0.52061912614982475</v>
      </c>
      <c r="H899">
        <v>0.95125469963177856</v>
      </c>
      <c r="I899">
        <v>135.52213725650356</v>
      </c>
      <c r="J899">
        <v>452.44275178577266</v>
      </c>
      <c r="K899">
        <v>3126.2572482142273</v>
      </c>
      <c r="L899">
        <v>2845.1378627434965</v>
      </c>
      <c r="M899">
        <v>3103.6351106249385</v>
      </c>
      <c r="N899">
        <v>3148.879385803516</v>
      </c>
      <c r="O899">
        <v>2841.0721986258013</v>
      </c>
      <c r="P899">
        <v>2849.2035268611917</v>
      </c>
      <c r="W899">
        <f>(venturi_values[[#This Row],[lf_high]]-venturi_values[[#This Row],[lf]])*5</f>
        <v>0</v>
      </c>
      <c r="X899">
        <f>(venturi_values[[#This Row],[hf_high]]-venturi_values[[#This Row],[hf]])*5</f>
        <v>0</v>
      </c>
    </row>
    <row r="900" spans="1:24" x14ac:dyDescent="0.3">
      <c r="A900">
        <v>898</v>
      </c>
      <c r="B900">
        <v>89.800000000000011</v>
      </c>
      <c r="C900">
        <v>4.3529141403900482</v>
      </c>
      <c r="D900">
        <v>-4.3529141403900482</v>
      </c>
      <c r="E900">
        <v>155.83432622596371</v>
      </c>
      <c r="F900">
        <v>1.5583432622596371E-4</v>
      </c>
      <c r="G900">
        <v>0.51978278445884862</v>
      </c>
      <c r="H900">
        <v>0.94972656913468634</v>
      </c>
      <c r="I900">
        <v>135.08707150989693</v>
      </c>
      <c r="J900">
        <v>450.99027806017108</v>
      </c>
      <c r="K900">
        <v>3127.7097219398288</v>
      </c>
      <c r="L900">
        <v>2845.5729284901031</v>
      </c>
      <c r="M900">
        <v>3105.1602080368202</v>
      </c>
      <c r="N900">
        <v>3150.2592358428374</v>
      </c>
      <c r="O900">
        <v>2841.5203163448064</v>
      </c>
      <c r="P900">
        <v>2849.6255406353998</v>
      </c>
      <c r="W900">
        <f>(venturi_values[[#This Row],[lf_high]]-venturi_values[[#This Row],[lf]])*5</f>
        <v>0</v>
      </c>
      <c r="X900">
        <f>(venturi_values[[#This Row],[hf_high]]-venturi_values[[#This Row],[hf]])*5</f>
        <v>0</v>
      </c>
    </row>
    <row r="901" spans="1:24" x14ac:dyDescent="0.3">
      <c r="A901">
        <v>899</v>
      </c>
      <c r="B901">
        <v>89.9</v>
      </c>
      <c r="C901">
        <v>4.3599068215843984</v>
      </c>
      <c r="D901">
        <v>-4.3599068215843984</v>
      </c>
      <c r="E901">
        <v>156.08466421272144</v>
      </c>
      <c r="F901">
        <v>1.5608466421272144E-4</v>
      </c>
      <c r="G901">
        <v>0.51894912551824057</v>
      </c>
      <c r="H901">
        <v>0.94820334045308141</v>
      </c>
      <c r="I901">
        <v>134.65409743807331</v>
      </c>
      <c r="J901">
        <v>449.54478742319111</v>
      </c>
      <c r="K901">
        <v>3129.1552125768085</v>
      </c>
      <c r="L901">
        <v>2846.0059025619266</v>
      </c>
      <c r="M901">
        <v>3106.6779732056489</v>
      </c>
      <c r="N901">
        <v>3151.6324519479681</v>
      </c>
      <c r="O901">
        <v>2841.9662796387843</v>
      </c>
      <c r="P901">
        <v>2850.045525485069</v>
      </c>
      <c r="W901">
        <f>(venturi_values[[#This Row],[lf_high]]-venturi_values[[#This Row],[lf]])*5</f>
        <v>0</v>
      </c>
      <c r="X901">
        <f>(venturi_values[[#This Row],[hf_high]]-venturi_values[[#This Row],[hf]])*5</f>
        <v>0</v>
      </c>
    </row>
    <row r="902" spans="1:24" x14ac:dyDescent="0.3">
      <c r="A902">
        <v>900</v>
      </c>
      <c r="B902">
        <v>90</v>
      </c>
      <c r="C902">
        <v>4.3668995027787485</v>
      </c>
      <c r="D902">
        <v>-4.3668995027787485</v>
      </c>
      <c r="E902">
        <v>156.33500219947919</v>
      </c>
      <c r="F902">
        <v>1.5633500219947919E-4</v>
      </c>
      <c r="G902">
        <v>0.51811813644040006</v>
      </c>
      <c r="H902">
        <v>0.94668499003924944</v>
      </c>
      <c r="I902">
        <v>134.2232016542365</v>
      </c>
      <c r="J902">
        <v>448.10623518280693</v>
      </c>
      <c r="K902">
        <v>3130.593764817193</v>
      </c>
      <c r="L902">
        <v>2846.4367983457632</v>
      </c>
      <c r="M902">
        <v>3108.1884530580528</v>
      </c>
      <c r="N902">
        <v>3152.9990765763332</v>
      </c>
      <c r="O902">
        <v>2842.4101022961363</v>
      </c>
      <c r="P902">
        <v>2850.4634943953902</v>
      </c>
      <c r="W902">
        <f>(venturi_values[[#This Row],[lf_high]]-venturi_values[[#This Row],[lf]])*5</f>
        <v>0</v>
      </c>
      <c r="X902">
        <f>(venturi_values[[#This Row],[hf_high]]-venturi_values[[#This Row],[hf]])*5</f>
        <v>0</v>
      </c>
    </row>
    <row r="903" spans="1:24" x14ac:dyDescent="0.3">
      <c r="A903">
        <v>901</v>
      </c>
      <c r="B903">
        <v>90.100000000000009</v>
      </c>
      <c r="C903">
        <v>4.3738921839731004</v>
      </c>
      <c r="D903">
        <v>-4.3738921839731004</v>
      </c>
      <c r="E903">
        <v>156.58534018623698</v>
      </c>
      <c r="F903">
        <v>1.5658534018623697E-4</v>
      </c>
      <c r="G903">
        <v>0.5172898044201425</v>
      </c>
      <c r="H903">
        <v>0.94517149449606275</v>
      </c>
      <c r="I903">
        <v>133.79437087851466</v>
      </c>
      <c r="J903">
        <v>446.67457700396039</v>
      </c>
      <c r="K903">
        <v>3132.0254229960392</v>
      </c>
      <c r="L903">
        <v>2846.8656291214852</v>
      </c>
      <c r="M903">
        <v>3109.6916941458412</v>
      </c>
      <c r="N903">
        <v>3154.3591518462372</v>
      </c>
      <c r="O903">
        <v>2842.8517979951298</v>
      </c>
      <c r="P903">
        <v>2850.8794602478406</v>
      </c>
      <c r="W903">
        <f>(venturi_values[[#This Row],[lf_high]]-venturi_values[[#This Row],[lf]])*5</f>
        <v>0</v>
      </c>
      <c r="X903">
        <f>(venturi_values[[#This Row],[hf_high]]-venturi_values[[#This Row],[hf]])*5</f>
        <v>0</v>
      </c>
    </row>
    <row r="904" spans="1:24" x14ac:dyDescent="0.3">
      <c r="A904">
        <v>902</v>
      </c>
      <c r="B904">
        <v>90.2</v>
      </c>
      <c r="C904">
        <v>4.3808848651674515</v>
      </c>
      <c r="D904">
        <v>-4.3808848651674515</v>
      </c>
      <c r="E904">
        <v>156.83567817299476</v>
      </c>
      <c r="F904">
        <v>1.5683567817299476E-4</v>
      </c>
      <c r="G904">
        <v>0.51646411673404069</v>
      </c>
      <c r="H904">
        <v>0.94366283057577793</v>
      </c>
      <c r="I904">
        <v>133.36759193693641</v>
      </c>
      <c r="J904">
        <v>445.24976890514466</v>
      </c>
      <c r="K904">
        <v>3133.4502310948551</v>
      </c>
      <c r="L904">
        <v>2847.2924080630632</v>
      </c>
      <c r="M904">
        <v>3111.187742649598</v>
      </c>
      <c r="N904">
        <v>3155.7127195401122</v>
      </c>
      <c r="O904">
        <v>2843.2913803049551</v>
      </c>
      <c r="P904">
        <v>2851.2934358211714</v>
      </c>
      <c r="W904">
        <f>(venturi_values[[#This Row],[lf_high]]-venturi_values[[#This Row],[lf]])*5</f>
        <v>0</v>
      </c>
      <c r="X904">
        <f>(venturi_values[[#This Row],[hf_high]]-venturi_values[[#This Row],[hf]])*5</f>
        <v>0</v>
      </c>
    </row>
    <row r="905" spans="1:24" x14ac:dyDescent="0.3">
      <c r="A905">
        <v>903</v>
      </c>
      <c r="B905">
        <v>90.300000000000011</v>
      </c>
      <c r="C905">
        <v>4.3878775463618034</v>
      </c>
      <c r="D905">
        <v>-4.3878775463618034</v>
      </c>
      <c r="E905">
        <v>157.08601615975255</v>
      </c>
      <c r="F905">
        <v>1.5708601615975254E-4</v>
      </c>
      <c r="G905">
        <v>0.51564106073977356</v>
      </c>
      <c r="H905">
        <v>0.94215897517884539</v>
      </c>
      <c r="I905">
        <v>132.94285176041942</v>
      </c>
      <c r="J905">
        <v>443.83176725502608</v>
      </c>
      <c r="K905">
        <v>3134.8682327449737</v>
      </c>
      <c r="L905">
        <v>2847.7171482395806</v>
      </c>
      <c r="M905">
        <v>3112.6766443822225</v>
      </c>
      <c r="N905">
        <v>3157.0598211077249</v>
      </c>
      <c r="O905">
        <v>2843.728862686768</v>
      </c>
      <c r="P905">
        <v>2851.7054337923933</v>
      </c>
      <c r="W905">
        <f>(venturi_values[[#This Row],[lf_high]]-venturi_values[[#This Row],[lf]])*5</f>
        <v>0</v>
      </c>
      <c r="X905">
        <f>(venturi_values[[#This Row],[hf_high]]-venturi_values[[#This Row],[hf]])*5</f>
        <v>0</v>
      </c>
    </row>
    <row r="906" spans="1:24" x14ac:dyDescent="0.3">
      <c r="A906">
        <v>904</v>
      </c>
      <c r="B906">
        <v>90.4</v>
      </c>
      <c r="C906">
        <v>4.3948702275561535</v>
      </c>
      <c r="D906">
        <v>-4.3948702275561535</v>
      </c>
      <c r="E906">
        <v>157.33635414651027</v>
      </c>
      <c r="F906">
        <v>1.5733635414651027E-4</v>
      </c>
      <c r="G906">
        <v>0.51482062387548078</v>
      </c>
      <c r="H906">
        <v>0.94065990535273025</v>
      </c>
      <c r="I906">
        <v>132.52013738376965</v>
      </c>
      <c r="J906">
        <v>442.42052876910373</v>
      </c>
      <c r="K906">
        <v>3136.279471230896</v>
      </c>
      <c r="L906">
        <v>2848.1398626162304</v>
      </c>
      <c r="M906">
        <v>3114.1584447924406</v>
      </c>
      <c r="N906">
        <v>3158.4004976693514</v>
      </c>
      <c r="O906">
        <v>2844.1642584947172</v>
      </c>
      <c r="P906">
        <v>2852.1154667377436</v>
      </c>
      <c r="W906">
        <f>(venturi_values[[#This Row],[lf_high]]-venturi_values[[#This Row],[lf]])*5</f>
        <v>0</v>
      </c>
      <c r="X906">
        <f>(venturi_values[[#This Row],[hf_high]]-venturi_values[[#This Row],[hf]])*5</f>
        <v>0</v>
      </c>
    </row>
    <row r="907" spans="1:24" x14ac:dyDescent="0.3">
      <c r="A907">
        <v>905</v>
      </c>
      <c r="B907">
        <v>90.5</v>
      </c>
      <c r="C907">
        <v>4.4018629087505037</v>
      </c>
      <c r="D907">
        <v>-4.4018629087505037</v>
      </c>
      <c r="E907">
        <v>157.58669213326803</v>
      </c>
      <c r="F907">
        <v>1.5758669213326802E-4</v>
      </c>
      <c r="G907">
        <v>0.5140027936591236</v>
      </c>
      <c r="H907">
        <v>0.93916559829074431</v>
      </c>
      <c r="I907">
        <v>132.09943594469178</v>
      </c>
      <c r="J907">
        <v>441.01601050640585</v>
      </c>
      <c r="K907">
        <v>3137.6839894935938</v>
      </c>
      <c r="L907">
        <v>2848.5605640553081</v>
      </c>
      <c r="M907">
        <v>3115.6331889682733</v>
      </c>
      <c r="N907">
        <v>3159.7347900189143</v>
      </c>
      <c r="O907">
        <v>2844.5975809769675</v>
      </c>
      <c r="P907">
        <v>2852.5235471336487</v>
      </c>
      <c r="W907">
        <f>(venturi_values[[#This Row],[lf_high]]-venturi_values[[#This Row],[lf]])*5</f>
        <v>0</v>
      </c>
      <c r="X907">
        <f>(venturi_values[[#This Row],[hf_high]]-venturi_values[[#This Row],[hf]])*5</f>
        <v>0</v>
      </c>
    </row>
    <row r="908" spans="1:24" x14ac:dyDescent="0.3">
      <c r="A908">
        <v>906</v>
      </c>
      <c r="B908">
        <v>90.600000000000009</v>
      </c>
      <c r="C908">
        <v>4.4088555899448556</v>
      </c>
      <c r="D908">
        <v>-4.4088555899448556</v>
      </c>
      <c r="E908">
        <v>157.83703012002582</v>
      </c>
      <c r="F908">
        <v>1.578370301200258E-4</v>
      </c>
      <c r="G908">
        <v>0.51318755768785218</v>
      </c>
      <c r="H908">
        <v>0.93767603133089028</v>
      </c>
      <c r="I908">
        <v>131.68073468281131</v>
      </c>
      <c r="J908">
        <v>439.61816986622438</v>
      </c>
      <c r="K908">
        <v>3139.0818301337754</v>
      </c>
      <c r="L908">
        <v>2848.9792653171885</v>
      </c>
      <c r="M908">
        <v>3117.1009216404641</v>
      </c>
      <c r="N908">
        <v>3161.0627386270867</v>
      </c>
      <c r="O908">
        <v>2845.0288432767043</v>
      </c>
      <c r="P908">
        <v>2852.9296873576727</v>
      </c>
      <c r="W908">
        <f>(venturi_values[[#This Row],[lf_high]]-venturi_values[[#This Row],[lf]])*5</f>
        <v>0</v>
      </c>
      <c r="X908">
        <f>(venturi_values[[#This Row],[hf_high]]-venturi_values[[#This Row],[hf]])*5</f>
        <v>0</v>
      </c>
    </row>
    <row r="909" spans="1:24" x14ac:dyDescent="0.3">
      <c r="A909">
        <v>907</v>
      </c>
      <c r="B909">
        <v>90.7</v>
      </c>
      <c r="C909">
        <v>4.4158482711392066</v>
      </c>
      <c r="D909">
        <v>-4.4158482711392066</v>
      </c>
      <c r="E909">
        <v>158.08736810678357</v>
      </c>
      <c r="F909">
        <v>1.5808736810678356E-4</v>
      </c>
      <c r="G909">
        <v>0.51237490363737848</v>
      </c>
      <c r="H909">
        <v>0.93619118195471607</v>
      </c>
      <c r="I909">
        <v>131.26402093870644</v>
      </c>
      <c r="J909">
        <v>438.22696458488412</v>
      </c>
      <c r="K909">
        <v>3140.4730354151156</v>
      </c>
      <c r="L909">
        <v>2849.3959790612935</v>
      </c>
      <c r="M909">
        <v>3118.5616871858715</v>
      </c>
      <c r="N909">
        <v>3162.3843836443598</v>
      </c>
      <c r="O909">
        <v>2845.4580584331325</v>
      </c>
      <c r="P909">
        <v>2853.3338996894545</v>
      </c>
      <c r="W909">
        <f>(venturi_values[[#This Row],[lf_high]]-venturi_values[[#This Row],[lf]])*5</f>
        <v>0</v>
      </c>
      <c r="X909">
        <f>(venturi_values[[#This Row],[hf_high]]-venturi_values[[#This Row],[hf]])*5</f>
        <v>0</v>
      </c>
    </row>
    <row r="910" spans="1:24" x14ac:dyDescent="0.3">
      <c r="A910">
        <v>908</v>
      </c>
      <c r="B910">
        <v>90.800000000000011</v>
      </c>
      <c r="C910">
        <v>4.4228409523335586</v>
      </c>
      <c r="D910">
        <v>-4.4228409523335586</v>
      </c>
      <c r="E910">
        <v>158.33770609354139</v>
      </c>
      <c r="F910">
        <v>1.5833770609354137E-4</v>
      </c>
      <c r="G910">
        <v>0.51156481926135478</v>
      </c>
      <c r="H910">
        <v>0.93471102778617898</v>
      </c>
      <c r="I910">
        <v>130.8492821529513</v>
      </c>
      <c r="J910">
        <v>436.84235273254751</v>
      </c>
      <c r="K910">
        <v>3141.8576472674522</v>
      </c>
      <c r="L910">
        <v>2849.8107178470486</v>
      </c>
      <c r="M910">
        <v>3120.0155296308249</v>
      </c>
      <c r="N910">
        <v>3163.6997649040795</v>
      </c>
      <c r="O910">
        <v>2845.88523938246</v>
      </c>
      <c r="P910">
        <v>2853.7361963116373</v>
      </c>
      <c r="W910">
        <f>(venturi_values[[#This Row],[lf_high]]-venturi_values[[#This Row],[lf]])*5</f>
        <v>0</v>
      </c>
      <c r="X910">
        <f>(venturi_values[[#This Row],[hf_high]]-venturi_values[[#This Row],[hf]])*5</f>
        <v>0</v>
      </c>
    </row>
    <row r="911" spans="1:24" x14ac:dyDescent="0.3">
      <c r="A911">
        <v>909</v>
      </c>
      <c r="B911">
        <v>90.9</v>
      </c>
      <c r="C911">
        <v>4.4298336335279087</v>
      </c>
      <c r="D911">
        <v>-4.4298336335279087</v>
      </c>
      <c r="E911">
        <v>158.58804408029911</v>
      </c>
      <c r="F911">
        <v>1.585880440802991E-4</v>
      </c>
      <c r="G911">
        <v>0.51075729239075962</v>
      </c>
      <c r="H911">
        <v>0.93323554659052366</v>
      </c>
      <c r="I911">
        <v>130.43650586516998</v>
      </c>
      <c r="J911">
        <v>435.46429271005672</v>
      </c>
      <c r="K911">
        <v>3143.2357072899431</v>
      </c>
      <c r="L911">
        <v>2850.2234941348297</v>
      </c>
      <c r="M911">
        <v>3121.4624926544402</v>
      </c>
      <c r="N911">
        <v>3165.008921925446</v>
      </c>
      <c r="O911">
        <v>2846.3103989588744</v>
      </c>
      <c r="P911">
        <v>2854.136589310785</v>
      </c>
      <c r="W911">
        <f>(venturi_values[[#This Row],[lf_high]]-venturi_values[[#This Row],[lf]])*5</f>
        <v>0</v>
      </c>
      <c r="X911">
        <f>(venturi_values[[#This Row],[hf_high]]-venturi_values[[#This Row],[hf]])*5</f>
        <v>0</v>
      </c>
    </row>
    <row r="912" spans="1:24" x14ac:dyDescent="0.3">
      <c r="A912">
        <v>910</v>
      </c>
      <c r="B912">
        <v>91</v>
      </c>
      <c r="C912">
        <v>4.4368263147222589</v>
      </c>
      <c r="D912">
        <v>-4.4368263147222589</v>
      </c>
      <c r="E912">
        <v>158.83838206705684</v>
      </c>
      <c r="F912">
        <v>1.5883838206705682E-4</v>
      </c>
      <c r="G912">
        <v>0.50995231093328708</v>
      </c>
      <c r="H912">
        <v>0.93176471627316637</v>
      </c>
      <c r="I912">
        <v>130.02567971309995</v>
      </c>
      <c r="J912">
        <v>434.09274324580713</v>
      </c>
      <c r="K912">
        <v>3144.6072567541928</v>
      </c>
      <c r="L912">
        <v>2850.6343202868998</v>
      </c>
      <c r="M912">
        <v>3122.9026195919023</v>
      </c>
      <c r="N912">
        <v>3166.3118939164833</v>
      </c>
      <c r="O912">
        <v>2846.7335498955067</v>
      </c>
      <c r="P912">
        <v>2854.5350906782928</v>
      </c>
      <c r="W912">
        <f>(venturi_values[[#This Row],[lf_high]]-venturi_values[[#This Row],[lf]])*5</f>
        <v>0</v>
      </c>
      <c r="X912">
        <f>(venturi_values[[#This Row],[hf_high]]-venturi_values[[#This Row],[hf]])*5</f>
        <v>0</v>
      </c>
    </row>
    <row r="913" spans="1:24" x14ac:dyDescent="0.3">
      <c r="A913">
        <v>911</v>
      </c>
      <c r="B913">
        <v>91.100000000000009</v>
      </c>
      <c r="C913">
        <v>4.4438189959166117</v>
      </c>
      <c r="D913">
        <v>-4.4438189959166117</v>
      </c>
      <c r="E913">
        <v>159.08872005381468</v>
      </c>
      <c r="F913">
        <v>1.5908872005381469E-4</v>
      </c>
      <c r="G913">
        <v>0.50914986287274333</v>
      </c>
      <c r="H913">
        <v>0.93029851487859272</v>
      </c>
      <c r="I913">
        <v>129.61679143166666</v>
      </c>
      <c r="J913">
        <v>432.72766339265763</v>
      </c>
      <c r="K913">
        <v>3145.9723366073422</v>
      </c>
      <c r="L913">
        <v>2851.0432085683333</v>
      </c>
      <c r="M913">
        <v>3124.3359534377091</v>
      </c>
      <c r="N913">
        <v>3167.6087197769752</v>
      </c>
      <c r="O913">
        <v>2847.1547048253833</v>
      </c>
      <c r="P913">
        <v>2854.9317123112833</v>
      </c>
      <c r="W913">
        <f>(venturi_values[[#This Row],[lf_high]]-venturi_values[[#This Row],[lf]])*5</f>
        <v>0</v>
      </c>
      <c r="X913">
        <f>(venturi_values[[#This Row],[hf_high]]-venturi_values[[#This Row],[hf]])*5</f>
        <v>0</v>
      </c>
    </row>
    <row r="914" spans="1:24" x14ac:dyDescent="0.3">
      <c r="A914">
        <v>912</v>
      </c>
      <c r="B914">
        <v>91.2</v>
      </c>
      <c r="C914">
        <v>4.4508116771109618</v>
      </c>
      <c r="D914">
        <v>-4.4508116771109618</v>
      </c>
      <c r="E914">
        <v>159.33905804057241</v>
      </c>
      <c r="F914">
        <v>1.5933905804057242E-4</v>
      </c>
      <c r="G914">
        <v>0.50834993626845104</v>
      </c>
      <c r="H914">
        <v>0.92883692058926837</v>
      </c>
      <c r="I914">
        <v>129.20982885206911</v>
      </c>
      <c r="J914">
        <v>431.36901252487741</v>
      </c>
      <c r="K914">
        <v>3147.3309874751226</v>
      </c>
      <c r="L914">
        <v>2851.4501711479306</v>
      </c>
      <c r="M914">
        <v>3125.7625368488789</v>
      </c>
      <c r="N914">
        <v>3168.8994381013663</v>
      </c>
      <c r="O914">
        <v>2847.5738762823685</v>
      </c>
      <c r="P914">
        <v>2855.3264660134928</v>
      </c>
      <c r="W914">
        <f>(venturi_values[[#This Row],[lf_high]]-venturi_values[[#This Row],[lf]])*5</f>
        <v>0</v>
      </c>
      <c r="X914">
        <f>(venturi_values[[#This Row],[hf_high]]-venturi_values[[#This Row],[hf]])*5</f>
        <v>0</v>
      </c>
    </row>
    <row r="915" spans="1:24" x14ac:dyDescent="0.3">
      <c r="A915">
        <v>913</v>
      </c>
      <c r="B915">
        <v>91.300000000000011</v>
      </c>
      <c r="C915">
        <v>4.4578043583053137</v>
      </c>
      <c r="D915">
        <v>-4.4578043583053137</v>
      </c>
      <c r="E915">
        <v>159.58939602733022</v>
      </c>
      <c r="F915">
        <v>1.5958939602733023E-4</v>
      </c>
      <c r="G915">
        <v>0.50755251925465328</v>
      </c>
      <c r="H915">
        <v>0.92737991172455148</v>
      </c>
      <c r="I915">
        <v>128.8047799008726</v>
      </c>
      <c r="J915">
        <v>430.01675033511845</v>
      </c>
      <c r="K915">
        <v>3148.6832496648813</v>
      </c>
      <c r="L915">
        <v>2851.8552200991271</v>
      </c>
      <c r="M915">
        <v>3127.1824121481254</v>
      </c>
      <c r="N915">
        <v>3170.1840871816371</v>
      </c>
      <c r="O915">
        <v>2847.9910767021011</v>
      </c>
      <c r="P915">
        <v>2855.7193634961532</v>
      </c>
      <c r="W915">
        <f>(venturi_values[[#This Row],[lf_high]]-venturi_values[[#This Row],[lf]])*5</f>
        <v>0</v>
      </c>
      <c r="X915">
        <f>(venturi_values[[#This Row],[hf_high]]-venturi_values[[#This Row],[hf]])*5</f>
        <v>0</v>
      </c>
    </row>
    <row r="916" spans="1:24" x14ac:dyDescent="0.3">
      <c r="A916">
        <v>914</v>
      </c>
      <c r="B916">
        <v>91.4</v>
      </c>
      <c r="C916">
        <v>4.4647970394996639</v>
      </c>
      <c r="D916">
        <v>-4.4647970394996639</v>
      </c>
      <c r="E916">
        <v>159.83973401408795</v>
      </c>
      <c r="F916">
        <v>1.5983973401408795E-4</v>
      </c>
      <c r="G916">
        <v>0.5067576000399302</v>
      </c>
      <c r="H916">
        <v>0.92592746673962534</v>
      </c>
      <c r="I916">
        <v>128.40163259911495</v>
      </c>
      <c r="J916">
        <v>428.67083683142999</v>
      </c>
      <c r="K916">
        <v>3150.02916316857</v>
      </c>
      <c r="L916">
        <v>2852.2583674008847</v>
      </c>
      <c r="M916">
        <v>3128.5956213269983</v>
      </c>
      <c r="N916">
        <v>3171.4627050101417</v>
      </c>
      <c r="O916">
        <v>2848.4063184229112</v>
      </c>
      <c r="P916">
        <v>2856.1104163788582</v>
      </c>
      <c r="W916">
        <f>(venturi_values[[#This Row],[lf_high]]-venturi_values[[#This Row],[lf]])*5</f>
        <v>0</v>
      </c>
      <c r="X916">
        <f>(venturi_values[[#This Row],[hf_high]]-venturi_values[[#This Row],[hf]])*5</f>
        <v>0</v>
      </c>
    </row>
    <row r="917" spans="1:24" x14ac:dyDescent="0.3">
      <c r="A917">
        <v>915</v>
      </c>
      <c r="B917">
        <v>91.5</v>
      </c>
      <c r="C917">
        <v>4.471789720694014</v>
      </c>
      <c r="D917">
        <v>-4.471789720694014</v>
      </c>
      <c r="E917">
        <v>160.09007200084568</v>
      </c>
      <c r="F917">
        <v>1.6009007200084568E-4</v>
      </c>
      <c r="G917">
        <v>0.50596516690661564</v>
      </c>
      <c r="H917">
        <v>0.92447956422443345</v>
      </c>
      <c r="I917">
        <v>128.0003750614197</v>
      </c>
      <c r="J917">
        <v>427.33123233429922</v>
      </c>
      <c r="K917">
        <v>3151.3687676657005</v>
      </c>
      <c r="L917">
        <v>2852.6596249385802</v>
      </c>
      <c r="M917">
        <v>3130.0022060489855</v>
      </c>
      <c r="N917">
        <v>3172.7353292824155</v>
      </c>
      <c r="O917">
        <v>2848.8196136867377</v>
      </c>
      <c r="P917">
        <v>2856.4996361904227</v>
      </c>
      <c r="W917">
        <f>(venturi_values[[#This Row],[lf_high]]-venturi_values[[#This Row],[lf]])*5</f>
        <v>0</v>
      </c>
      <c r="X917">
        <f>(venturi_values[[#This Row],[hf_high]]-venturi_values[[#This Row],[hf]])*5</f>
        <v>0</v>
      </c>
    </row>
    <row r="918" spans="1:24" x14ac:dyDescent="0.3">
      <c r="A918">
        <v>916</v>
      </c>
      <c r="B918">
        <v>91.600000000000009</v>
      </c>
      <c r="C918">
        <v>4.4787824018883668</v>
      </c>
      <c r="D918">
        <v>-4.4787824018883668</v>
      </c>
      <c r="E918">
        <v>160.34040998760352</v>
      </c>
      <c r="F918">
        <v>1.6034040998760352E-4</v>
      </c>
      <c r="G918">
        <v>0.50517520821022222</v>
      </c>
      <c r="H918">
        <v>0.92303618290262823</v>
      </c>
      <c r="I918">
        <v>127.60099549512069</v>
      </c>
      <c r="J918">
        <v>425.99789747372705</v>
      </c>
      <c r="K918">
        <v>3152.7021025262729</v>
      </c>
      <c r="L918">
        <v>2853.0590045048793</v>
      </c>
      <c r="M918">
        <v>3131.4022076525866</v>
      </c>
      <c r="N918">
        <v>3174.0019973999592</v>
      </c>
      <c r="O918">
        <v>2849.2309746400256</v>
      </c>
      <c r="P918">
        <v>2856.8870343697331</v>
      </c>
      <c r="W918">
        <f>(venturi_values[[#This Row],[lf_high]]-venturi_values[[#This Row],[lf]])*5</f>
        <v>0</v>
      </c>
      <c r="X918">
        <f>(venturi_values[[#This Row],[hf_high]]-venturi_values[[#This Row],[hf]])*5</f>
        <v>0</v>
      </c>
    </row>
    <row r="919" spans="1:24" x14ac:dyDescent="0.3">
      <c r="A919">
        <v>917</v>
      </c>
      <c r="B919">
        <v>91.7</v>
      </c>
      <c r="C919">
        <v>4.485775083082717</v>
      </c>
      <c r="D919">
        <v>-4.485775083082717</v>
      </c>
      <c r="E919">
        <v>160.59074797436125</v>
      </c>
      <c r="F919">
        <v>1.6059074797436125E-4</v>
      </c>
      <c r="G919">
        <v>0.50438771237887181</v>
      </c>
      <c r="H919">
        <v>0.921597301630531</v>
      </c>
      <c r="I919">
        <v>127.20348219939575</v>
      </c>
      <c r="J919">
        <v>424.67079318633802</v>
      </c>
      <c r="K919">
        <v>3154.0292068136619</v>
      </c>
      <c r="L919">
        <v>2853.4565178006042</v>
      </c>
      <c r="M919">
        <v>3132.7956671543448</v>
      </c>
      <c r="N919">
        <v>3175.262746472979</v>
      </c>
      <c r="O919">
        <v>2849.6404133346223</v>
      </c>
      <c r="P919">
        <v>2857.272622266586</v>
      </c>
      <c r="W919">
        <f>(venturi_values[[#This Row],[lf_high]]-venturi_values[[#This Row],[lf]])*5</f>
        <v>0</v>
      </c>
      <c r="X919">
        <f>(venturi_values[[#This Row],[hf_high]]-venturi_values[[#This Row],[hf]])*5</f>
        <v>0</v>
      </c>
    </row>
    <row r="920" spans="1:24" x14ac:dyDescent="0.3">
      <c r="A920">
        <v>918</v>
      </c>
      <c r="B920">
        <v>91.800000000000011</v>
      </c>
      <c r="C920">
        <v>4.4927677642770689</v>
      </c>
      <c r="D920">
        <v>-4.4927677642770689</v>
      </c>
      <c r="E920">
        <v>160.84108596111906</v>
      </c>
      <c r="F920">
        <v>1.6084108596111906E-4</v>
      </c>
      <c r="G920">
        <v>0.50360266791272812</v>
      </c>
      <c r="H920">
        <v>0.92016289939609586</v>
      </c>
      <c r="I920">
        <v>126.80782356440875</v>
      </c>
      <c r="J920">
        <v>423.34988071251485</v>
      </c>
      <c r="K920">
        <v>3155.3501192874851</v>
      </c>
      <c r="L920">
        <v>2853.852176435591</v>
      </c>
      <c r="M920">
        <v>3134.1826252518595</v>
      </c>
      <c r="N920">
        <v>3176.5176133231107</v>
      </c>
      <c r="O920">
        <v>2850.0479417286588</v>
      </c>
      <c r="P920">
        <v>2857.6564111425232</v>
      </c>
      <c r="W920">
        <f>(venturi_values[[#This Row],[lf_high]]-venturi_values[[#This Row],[lf]])*5</f>
        <v>0</v>
      </c>
      <c r="X920">
        <f>(venturi_values[[#This Row],[hf_high]]-venturi_values[[#This Row],[hf]])*5</f>
        <v>0</v>
      </c>
    </row>
    <row r="921" spans="1:24" x14ac:dyDescent="0.3">
      <c r="A921">
        <v>919</v>
      </c>
      <c r="B921">
        <v>91.9</v>
      </c>
      <c r="C921">
        <v>4.4997604454714191</v>
      </c>
      <c r="D921">
        <v>-4.4997604454714191</v>
      </c>
      <c r="E921">
        <v>161.09142394787679</v>
      </c>
      <c r="F921">
        <v>1.6109142394787678E-4</v>
      </c>
      <c r="G921">
        <v>0.50282006338343999</v>
      </c>
      <c r="H921">
        <v>0.91873295531789023</v>
      </c>
      <c r="I921">
        <v>126.4140080704633</v>
      </c>
      <c r="J921">
        <v>422.03512159357228</v>
      </c>
      <c r="K921">
        <v>3156.6648784064273</v>
      </c>
      <c r="L921">
        <v>2854.2459919295366</v>
      </c>
      <c r="M921">
        <v>3135.5631223267487</v>
      </c>
      <c r="N921">
        <v>3177.7666344861059</v>
      </c>
      <c r="O921">
        <v>2850.4535716874225</v>
      </c>
      <c r="P921">
        <v>2858.0384121716506</v>
      </c>
      <c r="W921">
        <f>(venturi_values[[#This Row],[lf_high]]-venturi_values[[#This Row],[lf]])*5</f>
        <v>0</v>
      </c>
      <c r="X921">
        <f>(venturi_values[[#This Row],[hf_high]]-venturi_values[[#This Row],[hf]])*5</f>
        <v>0</v>
      </c>
    </row>
    <row r="922" spans="1:24" x14ac:dyDescent="0.3">
      <c r="A922">
        <v>920</v>
      </c>
      <c r="B922">
        <v>92</v>
      </c>
      <c r="C922">
        <v>4.5067531266657692</v>
      </c>
      <c r="D922">
        <v>-4.5067531266657692</v>
      </c>
      <c r="E922">
        <v>161.34176193463452</v>
      </c>
      <c r="F922">
        <v>1.6134176193463451E-4</v>
      </c>
      <c r="G922">
        <v>0.50203988743358396</v>
      </c>
      <c r="H922">
        <v>0.9173074486440792</v>
      </c>
      <c r="I922">
        <v>126.02202428716284</v>
      </c>
      <c r="J922">
        <v>420.726477668955</v>
      </c>
      <c r="K922">
        <v>3157.9735223310449</v>
      </c>
      <c r="L922">
        <v>2854.637975712837</v>
      </c>
      <c r="M922">
        <v>3136.937198447597</v>
      </c>
      <c r="N922">
        <v>3179.0098462144929</v>
      </c>
      <c r="O922">
        <v>2850.8573149842223</v>
      </c>
      <c r="P922">
        <v>2858.4186364414518</v>
      </c>
      <c r="W922">
        <f>(venturi_values[[#This Row],[lf_high]]-venturi_values[[#This Row],[lf]])*5</f>
        <v>0</v>
      </c>
      <c r="X922">
        <f>(venturi_values[[#This Row],[hf_high]]-venturi_values[[#This Row],[hf]])*5</f>
        <v>0</v>
      </c>
    </row>
    <row r="923" spans="1:24" x14ac:dyDescent="0.3">
      <c r="A923">
        <v>921</v>
      </c>
      <c r="B923">
        <v>92.100000000000009</v>
      </c>
      <c r="C923">
        <v>4.513745807860122</v>
      </c>
      <c r="D923">
        <v>-4.513745807860122</v>
      </c>
      <c r="E923">
        <v>161.59209992139236</v>
      </c>
      <c r="F923">
        <v>1.6159209992139235E-4</v>
      </c>
      <c r="G923">
        <v>0.5012621287761162</v>
      </c>
      <c r="H923">
        <v>0.9158863587514221</v>
      </c>
      <c r="I923">
        <v>125.63186087258185</v>
      </c>
      <c r="J923">
        <v>419.4239110734693</v>
      </c>
      <c r="K923">
        <v>3159.2760889265305</v>
      </c>
      <c r="L923">
        <v>2855.0281391274179</v>
      </c>
      <c r="M923">
        <v>3138.3048933728569</v>
      </c>
      <c r="N923">
        <v>3180.2472844802041</v>
      </c>
      <c r="O923">
        <v>2851.2591833012407</v>
      </c>
      <c r="P923">
        <v>2858.7970949535952</v>
      </c>
      <c r="W923">
        <f>(venturi_values[[#This Row],[lf_high]]-venturi_values[[#This Row],[lf]])*5</f>
        <v>0</v>
      </c>
      <c r="X923">
        <f>(venturi_values[[#This Row],[hf_high]]-venturi_values[[#This Row],[hf]])*5</f>
        <v>0</v>
      </c>
    </row>
    <row r="924" spans="1:24" x14ac:dyDescent="0.3">
      <c r="A924">
        <v>922</v>
      </c>
      <c r="B924">
        <v>92.2</v>
      </c>
      <c r="C924">
        <v>4.5207384890544722</v>
      </c>
      <c r="D924">
        <v>-4.5207384890544722</v>
      </c>
      <c r="E924">
        <v>161.84243790815009</v>
      </c>
      <c r="F924">
        <v>1.6184243790815008E-4</v>
      </c>
      <c r="G924">
        <v>0.5004867761938292</v>
      </c>
      <c r="H924">
        <v>0.91446966514428041</v>
      </c>
      <c r="I924">
        <v>125.24350657244604</v>
      </c>
      <c r="J924">
        <v>418.12738423454613</v>
      </c>
      <c r="K924">
        <v>3160.5726157654535</v>
      </c>
      <c r="L924">
        <v>2855.4164934275536</v>
      </c>
      <c r="M924">
        <v>3139.6662465537261</v>
      </c>
      <c r="N924">
        <v>3181.478984977181</v>
      </c>
      <c r="O924">
        <v>2851.6591882303801</v>
      </c>
      <c r="P924">
        <v>2859.1737986247272</v>
      </c>
      <c r="W924">
        <f>(venturi_values[[#This Row],[lf_high]]-venturi_values[[#This Row],[lf]])*5</f>
        <v>0</v>
      </c>
      <c r="X924">
        <f>(venturi_values[[#This Row],[hf_high]]-venturi_values[[#This Row],[hf]])*5</f>
        <v>0</v>
      </c>
    </row>
    <row r="925" spans="1:24" x14ac:dyDescent="0.3">
      <c r="A925">
        <v>923</v>
      </c>
      <c r="B925">
        <v>92.300000000000011</v>
      </c>
      <c r="C925">
        <v>4.5277311702488241</v>
      </c>
      <c r="D925">
        <v>-4.5277311702488241</v>
      </c>
      <c r="E925">
        <v>162.0927758949079</v>
      </c>
      <c r="F925">
        <v>1.6209277589490789E-4</v>
      </c>
      <c r="G925">
        <v>0.49971381853881003</v>
      </c>
      <c r="H925">
        <v>0.91305734745362821</v>
      </c>
      <c r="I925">
        <v>124.85695021931937</v>
      </c>
      <c r="J925">
        <v>416.83685986952781</v>
      </c>
      <c r="K925">
        <v>3161.8631401304719</v>
      </c>
      <c r="L925">
        <v>2855.8030497806803</v>
      </c>
      <c r="M925">
        <v>3141.0212971369956</v>
      </c>
      <c r="N925">
        <v>3182.7049831239483</v>
      </c>
      <c r="O925">
        <v>2852.057341274101</v>
      </c>
      <c r="P925">
        <v>2859.5487582872597</v>
      </c>
      <c r="W925">
        <f>(venturi_values[[#This Row],[lf_high]]-venturi_values[[#This Row],[lf]])*5</f>
        <v>0</v>
      </c>
      <c r="X925">
        <f>(venturi_values[[#This Row],[hf_high]]-venturi_values[[#This Row],[hf]])*5</f>
        <v>0</v>
      </c>
    </row>
    <row r="926" spans="1:24" x14ac:dyDescent="0.3">
      <c r="A926">
        <v>924</v>
      </c>
      <c r="B926">
        <v>92.4</v>
      </c>
      <c r="C926">
        <v>4.5347238514431742</v>
      </c>
      <c r="D926">
        <v>-4.5347238514431742</v>
      </c>
      <c r="E926">
        <v>162.34311388166563</v>
      </c>
      <c r="F926">
        <v>1.6234311388166561E-4</v>
      </c>
      <c r="G926">
        <v>0.49894324473190865</v>
      </c>
      <c r="H926">
        <v>0.91164938543607987</v>
      </c>
      <c r="I926">
        <v>124.47218073180265</v>
      </c>
      <c r="J926">
        <v>415.55230098299108</v>
      </c>
      <c r="K926">
        <v>3163.1476990170086</v>
      </c>
      <c r="L926">
        <v>2856.187819268197</v>
      </c>
      <c r="M926">
        <v>3142.370083967859</v>
      </c>
      <c r="N926">
        <v>3183.9253140661581</v>
      </c>
      <c r="O926">
        <v>2852.453653846243</v>
      </c>
      <c r="P926">
        <v>2859.921984690151</v>
      </c>
      <c r="W926">
        <f>(venturi_values[[#This Row],[lf_high]]-venturi_values[[#This Row],[lf]])*5</f>
        <v>0</v>
      </c>
      <c r="X926">
        <f>(venturi_values[[#This Row],[hf_high]]-venturi_values[[#This Row],[hf]])*5</f>
        <v>0</v>
      </c>
    </row>
    <row r="927" spans="1:24" x14ac:dyDescent="0.3">
      <c r="A927">
        <v>925</v>
      </c>
      <c r="B927">
        <v>92.5</v>
      </c>
      <c r="C927">
        <v>4.5417165326375244</v>
      </c>
      <c r="D927">
        <v>-4.5417165326375244</v>
      </c>
      <c r="E927">
        <v>162.59345186842336</v>
      </c>
      <c r="F927">
        <v>1.6259345186842334E-4</v>
      </c>
      <c r="G927">
        <v>0.49817504376220645</v>
      </c>
      <c r="H927">
        <v>0.91024575897292026</v>
      </c>
      <c r="I927">
        <v>124.08918711373816</v>
      </c>
      <c r="J927">
        <v>414.27367086409384</v>
      </c>
      <c r="K927">
        <v>3164.4263291359061</v>
      </c>
      <c r="L927">
        <v>2856.5708128862616</v>
      </c>
      <c r="M927">
        <v>3143.7126455927014</v>
      </c>
      <c r="N927">
        <v>3185.1400126791109</v>
      </c>
      <c r="O927">
        <v>2852.8481372728493</v>
      </c>
      <c r="P927">
        <v>2860.2934884996739</v>
      </c>
      <c r="W927">
        <f>(venturi_values[[#This Row],[lf_high]]-venturi_values[[#This Row],[lf]])*5</f>
        <v>0</v>
      </c>
      <c r="X927">
        <f>(venturi_values[[#This Row],[hf_high]]-venturi_values[[#This Row],[hf]])*5</f>
        <v>0</v>
      </c>
    </row>
    <row r="928" spans="1:24" x14ac:dyDescent="0.3">
      <c r="A928">
        <v>926</v>
      </c>
      <c r="B928">
        <v>92.600000000000009</v>
      </c>
      <c r="C928">
        <v>4.5487092138318772</v>
      </c>
      <c r="D928">
        <v>-4.5487092138318772</v>
      </c>
      <c r="E928">
        <v>162.8437898551812</v>
      </c>
      <c r="F928">
        <v>1.6284378985518121E-4</v>
      </c>
      <c r="G928">
        <v>0.49740920468649252</v>
      </c>
      <c r="H928">
        <v>0.90884644806914672</v>
      </c>
      <c r="I928">
        <v>123.70795845342451</v>
      </c>
      <c r="J928">
        <v>413.00093308395208</v>
      </c>
      <c r="K928">
        <v>3165.6990669160477</v>
      </c>
      <c r="L928">
        <v>2856.9520415465754</v>
      </c>
      <c r="M928">
        <v>3145.0490202618503</v>
      </c>
      <c r="N928">
        <v>3186.3491135702452</v>
      </c>
      <c r="O928">
        <v>2853.2408027929728</v>
      </c>
      <c r="P928">
        <v>2860.663280300178</v>
      </c>
      <c r="W928">
        <f>(venturi_values[[#This Row],[lf_high]]-venturi_values[[#This Row],[lf]])*5</f>
        <v>0</v>
      </c>
      <c r="X928">
        <f>(venturi_values[[#This Row],[hf_high]]-venturi_values[[#This Row],[hf]])*5</f>
        <v>0</v>
      </c>
    </row>
    <row r="929" spans="1:24" x14ac:dyDescent="0.3">
      <c r="A929">
        <v>927</v>
      </c>
      <c r="B929">
        <v>92.7</v>
      </c>
      <c r="C929">
        <v>4.5557018950262274</v>
      </c>
      <c r="D929">
        <v>-4.5557018950262274</v>
      </c>
      <c r="E929">
        <v>163.09412784193893</v>
      </c>
      <c r="F929">
        <v>1.6309412784193893E-4</v>
      </c>
      <c r="G929">
        <v>0.49664571662874557</v>
      </c>
      <c r="H929">
        <v>0.90745143285252261</v>
      </c>
      <c r="I929">
        <v>123.32848392284012</v>
      </c>
      <c r="J929">
        <v>411.73405149304818</v>
      </c>
      <c r="K929">
        <v>3166.9659485069515</v>
      </c>
      <c r="L929">
        <v>2857.3315160771599</v>
      </c>
      <c r="M929">
        <v>3146.379245932299</v>
      </c>
      <c r="N929">
        <v>3187.5526510816039</v>
      </c>
      <c r="O929">
        <v>2853.6316615594747</v>
      </c>
      <c r="P929">
        <v>2861.0313705948452</v>
      </c>
      <c r="W929">
        <f>(venturi_values[[#This Row],[lf_high]]-venturi_values[[#This Row],[lf]])*5</f>
        <v>0</v>
      </c>
      <c r="X929">
        <f>(venturi_values[[#This Row],[hf_high]]-venturi_values[[#This Row],[hf]])*5</f>
        <v>0</v>
      </c>
    </row>
    <row r="930" spans="1:24" x14ac:dyDescent="0.3">
      <c r="A930">
        <v>928</v>
      </c>
      <c r="B930">
        <v>92.800000000000011</v>
      </c>
      <c r="C930">
        <v>4.5626945762205793</v>
      </c>
      <c r="D930">
        <v>-4.5626945762205793</v>
      </c>
      <c r="E930">
        <v>163.34446582869671</v>
      </c>
      <c r="F930">
        <v>1.6334446582869672E-4</v>
      </c>
      <c r="G930">
        <v>0.49588456877961606</v>
      </c>
      <c r="H930">
        <v>0.90606069357263175</v>
      </c>
      <c r="I930">
        <v>122.95075277687287</v>
      </c>
      <c r="J930">
        <v>410.47299021865922</v>
      </c>
      <c r="K930">
        <v>3168.2270097813407</v>
      </c>
      <c r="L930">
        <v>2857.709247223127</v>
      </c>
      <c r="M930">
        <v>3147.7033602704078</v>
      </c>
      <c r="N930">
        <v>3188.7506592922737</v>
      </c>
      <c r="O930">
        <v>2854.0207246398209</v>
      </c>
      <c r="P930">
        <v>2861.3977698064332</v>
      </c>
      <c r="W930">
        <f>(venturi_values[[#This Row],[lf_high]]-venturi_values[[#This Row],[lf]])*5</f>
        <v>0</v>
      </c>
      <c r="X930">
        <f>(venturi_values[[#This Row],[hf_high]]-venturi_values[[#This Row],[hf]])*5</f>
        <v>0</v>
      </c>
    </row>
    <row r="931" spans="1:24" x14ac:dyDescent="0.3">
      <c r="A931">
        <v>929</v>
      </c>
      <c r="B931">
        <v>92.9</v>
      </c>
      <c r="C931">
        <v>4.5696872574149294</v>
      </c>
      <c r="D931">
        <v>-4.5696872574149294</v>
      </c>
      <c r="E931">
        <v>163.59480381545447</v>
      </c>
      <c r="F931">
        <v>1.6359480381545447E-4</v>
      </c>
      <c r="G931">
        <v>0.49512575039591872</v>
      </c>
      <c r="H931">
        <v>0.90467421059995023</v>
      </c>
      <c r="I931">
        <v>122.5747543525608</v>
      </c>
      <c r="J931">
        <v>409.21771366232156</v>
      </c>
      <c r="K931">
        <v>3169.4822863376785</v>
      </c>
      <c r="L931">
        <v>2858.085245647439</v>
      </c>
      <c r="M931">
        <v>3149.0214006545625</v>
      </c>
      <c r="N931">
        <v>3189.9431720207945</v>
      </c>
      <c r="O931">
        <v>2854.408003016862</v>
      </c>
      <c r="P931">
        <v>2861.762488278016</v>
      </c>
      <c r="W931">
        <f>(venturi_values[[#This Row],[lf_high]]-venturi_values[[#This Row],[lf]])*5</f>
        <v>0</v>
      </c>
      <c r="X931">
        <f>(venturi_values[[#This Row],[hf_high]]-venturi_values[[#This Row],[hf]])*5</f>
        <v>0</v>
      </c>
    </row>
    <row r="932" spans="1:24" x14ac:dyDescent="0.3">
      <c r="A932">
        <v>930</v>
      </c>
      <c r="B932">
        <v>93</v>
      </c>
      <c r="C932">
        <v>4.5766799386092796</v>
      </c>
      <c r="D932">
        <v>-4.5766799386092796</v>
      </c>
      <c r="E932">
        <v>163.8451418022122</v>
      </c>
      <c r="F932">
        <v>1.638451418022122E-4</v>
      </c>
      <c r="G932">
        <v>0.49436925080012573</v>
      </c>
      <c r="H932">
        <v>0.90329196442492099</v>
      </c>
      <c r="I932">
        <v>122.20047806833881</v>
      </c>
      <c r="J932">
        <v>407.96818649731637</v>
      </c>
      <c r="K932">
        <v>3170.7318135026835</v>
      </c>
      <c r="L932">
        <v>2858.4595219316611</v>
      </c>
      <c r="M932">
        <v>3150.3334041778176</v>
      </c>
      <c r="N932">
        <v>3191.1302228275495</v>
      </c>
      <c r="O932">
        <v>2854.7935075896112</v>
      </c>
      <c r="P932">
        <v>2862.1255362737111</v>
      </c>
      <c r="W932">
        <f>(venturi_values[[#This Row],[lf_high]]-venturi_values[[#This Row],[lf]])*5</f>
        <v>0</v>
      </c>
      <c r="X932">
        <f>(venturi_values[[#This Row],[hf_high]]-venturi_values[[#This Row],[hf]])*5</f>
        <v>0</v>
      </c>
    </row>
    <row r="933" spans="1:24" x14ac:dyDescent="0.3">
      <c r="A933">
        <v>931</v>
      </c>
      <c r="B933">
        <v>93.100000000000009</v>
      </c>
      <c r="C933">
        <v>4.5836726198036324</v>
      </c>
      <c r="D933">
        <v>-4.5836726198036324</v>
      </c>
      <c r="E933">
        <v>164.09547978897004</v>
      </c>
      <c r="F933">
        <v>1.6409547978897004E-4</v>
      </c>
      <c r="G933">
        <v>0.49361505937986577</v>
      </c>
      <c r="H933">
        <v>0.90191393565703859</v>
      </c>
      <c r="I933">
        <v>121.82791342329421</v>
      </c>
      <c r="J933">
        <v>406.72437366618436</v>
      </c>
      <c r="K933">
        <v>3171.9756263338154</v>
      </c>
      <c r="L933">
        <v>2858.8320865767055</v>
      </c>
      <c r="M933">
        <v>3151.6394076505062</v>
      </c>
      <c r="N933">
        <v>3192.3118450171246</v>
      </c>
      <c r="O933">
        <v>2855.1772491740066</v>
      </c>
      <c r="P933">
        <v>2862.4869239794043</v>
      </c>
      <c r="W933">
        <f>(venturi_values[[#This Row],[lf_high]]-venturi_values[[#This Row],[lf]])*5</f>
        <v>0</v>
      </c>
      <c r="X933">
        <f>(venturi_values[[#This Row],[hf_high]]-venturi_values[[#This Row],[hf]])*5</f>
        <v>0</v>
      </c>
    </row>
    <row r="934" spans="1:24" x14ac:dyDescent="0.3">
      <c r="A934">
        <v>932</v>
      </c>
      <c r="B934">
        <v>93.2</v>
      </c>
      <c r="C934">
        <v>4.5906653009979825</v>
      </c>
      <c r="D934">
        <v>-4.5906653009979825</v>
      </c>
      <c r="E934">
        <v>164.34581777572777</v>
      </c>
      <c r="F934">
        <v>1.6434581777572776E-4</v>
      </c>
      <c r="G934">
        <v>0.49286316558742937</v>
      </c>
      <c r="H934">
        <v>0.90054010502394488</v>
      </c>
      <c r="I934">
        <v>121.45704999643091</v>
      </c>
      <c r="J934">
        <v>405.48624037826886</v>
      </c>
      <c r="K934">
        <v>3173.2137596217308</v>
      </c>
      <c r="L934">
        <v>2859.2029500035687</v>
      </c>
      <c r="M934">
        <v>3152.9394476028174</v>
      </c>
      <c r="N934">
        <v>3193.4880716406442</v>
      </c>
      <c r="O934">
        <v>2855.5592385036757</v>
      </c>
      <c r="P934">
        <v>2862.8466615034617</v>
      </c>
      <c r="W934">
        <f>(venturi_values[[#This Row],[lf_high]]-venturi_values[[#This Row],[lf]])*5</f>
        <v>0</v>
      </c>
      <c r="X934">
        <f>(venturi_values[[#This Row],[hf_high]]-venturi_values[[#This Row],[hf]])*5</f>
        <v>0</v>
      </c>
    </row>
    <row r="935" spans="1:24" x14ac:dyDescent="0.3">
      <c r="A935">
        <v>933</v>
      </c>
      <c r="B935">
        <v>93.300000000000011</v>
      </c>
      <c r="C935">
        <v>4.5976579821923345</v>
      </c>
      <c r="D935">
        <v>-4.5976579821923345</v>
      </c>
      <c r="E935">
        <v>164.59615576248555</v>
      </c>
      <c r="F935">
        <v>1.6459615576248555E-4</v>
      </c>
      <c r="G935">
        <v>0.49211355893927489</v>
      </c>
      <c r="H935">
        <v>0.89917045337052692</v>
      </c>
      <c r="I935">
        <v>121.08787744593958</v>
      </c>
      <c r="J935">
        <v>404.25375210727947</v>
      </c>
      <c r="K935">
        <v>3174.4462478927203</v>
      </c>
      <c r="L935">
        <v>2859.5721225540601</v>
      </c>
      <c r="M935">
        <v>3154.2335602873563</v>
      </c>
      <c r="N935">
        <v>3194.6589354980842</v>
      </c>
      <c r="O935">
        <v>2855.9394862306817</v>
      </c>
      <c r="P935">
        <v>2863.2047588774385</v>
      </c>
      <c r="W935">
        <f>(venturi_values[[#This Row],[lf_high]]-venturi_values[[#This Row],[lf]])*5</f>
        <v>0</v>
      </c>
      <c r="X935">
        <f>(venturi_values[[#This Row],[hf_high]]-venturi_values[[#This Row],[hf]])*5</f>
        <v>0</v>
      </c>
    </row>
    <row r="936" spans="1:24" x14ac:dyDescent="0.3">
      <c r="A936">
        <v>934</v>
      </c>
      <c r="B936">
        <v>93.4</v>
      </c>
      <c r="C936">
        <v>4.6046506633866846</v>
      </c>
      <c r="D936">
        <v>-4.6046506633866846</v>
      </c>
      <c r="E936">
        <v>164.84649374924331</v>
      </c>
      <c r="F936">
        <v>1.648464937492433E-4</v>
      </c>
      <c r="G936">
        <v>0.49136622901554328</v>
      </c>
      <c r="H936">
        <v>0.89780496165802959</v>
      </c>
      <c r="I936">
        <v>120.72038550847766</v>
      </c>
      <c r="J936">
        <v>403.02687458888795</v>
      </c>
      <c r="K936">
        <v>3175.6731254111119</v>
      </c>
      <c r="L936">
        <v>2859.9396144915222</v>
      </c>
      <c r="M936">
        <v>3155.5217816816676</v>
      </c>
      <c r="N936">
        <v>3195.8244691405562</v>
      </c>
      <c r="O936">
        <v>2856.318002926268</v>
      </c>
      <c r="P936">
        <v>2863.5612260567764</v>
      </c>
      <c r="W936">
        <f>(venturi_values[[#This Row],[lf_high]]-venturi_values[[#This Row],[lf]])*5</f>
        <v>0</v>
      </c>
      <c r="X936">
        <f>(venturi_values[[#This Row],[hf_high]]-venturi_values[[#This Row],[hf]])*5</f>
        <v>0</v>
      </c>
    </row>
    <row r="937" spans="1:24" x14ac:dyDescent="0.3">
      <c r="A937">
        <v>935</v>
      </c>
      <c r="B937">
        <v>93.5</v>
      </c>
      <c r="C937">
        <v>4.6116433445810348</v>
      </c>
      <c r="D937">
        <v>-4.6116433445810348</v>
      </c>
      <c r="E937">
        <v>165.09683173600104</v>
      </c>
      <c r="F937">
        <v>1.6509683173600103E-4</v>
      </c>
      <c r="G937">
        <v>0.49062116545957396</v>
      </c>
      <c r="H937">
        <v>0.89644361096317215</v>
      </c>
      <c r="I937">
        <v>120.35456399845533</v>
      </c>
      <c r="J937">
        <v>401.80557381834558</v>
      </c>
      <c r="K937">
        <v>3176.8944261816541</v>
      </c>
      <c r="L937">
        <v>2860.3054360015444</v>
      </c>
      <c r="M937">
        <v>3156.8041474907368</v>
      </c>
      <c r="N937">
        <v>3196.9847048725715</v>
      </c>
      <c r="O937">
        <v>2856.6947990815906</v>
      </c>
      <c r="P937">
        <v>2863.9160729214982</v>
      </c>
      <c r="W937">
        <f>(venturi_values[[#This Row],[lf_high]]-venturi_values[[#This Row],[lf]])*5</f>
        <v>0</v>
      </c>
      <c r="X937">
        <f>(venturi_values[[#This Row],[hf_high]]-venturi_values[[#This Row],[hf]])*5</f>
        <v>0</v>
      </c>
    </row>
    <row r="938" spans="1:24" x14ac:dyDescent="0.3">
      <c r="A938">
        <v>936</v>
      </c>
      <c r="B938">
        <v>93.600000000000009</v>
      </c>
      <c r="C938">
        <v>4.6186360257753876</v>
      </c>
      <c r="D938">
        <v>-4.6186360257753876</v>
      </c>
      <c r="E938">
        <v>165.34716972275885</v>
      </c>
      <c r="F938">
        <v>1.6534716972275884E-4</v>
      </c>
      <c r="G938">
        <v>0.48987835797742685</v>
      </c>
      <c r="H938">
        <v>0.89508638247727357</v>
      </c>
      <c r="I938">
        <v>119.99040280732997</v>
      </c>
      <c r="J938">
        <v>400.58981604812607</v>
      </c>
      <c r="K938">
        <v>3178.1101839518738</v>
      </c>
      <c r="L938">
        <v>2860.6695971926697</v>
      </c>
      <c r="M938">
        <v>3158.0806931494676</v>
      </c>
      <c r="N938">
        <v>3198.1396747542799</v>
      </c>
      <c r="O938">
        <v>2857.0698851084499</v>
      </c>
      <c r="P938">
        <v>2864.2693092768895</v>
      </c>
      <c r="W938">
        <f>(venturi_values[[#This Row],[lf_high]]-venturi_values[[#This Row],[lf]])*5</f>
        <v>0</v>
      </c>
      <c r="X938">
        <f>(venturi_values[[#This Row],[hf_high]]-venturi_values[[#This Row],[hf]])*5</f>
        <v>0</v>
      </c>
    </row>
    <row r="939" spans="1:24" x14ac:dyDescent="0.3">
      <c r="A939">
        <v>937</v>
      </c>
      <c r="B939">
        <v>93.7</v>
      </c>
      <c r="C939">
        <v>4.6256287069697377</v>
      </c>
      <c r="D939">
        <v>-4.6256287069697377</v>
      </c>
      <c r="E939">
        <v>165.59750770951661</v>
      </c>
      <c r="F939">
        <v>1.6559750770951659E-4</v>
      </c>
      <c r="G939">
        <v>0.48913779633740878</v>
      </c>
      <c r="H939">
        <v>0.89373325750538879</v>
      </c>
      <c r="I939">
        <v>119.62789190290819</v>
      </c>
      <c r="J939">
        <v>399.37956778559681</v>
      </c>
      <c r="K939">
        <v>3179.3204322144029</v>
      </c>
      <c r="L939">
        <v>2861.0321080970916</v>
      </c>
      <c r="M939">
        <v>3159.3514538251229</v>
      </c>
      <c r="N939">
        <v>3199.2894106036829</v>
      </c>
      <c r="O939">
        <v>2857.4432713400042</v>
      </c>
      <c r="P939">
        <v>2864.620944854179</v>
      </c>
      <c r="W939">
        <f>(venturi_values[[#This Row],[lf_high]]-venturi_values[[#This Row],[lf]])*5</f>
        <v>0</v>
      </c>
      <c r="X939">
        <f>(venturi_values[[#This Row],[hf_high]]-venturi_values[[#This Row],[hf]])*5</f>
        <v>0</v>
      </c>
    </row>
    <row r="940" spans="1:24" x14ac:dyDescent="0.3">
      <c r="A940">
        <v>938</v>
      </c>
      <c r="B940">
        <v>93.800000000000011</v>
      </c>
      <c r="C940">
        <v>4.6326213881640896</v>
      </c>
      <c r="D940">
        <v>-4.6326213881640896</v>
      </c>
      <c r="E940">
        <v>165.84784569627439</v>
      </c>
      <c r="F940">
        <v>1.6584784569627438E-4</v>
      </c>
      <c r="G940">
        <v>0.48839947036960274</v>
      </c>
      <c r="H940">
        <v>0.89238421746544694</v>
      </c>
      <c r="I940">
        <v>119.26702132865422</v>
      </c>
      <c r="J940">
        <v>398.17479579070903</v>
      </c>
      <c r="K940">
        <v>3180.5252042092907</v>
      </c>
      <c r="L940">
        <v>2861.3929786713456</v>
      </c>
      <c r="M940">
        <v>3160.6164644197552</v>
      </c>
      <c r="N940">
        <v>3200.4339439988262</v>
      </c>
      <c r="O940">
        <v>2857.8149680314859</v>
      </c>
      <c r="P940">
        <v>2864.9709893112054</v>
      </c>
      <c r="W940">
        <f>(venturi_values[[#This Row],[lf_high]]-venturi_values[[#This Row],[lf]])*5</f>
        <v>0</v>
      </c>
      <c r="X940">
        <f>(venturi_values[[#This Row],[hf_high]]-venturi_values[[#This Row],[hf]])*5</f>
        <v>0</v>
      </c>
    </row>
    <row r="941" spans="1:24" x14ac:dyDescent="0.3">
      <c r="A941">
        <v>939</v>
      </c>
      <c r="B941">
        <v>93.9</v>
      </c>
      <c r="C941">
        <v>4.6396140693584398</v>
      </c>
      <c r="D941">
        <v>-4.6396140693584398</v>
      </c>
      <c r="E941">
        <v>166.09818368303212</v>
      </c>
      <c r="F941">
        <v>1.660981836830321E-4</v>
      </c>
      <c r="G941">
        <v>0.48766336996540333</v>
      </c>
      <c r="H941">
        <v>0.89103924388740352</v>
      </c>
      <c r="I941">
        <v>118.90778120300692</v>
      </c>
      <c r="J941">
        <v>396.97546707371788</v>
      </c>
      <c r="K941">
        <v>3181.7245329262819</v>
      </c>
      <c r="L941">
        <v>2861.752218796993</v>
      </c>
      <c r="M941">
        <v>3161.8757595725961</v>
      </c>
      <c r="N941">
        <v>3201.5733062799677</v>
      </c>
      <c r="O941">
        <v>2858.1849853609028</v>
      </c>
      <c r="P941">
        <v>2865.3194522330832</v>
      </c>
      <c r="W941">
        <f>(venturi_values[[#This Row],[lf_high]]-venturi_values[[#This Row],[lf]])*5</f>
        <v>0</v>
      </c>
      <c r="X941">
        <f>(venturi_values[[#This Row],[hf_high]]-venturi_values[[#This Row],[hf]])*5</f>
        <v>0</v>
      </c>
    </row>
    <row r="942" spans="1:24" x14ac:dyDescent="0.3">
      <c r="A942">
        <v>940</v>
      </c>
      <c r="B942">
        <v>94</v>
      </c>
      <c r="C942">
        <v>4.6466067505527908</v>
      </c>
      <c r="D942">
        <v>-4.6466067505527908</v>
      </c>
      <c r="E942">
        <v>166.3485216697899</v>
      </c>
      <c r="F942">
        <v>1.6634852166978989E-4</v>
      </c>
      <c r="G942">
        <v>0.48692948507705436</v>
      </c>
      <c r="H942">
        <v>0.88969831841239544</v>
      </c>
      <c r="I942">
        <v>118.55016171870265</v>
      </c>
      <c r="J942">
        <v>395.7815488929221</v>
      </c>
      <c r="K942">
        <v>3182.9184511070775</v>
      </c>
      <c r="L942">
        <v>2862.109838281297</v>
      </c>
      <c r="M942">
        <v>3163.1293736624316</v>
      </c>
      <c r="N942">
        <v>3202.7075285517235</v>
      </c>
      <c r="O942">
        <v>2858.5533334297361</v>
      </c>
      <c r="P942">
        <v>2865.6663431328579</v>
      </c>
      <c r="W942">
        <f>(venturi_values[[#This Row],[lf_high]]-venturi_values[[#This Row],[lf]])*5</f>
        <v>0</v>
      </c>
      <c r="X942">
        <f>(venturi_values[[#This Row],[hf_high]]-venturi_values[[#This Row],[hf]])*5</f>
        <v>0</v>
      </c>
    </row>
    <row r="943" spans="1:24" x14ac:dyDescent="0.3">
      <c r="A943">
        <v>941</v>
      </c>
      <c r="B943">
        <v>94.100000000000009</v>
      </c>
      <c r="C943">
        <v>4.6535994317471427</v>
      </c>
      <c r="D943">
        <v>-4.6535994317471427</v>
      </c>
      <c r="E943">
        <v>166.59885965654769</v>
      </c>
      <c r="F943">
        <v>1.6659885965654767E-4</v>
      </c>
      <c r="G943">
        <v>0.48619780571719262</v>
      </c>
      <c r="H943">
        <v>0.88836142279190744</v>
      </c>
      <c r="I943">
        <v>118.19415314210649</v>
      </c>
      <c r="J943">
        <v>394.5930087524311</v>
      </c>
      <c r="K943">
        <v>3184.1069912475687</v>
      </c>
      <c r="L943">
        <v>2862.4658468578932</v>
      </c>
      <c r="M943">
        <v>3164.3773408099469</v>
      </c>
      <c r="N943">
        <v>3203.8366416851904</v>
      </c>
      <c r="O943">
        <v>2858.92002226363</v>
      </c>
      <c r="P943">
        <v>2866.0116714521564</v>
      </c>
      <c r="W943">
        <f>(venturi_values[[#This Row],[lf_high]]-venturi_values[[#This Row],[lf]])*5</f>
        <v>0</v>
      </c>
      <c r="X943">
        <f>(venturi_values[[#This Row],[hf_high]]-venturi_values[[#This Row],[hf]])*5</f>
        <v>0</v>
      </c>
    </row>
    <row r="944" spans="1:24" x14ac:dyDescent="0.3">
      <c r="A944">
        <v>942</v>
      </c>
      <c r="B944">
        <v>94.2</v>
      </c>
      <c r="C944">
        <v>4.6605921129414929</v>
      </c>
      <c r="D944">
        <v>-4.6605921129414929</v>
      </c>
      <c r="E944">
        <v>166.84919764330544</v>
      </c>
      <c r="F944">
        <v>1.6684919764330545E-4</v>
      </c>
      <c r="G944">
        <v>0.48546832195839446</v>
      </c>
      <c r="H944">
        <v>0.88702853888694289</v>
      </c>
      <c r="I944">
        <v>117.83974581254967</v>
      </c>
      <c r="J944">
        <v>393.40981439995238</v>
      </c>
      <c r="K944">
        <v>3185.2901856000476</v>
      </c>
      <c r="L944">
        <v>2862.8202541874502</v>
      </c>
      <c r="M944">
        <v>3165.6196948800498</v>
      </c>
      <c r="N944">
        <v>3204.9606763200454</v>
      </c>
      <c r="O944">
        <v>2859.2850618130738</v>
      </c>
      <c r="P944">
        <v>2866.3554465618267</v>
      </c>
      <c r="W944">
        <f>(venturi_values[[#This Row],[lf_high]]-venturi_values[[#This Row],[lf]])*5</f>
        <v>0</v>
      </c>
      <c r="X944">
        <f>(venturi_values[[#This Row],[hf_high]]-venturi_values[[#This Row],[hf]])*5</f>
        <v>0</v>
      </c>
    </row>
    <row r="945" spans="1:24" x14ac:dyDescent="0.3">
      <c r="A945">
        <v>943</v>
      </c>
      <c r="B945">
        <v>94.300000000000011</v>
      </c>
      <c r="C945">
        <v>4.6675847941358448</v>
      </c>
      <c r="D945">
        <v>-4.6675847941358448</v>
      </c>
      <c r="E945">
        <v>167.09953563006323</v>
      </c>
      <c r="F945">
        <v>1.6709953563006323E-4</v>
      </c>
      <c r="G945">
        <v>0.48474102393272672</v>
      </c>
      <c r="H945">
        <v>0.8856996486672043</v>
      </c>
      <c r="I945">
        <v>117.48693014167418</v>
      </c>
      <c r="J945">
        <v>392.2319338246046</v>
      </c>
      <c r="K945">
        <v>3186.4680661753951</v>
      </c>
      <c r="L945">
        <v>2863.1730698583256</v>
      </c>
      <c r="M945">
        <v>3166.8564694841648</v>
      </c>
      <c r="N945">
        <v>3206.0796628666253</v>
      </c>
      <c r="O945">
        <v>2859.6484619540752</v>
      </c>
      <c r="P945">
        <v>2866.6976777625759</v>
      </c>
      <c r="W945">
        <f>(venturi_values[[#This Row],[lf_high]]-venturi_values[[#This Row],[lf]])*5</f>
        <v>0</v>
      </c>
      <c r="X945">
        <f>(venturi_values[[#This Row],[hf_high]]-venturi_values[[#This Row],[hf]])*5</f>
        <v>0</v>
      </c>
    </row>
    <row r="946" spans="1:24" x14ac:dyDescent="0.3">
      <c r="A946">
        <v>944</v>
      </c>
      <c r="B946">
        <v>94.4</v>
      </c>
      <c r="C946">
        <v>4.674577475330195</v>
      </c>
      <c r="D946">
        <v>-4.674577475330195</v>
      </c>
      <c r="E946">
        <v>167.34987361682096</v>
      </c>
      <c r="F946">
        <v>1.6734987361682096E-4</v>
      </c>
      <c r="G946">
        <v>0.48401590183130194</v>
      </c>
      <c r="H946">
        <v>0.88437473421028001</v>
      </c>
      <c r="I946">
        <v>117.13569661278426</v>
      </c>
      <c r="J946">
        <v>391.05933525475172</v>
      </c>
      <c r="K946">
        <v>3187.6406647452482</v>
      </c>
      <c r="L946">
        <v>2863.5243033872157</v>
      </c>
      <c r="M946">
        <v>3168.0876979825107</v>
      </c>
      <c r="N946">
        <v>3207.1936315079856</v>
      </c>
      <c r="O946">
        <v>2860.0102324888321</v>
      </c>
      <c r="P946">
        <v>2867.0383742855993</v>
      </c>
      <c r="W946">
        <f>(venturi_values[[#This Row],[lf_high]]-venturi_values[[#This Row],[lf]])*5</f>
        <v>0</v>
      </c>
      <c r="X946">
        <f>(venturi_values[[#This Row],[hf_high]]-venturi_values[[#This Row],[hf]])*5</f>
        <v>0</v>
      </c>
    </row>
    <row r="947" spans="1:24" x14ac:dyDescent="0.3">
      <c r="A947">
        <v>945</v>
      </c>
      <c r="B947">
        <v>94.5</v>
      </c>
      <c r="C947">
        <v>4.681570156524546</v>
      </c>
      <c r="D947">
        <v>-4.681570156524546</v>
      </c>
      <c r="E947">
        <v>167.60021160357874</v>
      </c>
      <c r="F947">
        <v>1.6760021160357874E-4</v>
      </c>
      <c r="G947">
        <v>0.48329294590383692</v>
      </c>
      <c r="H947">
        <v>0.88305377770083771</v>
      </c>
      <c r="I947">
        <v>116.78603578020453</v>
      </c>
      <c r="J947">
        <v>389.89198715586025</v>
      </c>
      <c r="K947">
        <v>3188.8080128441397</v>
      </c>
      <c r="L947">
        <v>2863.8739642197952</v>
      </c>
      <c r="M947">
        <v>3169.3134134863467</v>
      </c>
      <c r="N947">
        <v>3208.3026122019328</v>
      </c>
      <c r="O947">
        <v>2860.370383146389</v>
      </c>
      <c r="P947">
        <v>2867.3775452932014</v>
      </c>
      <c r="W947">
        <f>(venturi_values[[#This Row],[lf_high]]-venturi_values[[#This Row],[lf]])*5</f>
        <v>0</v>
      </c>
      <c r="X947">
        <f>(venturi_values[[#This Row],[hf_high]]-venturi_values[[#This Row],[hf]])*5</f>
        <v>0</v>
      </c>
    </row>
    <row r="948" spans="1:24" x14ac:dyDescent="0.3">
      <c r="A948">
        <v>946</v>
      </c>
      <c r="B948">
        <v>94.600000000000009</v>
      </c>
      <c r="C948">
        <v>4.6885628377188979</v>
      </c>
      <c r="D948">
        <v>-4.6885628377188979</v>
      </c>
      <c r="E948">
        <v>167.85054959033653</v>
      </c>
      <c r="F948">
        <v>1.6785054959033653E-4</v>
      </c>
      <c r="G948">
        <v>0.48257214645821644</v>
      </c>
      <c r="H948">
        <v>0.88173676142982749</v>
      </c>
      <c r="I948">
        <v>116.43793826864515</v>
      </c>
      <c r="J948">
        <v>388.72985822838024</v>
      </c>
      <c r="K948">
        <v>3189.9701417716196</v>
      </c>
      <c r="L948">
        <v>2864.2220617313546</v>
      </c>
      <c r="M948">
        <v>3170.5336488602006</v>
      </c>
      <c r="N948">
        <v>3209.4066346830386</v>
      </c>
      <c r="O948">
        <v>2860.7289235832955</v>
      </c>
      <c r="P948">
        <v>2867.7151998794138</v>
      </c>
      <c r="W948">
        <f>(venturi_values[[#This Row],[lf_high]]-venturi_values[[#This Row],[lf]])*5</f>
        <v>0</v>
      </c>
      <c r="X948">
        <f>(venturi_values[[#This Row],[hf_high]]-venturi_values[[#This Row],[hf]])*5</f>
        <v>0</v>
      </c>
    </row>
    <row r="949" spans="1:24" x14ac:dyDescent="0.3">
      <c r="A949">
        <v>947</v>
      </c>
      <c r="B949">
        <v>94.7</v>
      </c>
      <c r="C949">
        <v>4.6955555189132481</v>
      </c>
      <c r="D949">
        <v>-4.6955555189132481</v>
      </c>
      <c r="E949">
        <v>168.10088757709426</v>
      </c>
      <c r="F949">
        <v>1.6810088757709425E-4</v>
      </c>
      <c r="G949">
        <v>0.48185349386005988</v>
      </c>
      <c r="H949">
        <v>0.88042366779368963</v>
      </c>
      <c r="I949">
        <v>116.09139477257338</v>
      </c>
      <c r="J949">
        <v>387.57291740564659</v>
      </c>
      <c r="K949">
        <v>3191.1270825943534</v>
      </c>
      <c r="L949">
        <v>2864.5686052274264</v>
      </c>
      <c r="M949">
        <v>3171.7484367240709</v>
      </c>
      <c r="N949">
        <v>3210.5057284646359</v>
      </c>
      <c r="O949">
        <v>2861.085863384249</v>
      </c>
      <c r="P949">
        <v>2868.0513470706037</v>
      </c>
      <c r="W949">
        <f>(venturi_values[[#This Row],[lf_high]]-venturi_values[[#This Row],[lf]])*5</f>
        <v>0</v>
      </c>
      <c r="X949">
        <f>(venturi_values[[#This Row],[hf_high]]-venturi_values[[#This Row],[hf]])*5</f>
        <v>0</v>
      </c>
    </row>
    <row r="950" spans="1:24" x14ac:dyDescent="0.3">
      <c r="A950">
        <v>948</v>
      </c>
      <c r="B950">
        <v>94.800000000000011</v>
      </c>
      <c r="C950">
        <v>4.7025482001076</v>
      </c>
      <c r="D950">
        <v>-4.7025482001076</v>
      </c>
      <c r="E950">
        <v>168.35122556385207</v>
      </c>
      <c r="F950">
        <v>1.6835122556385206E-4</v>
      </c>
      <c r="G950">
        <v>0.4811369785322912</v>
      </c>
      <c r="H950">
        <v>0.87911447929356901</v>
      </c>
      <c r="I950">
        <v>115.74639605559123</v>
      </c>
      <c r="J950">
        <v>386.42113385180147</v>
      </c>
      <c r="K950">
        <v>3192.2788661481982</v>
      </c>
      <c r="L950">
        <v>2864.9136039444088</v>
      </c>
      <c r="M950">
        <v>3172.9578094556082</v>
      </c>
      <c r="N950">
        <v>3211.5999228407882</v>
      </c>
      <c r="O950">
        <v>2861.4412120627412</v>
      </c>
      <c r="P950">
        <v>2868.3859958260764</v>
      </c>
      <c r="W950">
        <f>(venturi_values[[#This Row],[lf_high]]-venturi_values[[#This Row],[lf]])*5</f>
        <v>0</v>
      </c>
      <c r="X950">
        <f>(venturi_values[[#This Row],[hf_high]]-venturi_values[[#This Row],[hf]])*5</f>
        <v>0</v>
      </c>
    </row>
    <row r="951" spans="1:24" x14ac:dyDescent="0.3">
      <c r="A951">
        <v>949</v>
      </c>
      <c r="B951">
        <v>94.9</v>
      </c>
      <c r="C951">
        <v>4.709540881301951</v>
      </c>
      <c r="D951">
        <v>-4.709540881301951</v>
      </c>
      <c r="E951">
        <v>168.60156355060982</v>
      </c>
      <c r="F951">
        <v>1.6860156355060982E-4</v>
      </c>
      <c r="G951">
        <v>0.48042259095471501</v>
      </c>
      <c r="H951">
        <v>0.87780917853454088</v>
      </c>
      <c r="I951">
        <v>115.40293294982071</v>
      </c>
      <c r="J951">
        <v>385.27447695974269</v>
      </c>
      <c r="K951">
        <v>3193.4255230402573</v>
      </c>
      <c r="L951">
        <v>2865.2570670501791</v>
      </c>
      <c r="M951">
        <v>3174.1617991922703</v>
      </c>
      <c r="N951">
        <v>3212.6892468882443</v>
      </c>
      <c r="O951">
        <v>2861.7949790616844</v>
      </c>
      <c r="P951">
        <v>2868.7191550386738</v>
      </c>
      <c r="W951">
        <f>(venturi_values[[#This Row],[lf_high]]-venturi_values[[#This Row],[lf]])*5</f>
        <v>0</v>
      </c>
      <c r="X951">
        <f>(venturi_values[[#This Row],[hf_high]]-venturi_values[[#This Row],[hf]])*5</f>
        <v>0</v>
      </c>
    </row>
    <row r="952" spans="1:24" x14ac:dyDescent="0.3">
      <c r="A952">
        <v>950</v>
      </c>
      <c r="B952">
        <v>95</v>
      </c>
      <c r="C952">
        <v>4.7165335624963012</v>
      </c>
      <c r="D952">
        <v>-4.7165335624963012</v>
      </c>
      <c r="E952">
        <v>168.85190153736758</v>
      </c>
      <c r="F952">
        <v>1.6885190153736757E-4</v>
      </c>
      <c r="G952">
        <v>0.47971032166359345</v>
      </c>
      <c r="H952">
        <v>0.87650774822483724</v>
      </c>
      <c r="I952">
        <v>115.06099635529415</v>
      </c>
      <c r="J952">
        <v>384.13291634908728</v>
      </c>
      <c r="K952">
        <v>3194.5670836509125</v>
      </c>
      <c r="L952">
        <v>2865.5990036447056</v>
      </c>
      <c r="M952">
        <v>3175.360437833458</v>
      </c>
      <c r="N952">
        <v>3213.773729468367</v>
      </c>
      <c r="O952">
        <v>2862.1471737540469</v>
      </c>
      <c r="P952">
        <v>2869.0508335353643</v>
      </c>
      <c r="W952">
        <f>(venturi_values[[#This Row],[lf_high]]-venturi_values[[#This Row],[lf]])*5</f>
        <v>0</v>
      </c>
      <c r="X952">
        <f>(venturi_values[[#This Row],[hf_high]]-venturi_values[[#This Row],[hf]])*5</f>
        <v>0</v>
      </c>
    </row>
    <row r="953" spans="1:24" x14ac:dyDescent="0.3">
      <c r="A953">
        <v>951</v>
      </c>
      <c r="B953">
        <v>95.100000000000009</v>
      </c>
      <c r="C953">
        <v>4.7235262436906531</v>
      </c>
      <c r="D953">
        <v>-4.7235262436906531</v>
      </c>
      <c r="E953">
        <v>169.10223952412537</v>
      </c>
      <c r="F953">
        <v>1.6910223952412535E-4</v>
      </c>
      <c r="G953">
        <v>0.47900016125122907</v>
      </c>
      <c r="H953">
        <v>0.87521017117508515</v>
      </c>
      <c r="I953">
        <v>114.72057723935173</v>
      </c>
      <c r="J953">
        <v>382.99642186416094</v>
      </c>
      <c r="K953">
        <v>3195.7035781358391</v>
      </c>
      <c r="L953">
        <v>2865.9394227606481</v>
      </c>
      <c r="M953">
        <v>3176.5537570426309</v>
      </c>
      <c r="N953">
        <v>3214.8533992290472</v>
      </c>
      <c r="O953">
        <v>2862.4978054434673</v>
      </c>
      <c r="P953">
        <v>2869.3810400778289</v>
      </c>
      <c r="W953">
        <f>(venturi_values[[#This Row],[lf_high]]-venturi_values[[#This Row],[lf]])*5</f>
        <v>0</v>
      </c>
      <c r="X953">
        <f>(venturi_values[[#This Row],[hf_high]]-venturi_values[[#This Row],[hf]])*5</f>
        <v>0</v>
      </c>
    </row>
    <row r="954" spans="1:24" x14ac:dyDescent="0.3">
      <c r="A954">
        <v>952</v>
      </c>
      <c r="B954">
        <v>95.2</v>
      </c>
      <c r="C954">
        <v>4.7305189248850033</v>
      </c>
      <c r="D954">
        <v>-4.7305189248850033</v>
      </c>
      <c r="E954">
        <v>169.35257751088309</v>
      </c>
      <c r="F954">
        <v>1.6935257751088308E-4</v>
      </c>
      <c r="G954">
        <v>0.47829210036555075</v>
      </c>
      <c r="H954">
        <v>0.8739164302975494</v>
      </c>
      <c r="I954">
        <v>114.38166663604504</v>
      </c>
      <c r="J954">
        <v>381.86496357200576</v>
      </c>
      <c r="K954">
        <v>3196.8350364279941</v>
      </c>
      <c r="L954">
        <v>2866.278333363955</v>
      </c>
      <c r="M954">
        <v>3177.7417882493937</v>
      </c>
      <c r="N954">
        <v>3215.9282846065944</v>
      </c>
      <c r="O954">
        <v>2862.8468833648735</v>
      </c>
      <c r="P954">
        <v>2869.7097833630364</v>
      </c>
      <c r="W954">
        <f>(venturi_values[[#This Row],[lf_high]]-venturi_values[[#This Row],[lf]])*5</f>
        <v>0</v>
      </c>
      <c r="X954">
        <f>(venturi_values[[#This Row],[hf_high]]-venturi_values[[#This Row],[hf]])*5</f>
        <v>0</v>
      </c>
    </row>
    <row r="955" spans="1:24" x14ac:dyDescent="0.3">
      <c r="A955">
        <v>953</v>
      </c>
      <c r="B955">
        <v>95.300000000000011</v>
      </c>
      <c r="C955">
        <v>4.7375116060793552</v>
      </c>
      <c r="D955">
        <v>-4.7375116060793552</v>
      </c>
      <c r="E955">
        <v>169.60291549764091</v>
      </c>
      <c r="F955">
        <v>1.6960291549764089E-4</v>
      </c>
      <c r="G955">
        <v>0.47758612970970232</v>
      </c>
      <c r="H955">
        <v>0.87262650860538193</v>
      </c>
      <c r="I955">
        <v>114.04425564554631</v>
      </c>
      <c r="J955">
        <v>380.73851176040932</v>
      </c>
      <c r="K955">
        <v>3197.9614882395904</v>
      </c>
      <c r="L955">
        <v>2866.6157443544535</v>
      </c>
      <c r="M955">
        <v>3178.9245626515699</v>
      </c>
      <c r="N955">
        <v>3216.9984138276109</v>
      </c>
      <c r="O955">
        <v>2863.1944166850872</v>
      </c>
      <c r="P955">
        <v>2870.0370720238197</v>
      </c>
      <c r="Q955">
        <v>2577</v>
      </c>
      <c r="R955">
        <v>2603</v>
      </c>
      <c r="S955">
        <v>2590</v>
      </c>
      <c r="T955">
        <v>2292</v>
      </c>
      <c r="U955">
        <v>2338</v>
      </c>
      <c r="V955">
        <v>2315</v>
      </c>
      <c r="W955">
        <f>(venturi_values[[#This Row],[lf_high]]-venturi_values[[#This Row],[lf]])*5</f>
        <v>65</v>
      </c>
      <c r="X955">
        <f>(venturi_values[[#This Row],[hf_high]]-venturi_values[[#This Row],[hf]])*5</f>
        <v>115</v>
      </c>
    </row>
    <row r="956" spans="1:24" x14ac:dyDescent="0.3">
      <c r="A956">
        <v>954</v>
      </c>
      <c r="B956">
        <v>95.4</v>
      </c>
      <c r="C956">
        <v>4.7445042872737062</v>
      </c>
      <c r="D956">
        <v>-4.7445042872737062</v>
      </c>
      <c r="E956">
        <v>169.85325348439866</v>
      </c>
      <c r="F956">
        <v>1.6985325348439865E-4</v>
      </c>
      <c r="G956">
        <v>0.47688224004163693</v>
      </c>
      <c r="H956">
        <v>0.87134038921187973</v>
      </c>
      <c r="I956">
        <v>113.7083354335647</v>
      </c>
      <c r="J956">
        <v>379.61703693595501</v>
      </c>
      <c r="K956">
        <v>3199.0829630640446</v>
      </c>
      <c r="L956">
        <v>2866.9516645664353</v>
      </c>
      <c r="M956">
        <v>3180.1021112172471</v>
      </c>
      <c r="N956">
        <v>3218.0638149108422</v>
      </c>
      <c r="O956">
        <v>2863.5404145034286</v>
      </c>
      <c r="P956">
        <v>2870.362914629442</v>
      </c>
      <c r="W956">
        <f>(venturi_values[[#This Row],[lf_high]]-venturi_values[[#This Row],[lf]])*5</f>
        <v>0</v>
      </c>
      <c r="X956">
        <f>(venturi_values[[#This Row],[hf_high]]-venturi_values[[#This Row],[hf]])*5</f>
        <v>0</v>
      </c>
    </row>
    <row r="957" spans="1:24" x14ac:dyDescent="0.3">
      <c r="A957">
        <v>955</v>
      </c>
      <c r="B957">
        <v>95.5</v>
      </c>
      <c r="C957">
        <v>4.7514969684680564</v>
      </c>
      <c r="D957">
        <v>-4.7514969684680564</v>
      </c>
      <c r="E957">
        <v>170.10359147115639</v>
      </c>
      <c r="F957">
        <v>1.7010359147115638E-4</v>
      </c>
      <c r="G957">
        <v>0.47618042217371276</v>
      </c>
      <c r="H957">
        <v>0.87005805532974667</v>
      </c>
      <c r="I957">
        <v>113.37389723076765</v>
      </c>
      <c r="J957">
        <v>378.50050982209029</v>
      </c>
      <c r="K957">
        <v>3200.1994901779094</v>
      </c>
      <c r="L957">
        <v>2867.286102769232</v>
      </c>
      <c r="M957">
        <v>3181.274464686805</v>
      </c>
      <c r="N957">
        <v>3219.1245156690138</v>
      </c>
      <c r="O957">
        <v>2863.8848858523088</v>
      </c>
      <c r="P957">
        <v>2870.6873196861552</v>
      </c>
      <c r="W957">
        <f>(venturi_values[[#This Row],[lf_high]]-venturi_values[[#This Row],[lf]])*5</f>
        <v>0</v>
      </c>
      <c r="X957">
        <f>(venturi_values[[#This Row],[hf_high]]-venturi_values[[#This Row],[hf]])*5</f>
        <v>0</v>
      </c>
    </row>
    <row r="958" spans="1:24" x14ac:dyDescent="0.3">
      <c r="A958">
        <v>956</v>
      </c>
      <c r="B958">
        <v>95.600000000000009</v>
      </c>
      <c r="C958">
        <v>4.7584896496624083</v>
      </c>
      <c r="D958">
        <v>-4.7584896496624083</v>
      </c>
      <c r="E958">
        <v>170.35392945791421</v>
      </c>
      <c r="F958">
        <v>1.7035392945791418E-4</v>
      </c>
      <c r="G958">
        <v>0.47548066697229308</v>
      </c>
      <c r="H958">
        <v>0.86877949027036261</v>
      </c>
      <c r="I958">
        <v>113.04093233220834</v>
      </c>
      <c r="J958">
        <v>377.38890135721556</v>
      </c>
      <c r="K958">
        <v>3201.3110986427841</v>
      </c>
      <c r="L958">
        <v>2867.6190676677916</v>
      </c>
      <c r="M958">
        <v>3182.4416535749233</v>
      </c>
      <c r="N958">
        <v>3220.180543710645</v>
      </c>
      <c r="O958">
        <v>2864.2278396978254</v>
      </c>
      <c r="P958">
        <v>2871.0102956377577</v>
      </c>
      <c r="W958">
        <f>(venturi_values[[#This Row],[lf_high]]-venturi_values[[#This Row],[lf]])*5</f>
        <v>0</v>
      </c>
      <c r="X958">
        <f>(venturi_values[[#This Row],[hf_high]]-venturi_values[[#This Row],[hf]])*5</f>
        <v>0</v>
      </c>
    </row>
    <row r="959" spans="1:24" x14ac:dyDescent="0.3">
      <c r="A959">
        <v>957</v>
      </c>
      <c r="B959">
        <v>95.7</v>
      </c>
      <c r="C959">
        <v>4.7654823308567584</v>
      </c>
      <c r="D959">
        <v>-4.7654823308567584</v>
      </c>
      <c r="E959">
        <v>170.60426744467193</v>
      </c>
      <c r="F959">
        <v>1.7060426744467191E-4</v>
      </c>
      <c r="G959">
        <v>0.47478296535735154</v>
      </c>
      <c r="H959">
        <v>0.86750467744306203</v>
      </c>
      <c r="I959">
        <v>112.70943209676003</v>
      </c>
      <c r="J959">
        <v>376.28218269279557</v>
      </c>
      <c r="K959">
        <v>3202.4178173072041</v>
      </c>
      <c r="L959">
        <v>2867.95056790324</v>
      </c>
      <c r="M959">
        <v>3183.6037081725644</v>
      </c>
      <c r="N959">
        <v>3221.2319264418438</v>
      </c>
      <c r="O959">
        <v>2864.5692849403372</v>
      </c>
      <c r="P959">
        <v>2871.3318508661428</v>
      </c>
      <c r="W959">
        <f>(venturi_values[[#This Row],[lf_high]]-venturi_values[[#This Row],[lf]])*5</f>
        <v>0</v>
      </c>
      <c r="X959">
        <f>(venturi_values[[#This Row],[hf_high]]-venturi_values[[#This Row],[hf]])*5</f>
        <v>0</v>
      </c>
    </row>
    <row r="960" spans="1:24" x14ac:dyDescent="0.3">
      <c r="A960">
        <v>958</v>
      </c>
      <c r="B960">
        <v>95.800000000000011</v>
      </c>
      <c r="C960">
        <v>4.7724750120511104</v>
      </c>
      <c r="D960">
        <v>-4.7724750120511104</v>
      </c>
      <c r="E960">
        <v>170.85460543142975</v>
      </c>
      <c r="F960">
        <v>1.7085460543142975E-4</v>
      </c>
      <c r="G960">
        <v>0.47408730830207729</v>
      </c>
      <c r="H960">
        <v>0.86623360035441277</v>
      </c>
      <c r="I960">
        <v>112.37938794655444</v>
      </c>
      <c r="J960">
        <v>375.18032519148426</v>
      </c>
      <c r="K960">
        <v>3203.5196748085154</v>
      </c>
      <c r="L960">
        <v>2868.2806120534456</v>
      </c>
      <c r="M960">
        <v>3184.7606585489411</v>
      </c>
      <c r="N960">
        <v>3222.2786910680898</v>
      </c>
      <c r="O960">
        <v>2864.909230415049</v>
      </c>
      <c r="P960">
        <v>2871.6519936918421</v>
      </c>
      <c r="W960">
        <f>(venturi_values[[#This Row],[lf_high]]-venturi_values[[#This Row],[lf]])*5</f>
        <v>0</v>
      </c>
      <c r="X960">
        <f>(venturi_values[[#This Row],[hf_high]]-venturi_values[[#This Row],[hf]])*5</f>
        <v>0</v>
      </c>
    </row>
    <row r="961" spans="1:24" x14ac:dyDescent="0.3">
      <c r="A961">
        <v>959</v>
      </c>
      <c r="B961">
        <v>95.9</v>
      </c>
      <c r="C961">
        <v>4.7794676932454614</v>
      </c>
      <c r="D961">
        <v>-4.7794676932454614</v>
      </c>
      <c r="E961">
        <v>171.1049434181875</v>
      </c>
      <c r="F961">
        <v>1.711049434181875E-4</v>
      </c>
      <c r="G961">
        <v>0.47339368683248784</v>
      </c>
      <c r="H961">
        <v>0.86496624260750854</v>
      </c>
      <c r="I961">
        <v>112.05079136642779</v>
      </c>
      <c r="J961">
        <v>374.08330042527564</v>
      </c>
      <c r="K961">
        <v>3204.6166995747244</v>
      </c>
      <c r="L961">
        <v>2868.6092086335721</v>
      </c>
      <c r="M961">
        <v>3185.9125345534612</v>
      </c>
      <c r="N961">
        <v>3223.320864595988</v>
      </c>
      <c r="O961">
        <v>2865.2476848925794</v>
      </c>
      <c r="P961">
        <v>2871.9707323745647</v>
      </c>
      <c r="W961">
        <f>(venturi_values[[#This Row],[lf_high]]-venturi_values[[#This Row],[lf]])*5</f>
        <v>0</v>
      </c>
      <c r="X961">
        <f>(venturi_values[[#This Row],[hf_high]]-venturi_values[[#This Row],[hf]])*5</f>
        <v>0</v>
      </c>
    </row>
    <row r="962" spans="1:24" x14ac:dyDescent="0.3">
      <c r="A962">
        <v>960</v>
      </c>
      <c r="B962">
        <v>96</v>
      </c>
      <c r="C962">
        <v>4.7864603744398115</v>
      </c>
      <c r="D962">
        <v>-4.7864603744398115</v>
      </c>
      <c r="E962">
        <v>171.35528140494523</v>
      </c>
      <c r="F962">
        <v>1.7135528140494523E-4</v>
      </c>
      <c r="G962">
        <v>0.47270209202704144</v>
      </c>
      <c r="H962">
        <v>0.86370258790126087</v>
      </c>
      <c r="I962">
        <v>111.72363390337078</v>
      </c>
      <c r="J962">
        <v>372.99108017366763</v>
      </c>
      <c r="K962">
        <v>3205.708919826332</v>
      </c>
      <c r="L962">
        <v>2868.9363660966292</v>
      </c>
      <c r="M962">
        <v>3187.0593658176485</v>
      </c>
      <c r="N962">
        <v>3224.3584738350155</v>
      </c>
      <c r="O962">
        <v>2865.5846570795279</v>
      </c>
      <c r="P962">
        <v>2872.2880751137304</v>
      </c>
      <c r="W962">
        <f>(venturi_values[[#This Row],[lf_high]]-venturi_values[[#This Row],[lf]])*5</f>
        <v>0</v>
      </c>
      <c r="X962">
        <f>(venturi_values[[#This Row],[hf_high]]-venturi_values[[#This Row],[hf]])*5</f>
        <v>0</v>
      </c>
    </row>
    <row r="963" spans="1:24" x14ac:dyDescent="0.3">
      <c r="A963">
        <v>961</v>
      </c>
      <c r="B963">
        <v>96.100000000000009</v>
      </c>
      <c r="C963">
        <v>4.7934530556341635</v>
      </c>
      <c r="D963">
        <v>-4.7934530556341635</v>
      </c>
      <c r="E963">
        <v>171.60561939170304</v>
      </c>
      <c r="F963">
        <v>1.7160561939170304E-4</v>
      </c>
      <c r="G963">
        <v>0.47201251501625519</v>
      </c>
      <c r="H963">
        <v>0.86244262002970073</v>
      </c>
      <c r="I963">
        <v>111.39790716598526</v>
      </c>
      <c r="J963">
        <v>371.90363642184735</v>
      </c>
      <c r="K963">
        <v>3206.7963635781525</v>
      </c>
      <c r="L963">
        <v>2869.2620928340148</v>
      </c>
      <c r="M963">
        <v>3188.2011817570601</v>
      </c>
      <c r="N963">
        <v>3225.3915453992449</v>
      </c>
      <c r="O963">
        <v>2865.9201556190351</v>
      </c>
      <c r="P963">
        <v>2872.6040300489944</v>
      </c>
      <c r="W963">
        <f>(venturi_values[[#This Row],[lf_high]]-venturi_values[[#This Row],[lf]])*5</f>
        <v>0</v>
      </c>
      <c r="X963">
        <f>(venturi_values[[#This Row],[hf_high]]-venturi_values[[#This Row],[hf]])*5</f>
        <v>0</v>
      </c>
    </row>
    <row r="964" spans="1:24" x14ac:dyDescent="0.3">
      <c r="A964">
        <v>962</v>
      </c>
      <c r="B964">
        <v>96.2</v>
      </c>
      <c r="C964">
        <v>4.8004457368285136</v>
      </c>
      <c r="D964">
        <v>-4.8004457368285136</v>
      </c>
      <c r="E964">
        <v>171.85595737846077</v>
      </c>
      <c r="F964">
        <v>1.7185595737846077E-4</v>
      </c>
      <c r="G964">
        <v>0.47132494698232663</v>
      </c>
      <c r="H964">
        <v>0.86118632288128805</v>
      </c>
      <c r="I964">
        <v>111.0736028239465</v>
      </c>
      <c r="J964">
        <v>370.82094135889702</v>
      </c>
      <c r="K964">
        <v>3207.8790586411028</v>
      </c>
      <c r="L964">
        <v>2869.5863971760532</v>
      </c>
      <c r="M964">
        <v>3189.3380115731579</v>
      </c>
      <c r="N964">
        <v>3226.4201057090477</v>
      </c>
      <c r="O964">
        <v>2866.2541890913349</v>
      </c>
      <c r="P964">
        <v>2872.9186052607715</v>
      </c>
      <c r="W964">
        <f>(venturi_values[[#This Row],[lf_high]]-venturi_values[[#This Row],[lf]])*5</f>
        <v>0</v>
      </c>
      <c r="X964">
        <f>(venturi_values[[#This Row],[hf_high]]-venturi_values[[#This Row],[hf]])*5</f>
        <v>0</v>
      </c>
    </row>
    <row r="965" spans="1:24" x14ac:dyDescent="0.3">
      <c r="A965">
        <v>963</v>
      </c>
      <c r="B965">
        <v>96.300000000000011</v>
      </c>
      <c r="C965">
        <v>4.8074384180228655</v>
      </c>
      <c r="D965">
        <v>-4.8074384180228655</v>
      </c>
      <c r="E965">
        <v>172.10629536521859</v>
      </c>
      <c r="F965">
        <v>1.7210629536521858E-4</v>
      </c>
      <c r="G965">
        <v>0.47063937915875625</v>
      </c>
      <c r="H965">
        <v>0.85993368043822127</v>
      </c>
      <c r="I965">
        <v>110.75071260746977</v>
      </c>
      <c r="J965">
        <v>369.74296737601242</v>
      </c>
      <c r="K965">
        <v>3208.9570326239873</v>
      </c>
      <c r="L965">
        <v>2869.9092873925301</v>
      </c>
      <c r="M965">
        <v>3190.4698842551866</v>
      </c>
      <c r="N965">
        <v>3227.444180992788</v>
      </c>
      <c r="O965">
        <v>2866.5867660143062</v>
      </c>
      <c r="P965">
        <v>2873.231808770754</v>
      </c>
      <c r="W965">
        <f>(venturi_values[[#This Row],[lf_high]]-venturi_values[[#This Row],[lf]])*5</f>
        <v>0</v>
      </c>
      <c r="X965">
        <f>(venturi_values[[#This Row],[hf_high]]-venturi_values[[#This Row],[hf]])*5</f>
        <v>0</v>
      </c>
    </row>
    <row r="966" spans="1:24" x14ac:dyDescent="0.3">
      <c r="A966">
        <v>964</v>
      </c>
      <c r="B966">
        <v>96.4</v>
      </c>
      <c r="C966">
        <v>4.8144310992172166</v>
      </c>
      <c r="D966">
        <v>-4.8144310992172166</v>
      </c>
      <c r="E966">
        <v>172.35663335197634</v>
      </c>
      <c r="F966">
        <v>1.7235663335197633E-4</v>
      </c>
      <c r="G966">
        <v>0.46995580282997684</v>
      </c>
      <c r="H966">
        <v>0.8586846767757601</v>
      </c>
      <c r="I966">
        <v>110.42922830678404</v>
      </c>
      <c r="J966">
        <v>368.6696870647458</v>
      </c>
      <c r="K966">
        <v>3210.0303129352542</v>
      </c>
      <c r="L966">
        <v>2870.230771693216</v>
      </c>
      <c r="M966">
        <v>3191.5968285820168</v>
      </c>
      <c r="N966">
        <v>3228.4637972884916</v>
      </c>
      <c r="O966">
        <v>2866.9178948440126</v>
      </c>
      <c r="P966">
        <v>2873.5436485424193</v>
      </c>
      <c r="W966">
        <f>(venturi_values[[#This Row],[lf_high]]-venturi_values[[#This Row],[lf]])*5</f>
        <v>0</v>
      </c>
      <c r="X966">
        <f>(venturi_values[[#This Row],[hf_high]]-venturi_values[[#This Row],[hf]])*5</f>
        <v>0</v>
      </c>
    </row>
    <row r="967" spans="1:24" x14ac:dyDescent="0.3">
      <c r="A967">
        <v>965</v>
      </c>
      <c r="B967">
        <v>96.5</v>
      </c>
      <c r="C967">
        <v>4.8214237804115667</v>
      </c>
      <c r="D967">
        <v>-4.8214237804115667</v>
      </c>
      <c r="E967">
        <v>172.60697133873407</v>
      </c>
      <c r="F967">
        <v>1.7260697133873406E-4</v>
      </c>
      <c r="G967">
        <v>0.46927420933098263</v>
      </c>
      <c r="H967">
        <v>0.85743929606154834</v>
      </c>
      <c r="I967">
        <v>110.10914177160944</v>
      </c>
      <c r="J967">
        <v>367.60107321526175</v>
      </c>
      <c r="K967">
        <v>3211.0989267847381</v>
      </c>
      <c r="L967">
        <v>2870.5508582283906</v>
      </c>
      <c r="M967">
        <v>3192.7188731239748</v>
      </c>
      <c r="N967">
        <v>3229.4789804455013</v>
      </c>
      <c r="O967">
        <v>2867.2475839752424</v>
      </c>
      <c r="P967">
        <v>2873.8541324815387</v>
      </c>
      <c r="W967">
        <f>(venturi_values[[#This Row],[lf_high]]-venturi_values[[#This Row],[lf]])*5</f>
        <v>0</v>
      </c>
      <c r="X967">
        <f>(venturi_values[[#This Row],[hf_high]]-venturi_values[[#This Row],[hf]])*5</f>
        <v>0</v>
      </c>
    </row>
    <row r="968" spans="1:24" x14ac:dyDescent="0.3">
      <c r="A968">
        <v>966</v>
      </c>
      <c r="B968">
        <v>96.600000000000009</v>
      </c>
      <c r="C968">
        <v>4.8284164616059186</v>
      </c>
      <c r="D968">
        <v>-4.8284164616059186</v>
      </c>
      <c r="E968">
        <v>172.85730932549188</v>
      </c>
      <c r="F968">
        <v>1.7285730932549187E-4</v>
      </c>
      <c r="G968">
        <v>0.46859459004696336</v>
      </c>
      <c r="H968">
        <v>0.8561975225549453</v>
      </c>
      <c r="I968">
        <v>109.79044491064083</v>
      </c>
      <c r="J968">
        <v>366.53709881461305</v>
      </c>
      <c r="K968">
        <v>3212.1629011853865</v>
      </c>
      <c r="L968">
        <v>2870.869555089359</v>
      </c>
      <c r="M968">
        <v>3193.8360462446558</v>
      </c>
      <c r="N968">
        <v>3230.4897561261173</v>
      </c>
      <c r="O968">
        <v>2867.5758417420398</v>
      </c>
      <c r="P968">
        <v>2874.1632684366782</v>
      </c>
      <c r="W968">
        <f>(venturi_values[[#This Row],[lf_high]]-venturi_values[[#This Row],[lf]])*5</f>
        <v>0</v>
      </c>
      <c r="X968">
        <f>(venturi_values[[#This Row],[hf_high]]-venturi_values[[#This Row],[hf]])*5</f>
        <v>0</v>
      </c>
    </row>
    <row r="969" spans="1:24" x14ac:dyDescent="0.3">
      <c r="A969">
        <v>967</v>
      </c>
      <c r="B969">
        <v>96.7</v>
      </c>
      <c r="C969">
        <v>4.8354091428002688</v>
      </c>
      <c r="D969">
        <v>-4.8354091428002688</v>
      </c>
      <c r="E969">
        <v>173.10764731224961</v>
      </c>
      <c r="F969">
        <v>1.731076473122496E-4</v>
      </c>
      <c r="G969">
        <v>0.46791693641294269</v>
      </c>
      <c r="H969">
        <v>0.85495934060636436</v>
      </c>
      <c r="I969">
        <v>109.47312969103693</v>
      </c>
      <c r="J969">
        <v>365.47773704503464</v>
      </c>
      <c r="K969">
        <v>3213.2222629549651</v>
      </c>
      <c r="L969">
        <v>2871.1868703089631</v>
      </c>
      <c r="M969">
        <v>3194.9483761027136</v>
      </c>
      <c r="N969">
        <v>3231.4961498072166</v>
      </c>
      <c r="O969">
        <v>2867.9026764182317</v>
      </c>
      <c r="P969">
        <v>2874.4710641996944</v>
      </c>
      <c r="W969">
        <f>(venturi_values[[#This Row],[lf_high]]-venturi_values[[#This Row],[lf]])*5</f>
        <v>0</v>
      </c>
      <c r="X969">
        <f>(venturi_values[[#This Row],[hf_high]]-venturi_values[[#This Row],[hf]])*5</f>
        <v>0</v>
      </c>
    </row>
    <row r="970" spans="1:24" x14ac:dyDescent="0.3">
      <c r="A970">
        <v>968</v>
      </c>
      <c r="B970">
        <v>96.800000000000011</v>
      </c>
      <c r="C970">
        <v>4.8424018239946207</v>
      </c>
      <c r="D970">
        <v>-4.8424018239946207</v>
      </c>
      <c r="E970">
        <v>173.3579852990074</v>
      </c>
      <c r="F970">
        <v>1.7335798529900738E-4</v>
      </c>
      <c r="G970">
        <v>0.46724123991341632</v>
      </c>
      <c r="H970">
        <v>0.85372473465661236</v>
      </c>
      <c r="I970">
        <v>109.15718813791334</v>
      </c>
      <c r="J970">
        <v>364.42296128225161</v>
      </c>
      <c r="K970">
        <v>3214.2770387177484</v>
      </c>
      <c r="L970">
        <v>2871.5028118620867</v>
      </c>
      <c r="M970">
        <v>3196.0558906536357</v>
      </c>
      <c r="N970">
        <v>3232.498186781861</v>
      </c>
      <c r="O970">
        <v>2868.2280962179493</v>
      </c>
      <c r="P970">
        <v>2874.777527506224</v>
      </c>
      <c r="W970">
        <f>(venturi_values[[#This Row],[lf_high]]-venturi_values[[#This Row],[lf]])*5</f>
        <v>0</v>
      </c>
      <c r="X970">
        <f>(venturi_values[[#This Row],[hf_high]]-venturi_values[[#This Row],[hf]])*5</f>
        <v>0</v>
      </c>
    </row>
    <row r="971" spans="1:24" x14ac:dyDescent="0.3">
      <c r="A971">
        <v>969</v>
      </c>
      <c r="B971">
        <v>96.9</v>
      </c>
      <c r="C971">
        <v>4.8493945051889717</v>
      </c>
      <c r="D971">
        <v>-4.8493945051889717</v>
      </c>
      <c r="E971">
        <v>173.60832328576518</v>
      </c>
      <c r="F971">
        <v>1.7360832328576516E-4</v>
      </c>
      <c r="G971">
        <v>0.46656749208199694</v>
      </c>
      <c r="H971">
        <v>0.85249368923624125</v>
      </c>
      <c r="I971">
        <v>108.84261233384214</v>
      </c>
      <c r="J971">
        <v>363.37274509380853</v>
      </c>
      <c r="K971">
        <v>3215.3272549061912</v>
      </c>
      <c r="L971">
        <v>2871.8173876661576</v>
      </c>
      <c r="M971">
        <v>3197.1586176515007</v>
      </c>
      <c r="N971">
        <v>3233.4958921608818</v>
      </c>
      <c r="O971">
        <v>2868.5521092961426</v>
      </c>
      <c r="P971">
        <v>2875.0826660361727</v>
      </c>
      <c r="W971">
        <f>(venturi_values[[#This Row],[lf_high]]-venturi_values[[#This Row],[lf]])*5</f>
        <v>0</v>
      </c>
      <c r="X971">
        <f>(venturi_values[[#This Row],[hf_high]]-venturi_values[[#This Row],[hf]])*5</f>
        <v>0</v>
      </c>
    </row>
    <row r="972" spans="1:24" x14ac:dyDescent="0.3">
      <c r="A972">
        <v>970</v>
      </c>
      <c r="B972">
        <v>97</v>
      </c>
      <c r="C972">
        <v>4.8563871863833219</v>
      </c>
      <c r="D972">
        <v>-4.8563871863833219</v>
      </c>
      <c r="E972">
        <v>173.85866127252291</v>
      </c>
      <c r="F972">
        <v>1.7385866127252289E-4</v>
      </c>
      <c r="G972">
        <v>0.46589568450106011</v>
      </c>
      <c r="H972">
        <v>0.85126618896489992</v>
      </c>
      <c r="I972">
        <v>108.52939441835566</v>
      </c>
      <c r="J972">
        <v>362.32706223741235</v>
      </c>
      <c r="K972">
        <v>3216.3729377625873</v>
      </c>
      <c r="L972">
        <v>2872.130605581644</v>
      </c>
      <c r="M972">
        <v>3198.2565846507168</v>
      </c>
      <c r="N972">
        <v>3234.4892908744578</v>
      </c>
      <c r="O972">
        <v>2868.8747237490934</v>
      </c>
      <c r="P972">
        <v>2875.3864874141946</v>
      </c>
      <c r="W972">
        <f>(venturi_values[[#This Row],[lf_high]]-venturi_values[[#This Row],[lf]])*5</f>
        <v>0</v>
      </c>
      <c r="X972">
        <f>(venturi_values[[#This Row],[hf_high]]-venturi_values[[#This Row],[hf]])*5</f>
        <v>0</v>
      </c>
    </row>
    <row r="973" spans="1:24" x14ac:dyDescent="0.3">
      <c r="A973">
        <v>971</v>
      </c>
      <c r="B973">
        <v>97.100000000000009</v>
      </c>
      <c r="C973">
        <v>4.8633798675776738</v>
      </c>
      <c r="D973">
        <v>-4.8633798675776738</v>
      </c>
      <c r="E973">
        <v>174.10899925928072</v>
      </c>
      <c r="F973">
        <v>1.741089992592807E-4</v>
      </c>
      <c r="G973">
        <v>0.46522580880139303</v>
      </c>
      <c r="H973">
        <v>0.8500422185506934</v>
      </c>
      <c r="I973">
        <v>108.21752658745515</v>
      </c>
      <c r="J973">
        <v>361.28588665929237</v>
      </c>
      <c r="K973">
        <v>3217.4141133407074</v>
      </c>
      <c r="L973">
        <v>2872.4424734125446</v>
      </c>
      <c r="M973">
        <v>3199.349819007743</v>
      </c>
      <c r="N973">
        <v>3235.4784076736719</v>
      </c>
      <c r="O973">
        <v>2869.1959476149209</v>
      </c>
      <c r="P973">
        <v>2875.6889992101683</v>
      </c>
      <c r="W973">
        <f>(venturi_values[[#This Row],[lf_high]]-venturi_values[[#This Row],[lf]])*5</f>
        <v>0</v>
      </c>
      <c r="X973">
        <f>(venturi_values[[#This Row],[hf_high]]-venturi_values[[#This Row],[hf]])*5</f>
        <v>0</v>
      </c>
    </row>
    <row r="974" spans="1:24" x14ac:dyDescent="0.3">
      <c r="A974">
        <v>972</v>
      </c>
      <c r="B974">
        <v>97.2</v>
      </c>
      <c r="C974">
        <v>4.870372548772024</v>
      </c>
      <c r="D974">
        <v>-4.870372548772024</v>
      </c>
      <c r="E974">
        <v>174.35933724603845</v>
      </c>
      <c r="F974">
        <v>1.7435933724603843E-4</v>
      </c>
      <c r="G974">
        <v>0.4645578566618484</v>
      </c>
      <c r="H974">
        <v>0.84882176278955002</v>
      </c>
      <c r="I974">
        <v>107.90700109312525</v>
      </c>
      <c r="J974">
        <v>360.2491924925796</v>
      </c>
      <c r="K974">
        <v>3218.45080750742</v>
      </c>
      <c r="L974">
        <v>2872.7529989068744</v>
      </c>
      <c r="M974">
        <v>3200.4383478827908</v>
      </c>
      <c r="N974">
        <v>3236.4632671320492</v>
      </c>
      <c r="O974">
        <v>2869.5157888740805</v>
      </c>
      <c r="P974">
        <v>2875.9902089396683</v>
      </c>
      <c r="W974">
        <f>(venturi_values[[#This Row],[lf_high]]-venturi_values[[#This Row],[lf]])*5</f>
        <v>0</v>
      </c>
      <c r="X974">
        <f>(venturi_values[[#This Row],[hf_high]]-venturi_values[[#This Row],[hf]])*5</f>
        <v>0</v>
      </c>
    </row>
    <row r="975" spans="1:24" x14ac:dyDescent="0.3">
      <c r="A975">
        <v>973</v>
      </c>
      <c r="B975">
        <v>97.300000000000011</v>
      </c>
      <c r="C975">
        <v>4.8773652299663759</v>
      </c>
      <c r="D975">
        <v>-4.8773652299663759</v>
      </c>
      <c r="E975">
        <v>174.60967523279623</v>
      </c>
      <c r="F975">
        <v>1.7460967523279624E-4</v>
      </c>
      <c r="G975">
        <v>0.46389181980899818</v>
      </c>
      <c r="H975">
        <v>0.84760480656458914</v>
      </c>
      <c r="I975">
        <v>107.59781024285202</v>
      </c>
      <c r="J975">
        <v>359.21695405569733</v>
      </c>
      <c r="K975">
        <v>3219.4830459443024</v>
      </c>
      <c r="L975">
        <v>2873.0621897571477</v>
      </c>
      <c r="M975">
        <v>3201.5221982415173</v>
      </c>
      <c r="N975">
        <v>3237.4438936470874</v>
      </c>
      <c r="O975">
        <v>2869.8342554498622</v>
      </c>
      <c r="P975">
        <v>2876.2901240644333</v>
      </c>
      <c r="W975">
        <f>(venturi_values[[#This Row],[lf_high]]-venturi_values[[#This Row],[lf]])*5</f>
        <v>0</v>
      </c>
      <c r="X975">
        <f>(venturi_values[[#This Row],[hf_high]]-venturi_values[[#This Row],[hf]])*5</f>
        <v>0</v>
      </c>
    </row>
    <row r="976" spans="1:24" x14ac:dyDescent="0.3">
      <c r="A976">
        <v>974</v>
      </c>
      <c r="B976">
        <v>97.4</v>
      </c>
      <c r="C976">
        <v>4.8843579111607269</v>
      </c>
      <c r="D976">
        <v>-4.8843579111607269</v>
      </c>
      <c r="E976">
        <v>174.86001321955402</v>
      </c>
      <c r="F976">
        <v>1.7486001321955402E-4</v>
      </c>
      <c r="G976">
        <v>0.46322769001679359</v>
      </c>
      <c r="H976">
        <v>0.84639133484549933</v>
      </c>
      <c r="I976">
        <v>107.28994639914731</v>
      </c>
      <c r="J976">
        <v>358.18914585077312</v>
      </c>
      <c r="K976">
        <v>3220.5108541492268</v>
      </c>
      <c r="L976">
        <v>2873.3700536008528</v>
      </c>
      <c r="M976">
        <v>3202.6013968566881</v>
      </c>
      <c r="N976">
        <v>3238.4203114417655</v>
      </c>
      <c r="O976">
        <v>2870.1513552088782</v>
      </c>
      <c r="P976">
        <v>2876.5887519928274</v>
      </c>
      <c r="W976">
        <f>(venturi_values[[#This Row],[lf_high]]-venturi_values[[#This Row],[lf]])*5</f>
        <v>0</v>
      </c>
      <c r="X976">
        <f>(venturi_values[[#This Row],[hf_high]]-venturi_values[[#This Row],[hf]])*5</f>
        <v>0</v>
      </c>
    </row>
    <row r="977" spans="1:24" x14ac:dyDescent="0.3">
      <c r="A977">
        <v>975</v>
      </c>
      <c r="B977">
        <v>97.5</v>
      </c>
      <c r="C977">
        <v>4.8913505923550771</v>
      </c>
      <c r="D977">
        <v>-4.8913505923550771</v>
      </c>
      <c r="E977">
        <v>175.11035120631175</v>
      </c>
      <c r="F977">
        <v>1.7511035120631175E-4</v>
      </c>
      <c r="G977">
        <v>0.4625654591062256</v>
      </c>
      <c r="H977">
        <v>0.84518133268791829</v>
      </c>
      <c r="I977">
        <v>106.98340197907663</v>
      </c>
      <c r="J977">
        <v>357.1657425620628</v>
      </c>
      <c r="K977">
        <v>3221.534257437937</v>
      </c>
      <c r="L977">
        <v>2873.6765980209234</v>
      </c>
      <c r="M977">
        <v>3203.6759703098337</v>
      </c>
      <c r="N977">
        <v>3239.3925445660402</v>
      </c>
      <c r="O977">
        <v>2870.467095961551</v>
      </c>
      <c r="P977">
        <v>2876.8861000802958</v>
      </c>
      <c r="W977">
        <f>(venturi_values[[#This Row],[lf_high]]-venturi_values[[#This Row],[lf]])*5</f>
        <v>0</v>
      </c>
      <c r="X977">
        <f>(venturi_values[[#This Row],[hf_high]]-venturi_values[[#This Row],[hf]])*5</f>
        <v>0</v>
      </c>
    </row>
    <row r="978" spans="1:24" x14ac:dyDescent="0.3">
      <c r="A978">
        <v>976</v>
      </c>
      <c r="B978">
        <v>97.600000000000009</v>
      </c>
      <c r="C978">
        <v>4.898343273549429</v>
      </c>
      <c r="D978">
        <v>-4.898343273549429</v>
      </c>
      <c r="E978">
        <v>175.36068919306953</v>
      </c>
      <c r="F978">
        <v>1.7536068919306953E-4</v>
      </c>
      <c r="G978">
        <v>0.46190511894498887</v>
      </c>
      <c r="H978">
        <v>0.8439747852328191</v>
      </c>
      <c r="I978">
        <v>106.67816945379217</v>
      </c>
      <c r="J978">
        <v>356.14671905439155</v>
      </c>
      <c r="K978">
        <v>3222.5532809456081</v>
      </c>
      <c r="L978">
        <v>2873.9818305462077</v>
      </c>
      <c r="M978">
        <v>3204.7459449928883</v>
      </c>
      <c r="N978">
        <v>3240.3606168983279</v>
      </c>
      <c r="O978">
        <v>2870.781485462594</v>
      </c>
      <c r="P978">
        <v>2877.1821756298214</v>
      </c>
      <c r="W978">
        <f>(venturi_values[[#This Row],[lf_high]]-venturi_values[[#This Row],[lf]])*5</f>
        <v>0</v>
      </c>
      <c r="X978">
        <f>(venturi_values[[#This Row],[hf_high]]-venturi_values[[#This Row],[hf]])*5</f>
        <v>0</v>
      </c>
    </row>
    <row r="979" spans="1:24" x14ac:dyDescent="0.3">
      <c r="A979">
        <v>977</v>
      </c>
      <c r="B979">
        <v>97.7</v>
      </c>
      <c r="C979">
        <v>4.9053359547437791</v>
      </c>
      <c r="D979">
        <v>-4.9053359547437791</v>
      </c>
      <c r="E979">
        <v>175.61102717982729</v>
      </c>
      <c r="F979">
        <v>1.7561102717982729E-4</v>
      </c>
      <c r="G979">
        <v>0.46124666144714971</v>
      </c>
      <c r="H979">
        <v>0.84277167770590311</v>
      </c>
      <c r="I979">
        <v>106.37424134807077</v>
      </c>
      <c r="J979">
        <v>355.13205037161134</v>
      </c>
      <c r="K979">
        <v>3223.5679496283883</v>
      </c>
      <c r="L979">
        <v>2874.285758651929</v>
      </c>
      <c r="M979">
        <v>3205.8113471098077</v>
      </c>
      <c r="N979">
        <v>3241.3245521469689</v>
      </c>
      <c r="O979">
        <v>2871.094531411487</v>
      </c>
      <c r="P979">
        <v>2877.476985892371</v>
      </c>
      <c r="W979">
        <f>(venturi_values[[#This Row],[lf_high]]-venturi_values[[#This Row],[lf]])*5</f>
        <v>0</v>
      </c>
      <c r="X979">
        <f>(venturi_values[[#This Row],[hf_high]]-venturi_values[[#This Row],[hf]])*5</f>
        <v>0</v>
      </c>
    </row>
    <row r="980" spans="1:24" x14ac:dyDescent="0.3">
      <c r="A980">
        <v>978</v>
      </c>
      <c r="B980">
        <v>97.800000000000011</v>
      </c>
      <c r="C980">
        <v>4.9123286359381311</v>
      </c>
      <c r="D980">
        <v>-4.9123286359381311</v>
      </c>
      <c r="E980">
        <v>175.86136516658507</v>
      </c>
      <c r="F980">
        <v>1.7586136516658507E-4</v>
      </c>
      <c r="G980">
        <v>0.46059007857281542</v>
      </c>
      <c r="H980">
        <v>0.84157199541699601</v>
      </c>
      <c r="I980">
        <v>106.07161023985614</v>
      </c>
      <c r="J980">
        <v>354.12171173507215</v>
      </c>
      <c r="K980">
        <v>3224.5782882649278</v>
      </c>
      <c r="L980">
        <v>2874.5883897601439</v>
      </c>
      <c r="M980">
        <v>3206.8722026781743</v>
      </c>
      <c r="N980">
        <v>3242.2843738516813</v>
      </c>
      <c r="O980">
        <v>2871.4062414529481</v>
      </c>
      <c r="P980">
        <v>2877.7705380673397</v>
      </c>
      <c r="W980">
        <f>(venturi_values[[#This Row],[lf_high]]-venturi_values[[#This Row],[lf]])*5</f>
        <v>0</v>
      </c>
      <c r="X980">
        <f>(venturi_values[[#This Row],[hf_high]]-venturi_values[[#This Row],[hf]])*5</f>
        <v>0</v>
      </c>
    </row>
    <row r="981" spans="1:24" x14ac:dyDescent="0.3">
      <c r="A981">
        <v>979</v>
      </c>
      <c r="B981">
        <v>97.9</v>
      </c>
      <c r="C981">
        <v>4.9193213171324821</v>
      </c>
      <c r="D981">
        <v>-4.9193213171324821</v>
      </c>
      <c r="E981">
        <v>176.11170315334286</v>
      </c>
      <c r="F981">
        <v>1.7611170315334285E-4</v>
      </c>
      <c r="G981">
        <v>0.45993536232780741</v>
      </c>
      <c r="H981">
        <v>0.84037572375945047</v>
      </c>
      <c r="I981">
        <v>105.77026875980575</v>
      </c>
      <c r="J981">
        <v>353.11567854211012</v>
      </c>
      <c r="K981">
        <v>3225.5843214578899</v>
      </c>
      <c r="L981">
        <v>2874.8897312401941</v>
      </c>
      <c r="M981">
        <v>3207.9285375307845</v>
      </c>
      <c r="N981">
        <v>3243.2401053849953</v>
      </c>
      <c r="O981">
        <v>2871.7166231773999</v>
      </c>
      <c r="P981">
        <v>2878.0628393029883</v>
      </c>
      <c r="W981">
        <f>(venturi_values[[#This Row],[lf_high]]-venturi_values[[#This Row],[lf]])*5</f>
        <v>0</v>
      </c>
      <c r="X981">
        <f>(venturi_values[[#This Row],[hf_high]]-venturi_values[[#This Row],[hf]])*5</f>
        <v>0</v>
      </c>
    </row>
    <row r="982" spans="1:24" x14ac:dyDescent="0.3">
      <c r="A982">
        <v>980</v>
      </c>
      <c r="B982">
        <v>98</v>
      </c>
      <c r="C982">
        <v>4.9263139983268323</v>
      </c>
      <c r="D982">
        <v>-4.9263139983268323</v>
      </c>
      <c r="E982">
        <v>176.36204114010059</v>
      </c>
      <c r="F982">
        <v>1.7636204114010058E-4</v>
      </c>
      <c r="G982">
        <v>0.45928250476333654</v>
      </c>
      <c r="H982">
        <v>0.83918284820955313</v>
      </c>
      <c r="I982">
        <v>105.47020959084212</v>
      </c>
      <c r="J982">
        <v>352.11392636454895</v>
      </c>
      <c r="K982">
        <v>3226.5860736354507</v>
      </c>
      <c r="L982">
        <v>2875.1897904091579</v>
      </c>
      <c r="M982">
        <v>3208.9803773172234</v>
      </c>
      <c r="N982">
        <v>3244.191769953678</v>
      </c>
      <c r="O982">
        <v>2872.0256841214327</v>
      </c>
      <c r="P982">
        <v>2878.3538966968831</v>
      </c>
      <c r="W982">
        <f>(venturi_values[[#This Row],[lf_high]]-venturi_values[[#This Row],[lf]])*5</f>
        <v>0</v>
      </c>
      <c r="X982">
        <f>(venturi_values[[#This Row],[hf_high]]-venturi_values[[#This Row],[hf]])*5</f>
        <v>0</v>
      </c>
    </row>
    <row r="983" spans="1:24" x14ac:dyDescent="0.3">
      <c r="A983">
        <v>981</v>
      </c>
      <c r="B983">
        <v>98.100000000000009</v>
      </c>
      <c r="C983">
        <v>4.9333066795211842</v>
      </c>
      <c r="D983">
        <v>-4.9333066795211842</v>
      </c>
      <c r="E983">
        <v>176.61237912685837</v>
      </c>
      <c r="F983">
        <v>1.7661237912685836E-4</v>
      </c>
      <c r="G983">
        <v>0.45863149797568131</v>
      </c>
      <c r="H983">
        <v>0.83799335432593614</v>
      </c>
      <c r="I983">
        <v>105.17142546770869</v>
      </c>
      <c r="J983">
        <v>351.11643094721694</v>
      </c>
      <c r="K983">
        <v>3227.5835690527829</v>
      </c>
      <c r="L983">
        <v>2875.4885745322913</v>
      </c>
      <c r="M983">
        <v>3210.0277475054222</v>
      </c>
      <c r="N983">
        <v>3245.1393906001435</v>
      </c>
      <c r="O983">
        <v>2872.3334317682602</v>
      </c>
      <c r="P983">
        <v>2878.6437172963224</v>
      </c>
      <c r="W983">
        <f>(venturi_values[[#This Row],[lf_high]]-venturi_values[[#This Row],[lf]])*5</f>
        <v>0</v>
      </c>
      <c r="X983">
        <f>(venturi_values[[#This Row],[hf_high]]-venturi_values[[#This Row],[hf]])*5</f>
        <v>0</v>
      </c>
    </row>
    <row r="984" spans="1:24" x14ac:dyDescent="0.3">
      <c r="A984">
        <v>982</v>
      </c>
      <c r="B984">
        <v>98.2</v>
      </c>
      <c r="C984">
        <v>4.9402993607155352</v>
      </c>
      <c r="D984">
        <v>-4.9402993607155352</v>
      </c>
      <c r="E984">
        <v>176.86271711361616</v>
      </c>
      <c r="F984">
        <v>1.7686271711361614E-4</v>
      </c>
      <c r="G984">
        <v>0.45798233410586936</v>
      </c>
      <c r="H984">
        <v>0.83680722774899574</v>
      </c>
      <c r="I984">
        <v>104.87390917653006</v>
      </c>
      <c r="J984">
        <v>350.12316820647982</v>
      </c>
      <c r="K984">
        <v>3228.5768317935199</v>
      </c>
      <c r="L984">
        <v>2875.7860908234697</v>
      </c>
      <c r="M984">
        <v>3211.0706733831958</v>
      </c>
      <c r="N984">
        <v>3246.082990203844</v>
      </c>
      <c r="O984">
        <v>2872.6398735481739</v>
      </c>
      <c r="P984">
        <v>2878.9323080987656</v>
      </c>
      <c r="W984">
        <f>(venturi_values[[#This Row],[lf_high]]-venturi_values[[#This Row],[lf]])*5</f>
        <v>0</v>
      </c>
      <c r="X984">
        <f>(venturi_values[[#This Row],[hf_high]]-venturi_values[[#This Row],[hf]])*5</f>
        <v>0</v>
      </c>
    </row>
    <row r="985" spans="1:24" x14ac:dyDescent="0.3">
      <c r="A985">
        <v>983</v>
      </c>
      <c r="B985">
        <v>98.300000000000011</v>
      </c>
      <c r="C985">
        <v>4.9472920419098863</v>
      </c>
      <c r="D985">
        <v>-4.9472920419098863</v>
      </c>
      <c r="E985">
        <v>177.11305510037391</v>
      </c>
      <c r="F985">
        <v>1.771130551003739E-4</v>
      </c>
      <c r="G985">
        <v>0.45733500533936083</v>
      </c>
      <c r="H985">
        <v>0.8356244542003135</v>
      </c>
      <c r="I985">
        <v>104.57765355437661</v>
      </c>
      <c r="J985">
        <v>349.1341142287859</v>
      </c>
      <c r="K985">
        <v>3229.5658857712137</v>
      </c>
      <c r="L985">
        <v>2876.0823464456234</v>
      </c>
      <c r="M985">
        <v>3212.1091800597746</v>
      </c>
      <c r="N985">
        <v>3247.0225914826528</v>
      </c>
      <c r="O985">
        <v>2872.9450168389922</v>
      </c>
      <c r="P985">
        <v>2879.2196760522547</v>
      </c>
      <c r="W985">
        <f>(venturi_values[[#This Row],[lf_high]]-venturi_values[[#This Row],[lf]])*5</f>
        <v>0</v>
      </c>
      <c r="X985">
        <f>(venturi_values[[#This Row],[hf_high]]-venturi_values[[#This Row],[hf]])*5</f>
        <v>0</v>
      </c>
    </row>
    <row r="986" spans="1:24" x14ac:dyDescent="0.3">
      <c r="A986">
        <v>984</v>
      </c>
      <c r="B986">
        <v>98.4</v>
      </c>
      <c r="C986">
        <v>4.9542847231042373</v>
      </c>
      <c r="D986">
        <v>-4.9542847231042373</v>
      </c>
      <c r="E986">
        <v>177.36339308713167</v>
      </c>
      <c r="F986">
        <v>1.7736339308713165E-4</v>
      </c>
      <c r="G986">
        <v>0.45668950390573487</v>
      </c>
      <c r="H986">
        <v>0.83444501948208338</v>
      </c>
      <c r="I986">
        <v>104.28265148883311</v>
      </c>
      <c r="J986">
        <v>348.14924526922726</v>
      </c>
      <c r="K986">
        <v>3230.5507547307725</v>
      </c>
      <c r="L986">
        <v>2876.3773485111669</v>
      </c>
      <c r="M986">
        <v>3213.1432924673113</v>
      </c>
      <c r="N986">
        <v>3247.9582169942337</v>
      </c>
      <c r="O986">
        <v>2873.248868966502</v>
      </c>
      <c r="P986">
        <v>2879.5058280558319</v>
      </c>
      <c r="W986">
        <f>(venturi_values[[#This Row],[lf_high]]-venturi_values[[#This Row],[lf]])*5</f>
        <v>0</v>
      </c>
      <c r="X986">
        <f>(venturi_values[[#This Row],[hf_high]]-venturi_values[[#This Row],[hf]])*5</f>
        <v>0</v>
      </c>
    </row>
    <row r="987" spans="1:24" x14ac:dyDescent="0.3">
      <c r="A987">
        <v>985</v>
      </c>
      <c r="B987">
        <v>98.5</v>
      </c>
      <c r="C987">
        <v>4.9612774042985874</v>
      </c>
      <c r="D987">
        <v>-4.9612774042985874</v>
      </c>
      <c r="E987">
        <v>177.61373107388943</v>
      </c>
      <c r="F987">
        <v>1.7761373107388941E-4</v>
      </c>
      <c r="G987">
        <v>0.4560458220783789</v>
      </c>
      <c r="H987">
        <v>0.83326890947654408</v>
      </c>
      <c r="I987">
        <v>103.98889591757221</v>
      </c>
      <c r="J987">
        <v>347.16853775011452</v>
      </c>
      <c r="K987">
        <v>3231.5314622498854</v>
      </c>
      <c r="L987">
        <v>2876.6711040824275</v>
      </c>
      <c r="M987">
        <v>3214.1730353623798</v>
      </c>
      <c r="N987">
        <v>3248.889889137391</v>
      </c>
      <c r="O987">
        <v>2873.5514372049001</v>
      </c>
      <c r="P987">
        <v>2879.7907709599549</v>
      </c>
      <c r="W987">
        <f>(venturi_values[[#This Row],[lf_high]]-venturi_values[[#This Row],[lf]])*5</f>
        <v>0</v>
      </c>
      <c r="X987">
        <f>(venturi_values[[#This Row],[hf_high]]-venturi_values[[#This Row],[hf]])*5</f>
        <v>0</v>
      </c>
    </row>
    <row r="988" spans="1:24" x14ac:dyDescent="0.3">
      <c r="A988">
        <v>986</v>
      </c>
      <c r="B988">
        <v>98.600000000000009</v>
      </c>
      <c r="C988">
        <v>4.9682700854929394</v>
      </c>
      <c r="D988">
        <v>-4.9682700854929394</v>
      </c>
      <c r="E988">
        <v>177.86406906064721</v>
      </c>
      <c r="F988">
        <v>1.7786406906064719E-4</v>
      </c>
      <c r="G988">
        <v>0.45540395217417989</v>
      </c>
      <c r="H988">
        <v>0.83209611014541507</v>
      </c>
      <c r="I988">
        <v>103.69637982793137</v>
      </c>
      <c r="J988">
        <v>346.19196825956539</v>
      </c>
      <c r="K988">
        <v>3232.5080317404345</v>
      </c>
      <c r="L988">
        <v>2876.9636201720687</v>
      </c>
      <c r="M988">
        <v>3215.1984333274563</v>
      </c>
      <c r="N988">
        <v>3249.8176301534127</v>
      </c>
      <c r="O988">
        <v>2873.8527287772308</v>
      </c>
      <c r="P988">
        <v>2880.0745115669065</v>
      </c>
      <c r="W988">
        <f>(venturi_values[[#This Row],[lf_high]]-venturi_values[[#This Row],[lf]])*5</f>
        <v>0</v>
      </c>
      <c r="X988">
        <f>(venturi_values[[#This Row],[hf_high]]-venturi_values[[#This Row],[hf]])*5</f>
        <v>0</v>
      </c>
    </row>
    <row r="989" spans="1:24" x14ac:dyDescent="0.3">
      <c r="A989">
        <v>987</v>
      </c>
      <c r="B989">
        <v>98.7</v>
      </c>
      <c r="C989">
        <v>4.9752627666872904</v>
      </c>
      <c r="D989">
        <v>-4.9752627666872904</v>
      </c>
      <c r="E989">
        <v>178.114407047405</v>
      </c>
      <c r="F989">
        <v>1.7811440704740497E-4</v>
      </c>
      <c r="G989">
        <v>0.45476388655321931</v>
      </c>
      <c r="H989">
        <v>0.83092660752933889</v>
      </c>
      <c r="I989">
        <v>103.40509625649466</v>
      </c>
      <c r="J989">
        <v>345.21951355010799</v>
      </c>
      <c r="K989">
        <v>3233.4804864498919</v>
      </c>
      <c r="L989">
        <v>2877.2549037435051</v>
      </c>
      <c r="M989">
        <v>3216.2195107723865</v>
      </c>
      <c r="N989">
        <v>3250.7414621273974</v>
      </c>
      <c r="O989">
        <v>2874.1527508558102</v>
      </c>
      <c r="P989">
        <v>2880.3570566312001</v>
      </c>
      <c r="W989">
        <f>(venturi_values[[#This Row],[lf_high]]-venturi_values[[#This Row],[lf]])*5</f>
        <v>0</v>
      </c>
      <c r="X989">
        <f>(venturi_values[[#This Row],[hf_high]]-venturi_values[[#This Row],[hf]])*5</f>
        <v>0</v>
      </c>
    </row>
    <row r="990" spans="1:24" x14ac:dyDescent="0.3">
      <c r="A990">
        <v>988</v>
      </c>
      <c r="B990">
        <v>98.800000000000011</v>
      </c>
      <c r="C990">
        <v>4.9822554478816414</v>
      </c>
      <c r="D990">
        <v>-4.9822554478816414</v>
      </c>
      <c r="E990">
        <v>178.36474503416275</v>
      </c>
      <c r="F990">
        <v>1.7836474503416276E-4</v>
      </c>
      <c r="G990">
        <v>0.45412561761846953</v>
      </c>
      <c r="H990">
        <v>0.82976038774732697</v>
      </c>
      <c r="I990">
        <v>103.11503828867819</v>
      </c>
      <c r="J990">
        <v>344.25115053729724</v>
      </c>
      <c r="K990">
        <v>3234.4488494627026</v>
      </c>
      <c r="L990">
        <v>2877.5449617113218</v>
      </c>
      <c r="M990">
        <v>3217.2362919358379</v>
      </c>
      <c r="N990">
        <v>3251.6614069895672</v>
      </c>
      <c r="O990">
        <v>2874.4515105626615</v>
      </c>
      <c r="P990">
        <v>2880.6384128599821</v>
      </c>
      <c r="W990">
        <f>(venturi_values[[#This Row],[lf_high]]-venturi_values[[#This Row],[lf]])*5</f>
        <v>0</v>
      </c>
      <c r="X990">
        <f>(venturi_values[[#This Row],[hf_high]]-venturi_values[[#This Row],[hf]])*5</f>
        <v>0</v>
      </c>
    </row>
    <row r="991" spans="1:24" x14ac:dyDescent="0.3">
      <c r="A991">
        <v>989</v>
      </c>
      <c r="B991">
        <v>98.9</v>
      </c>
      <c r="C991">
        <v>4.9892481290759925</v>
      </c>
      <c r="D991">
        <v>-4.9892481290759925</v>
      </c>
      <c r="E991">
        <v>178.61508302092051</v>
      </c>
      <c r="F991">
        <v>1.7861508302092051E-4</v>
      </c>
      <c r="G991">
        <v>0.45348913781549333</v>
      </c>
      <c r="H991">
        <v>0.82859743699620991</v>
      </c>
      <c r="I991">
        <v>102.82619905831974</v>
      </c>
      <c r="J991">
        <v>343.28685629834405</v>
      </c>
      <c r="K991">
        <v>3235.4131437016558</v>
      </c>
      <c r="L991">
        <v>2877.8338009416802</v>
      </c>
      <c r="M991">
        <v>3218.2488008867385</v>
      </c>
      <c r="N991">
        <v>3252.5774865165731</v>
      </c>
      <c r="O991">
        <v>2874.7490149699306</v>
      </c>
      <c r="P991">
        <v>2880.9185869134299</v>
      </c>
      <c r="W991">
        <f>(venturi_values[[#This Row],[lf_high]]-venturi_values[[#This Row],[lf]])*5</f>
        <v>0</v>
      </c>
      <c r="X991">
        <f>(venturi_values[[#This Row],[hf_high]]-venturi_values[[#This Row],[hf]])*5</f>
        <v>0</v>
      </c>
    </row>
    <row r="992" spans="1:24" x14ac:dyDescent="0.3">
      <c r="A992">
        <v>990</v>
      </c>
      <c r="B992">
        <v>99</v>
      </c>
      <c r="C992">
        <v>4.9962408102703426</v>
      </c>
      <c r="D992">
        <v>-4.9962408102703426</v>
      </c>
      <c r="E992">
        <v>178.86542100767826</v>
      </c>
      <c r="F992">
        <v>1.7886542100767827E-4</v>
      </c>
      <c r="G992">
        <v>0.45285443963214594</v>
      </c>
      <c r="H992">
        <v>0.82743774155009375</v>
      </c>
      <c r="I992">
        <v>102.53857174727246</v>
      </c>
      <c r="J992">
        <v>342.3266080707599</v>
      </c>
      <c r="K992">
        <v>3236.3733919292399</v>
      </c>
      <c r="L992">
        <v>2878.1214282527276</v>
      </c>
      <c r="M992">
        <v>3219.2570615257018</v>
      </c>
      <c r="N992">
        <v>3253.489722332778</v>
      </c>
      <c r="O992">
        <v>2875.0452711003095</v>
      </c>
      <c r="P992">
        <v>2881.1975854051457</v>
      </c>
      <c r="W992">
        <f>(venturi_values[[#This Row],[lf_high]]-venturi_values[[#This Row],[lf]])*5</f>
        <v>0</v>
      </c>
      <c r="X992">
        <f>(venturi_values[[#This Row],[hf_high]]-venturi_values[[#This Row],[hf]])*5</f>
        <v>0</v>
      </c>
    </row>
    <row r="993" spans="1:24" x14ac:dyDescent="0.3">
      <c r="A993">
        <v>991</v>
      </c>
      <c r="B993">
        <v>99.100000000000009</v>
      </c>
      <c r="C993">
        <v>5.0032334914646945</v>
      </c>
      <c r="D993">
        <v>-5.0032334914646945</v>
      </c>
      <c r="E993">
        <v>179.11575899443605</v>
      </c>
      <c r="F993">
        <v>1.7911575899443605E-4</v>
      </c>
      <c r="G993">
        <v>0.45222151559827933</v>
      </c>
      <c r="H993">
        <v>0.82628128775981891</v>
      </c>
      <c r="I993">
        <v>102.2521495850024</v>
      </c>
      <c r="J993">
        <v>341.3703832510123</v>
      </c>
      <c r="K993">
        <v>3237.3296167489875</v>
      </c>
      <c r="L993">
        <v>2878.4078504149975</v>
      </c>
      <c r="M993">
        <v>3220.2610975864368</v>
      </c>
      <c r="N993">
        <v>3254.3981359115382</v>
      </c>
      <c r="O993">
        <v>2875.3402859274474</v>
      </c>
      <c r="P993">
        <v>2881.4754149025475</v>
      </c>
      <c r="W993">
        <f>(venturi_values[[#This Row],[lf_high]]-venturi_values[[#This Row],[lf]])*5</f>
        <v>0</v>
      </c>
      <c r="X993">
        <f>(venturi_values[[#This Row],[hf_high]]-venturi_values[[#This Row],[hf]])*5</f>
        <v>0</v>
      </c>
    </row>
    <row r="994" spans="1:24" x14ac:dyDescent="0.3">
      <c r="A994">
        <v>992</v>
      </c>
      <c r="B994">
        <v>99.2</v>
      </c>
      <c r="C994">
        <v>5.0102261726590456</v>
      </c>
      <c r="D994">
        <v>-5.0102261726590456</v>
      </c>
      <c r="E994">
        <v>179.36609698119381</v>
      </c>
      <c r="F994">
        <v>1.793660969811938E-4</v>
      </c>
      <c r="G994">
        <v>0.45159035828544958</v>
      </c>
      <c r="H994">
        <v>0.82512806205242628</v>
      </c>
      <c r="I994">
        <v>101.96692584819037</v>
      </c>
      <c r="J994">
        <v>340.41815939319633</v>
      </c>
      <c r="K994">
        <v>3238.2818406068036</v>
      </c>
      <c r="L994">
        <v>2878.6930741518095</v>
      </c>
      <c r="M994">
        <v>3221.2609326371439</v>
      </c>
      <c r="N994">
        <v>3255.3027485764633</v>
      </c>
      <c r="O994">
        <v>2875.6340663763635</v>
      </c>
      <c r="P994">
        <v>2881.7520819272554</v>
      </c>
      <c r="W994">
        <f>(venturi_values[[#This Row],[lf_high]]-venturi_values[[#This Row],[lf]])*5</f>
        <v>0</v>
      </c>
      <c r="X994">
        <f>(venturi_values[[#This Row],[hf_high]]-venturi_values[[#This Row],[hf]])*5</f>
        <v>0</v>
      </c>
    </row>
    <row r="995" spans="1:24" x14ac:dyDescent="0.3">
      <c r="A995">
        <v>993</v>
      </c>
      <c r="B995">
        <v>99.300000000000011</v>
      </c>
      <c r="C995">
        <v>5.0172188538533966</v>
      </c>
      <c r="D995">
        <v>-5.0172188538533966</v>
      </c>
      <c r="E995">
        <v>179.61643496795159</v>
      </c>
      <c r="F995">
        <v>1.7961643496795159E-4</v>
      </c>
      <c r="G995">
        <v>0.45096096030662552</v>
      </c>
      <c r="H995">
        <v>0.82397805093062437</v>
      </c>
      <c r="I995">
        <v>101.68289386033693</v>
      </c>
      <c r="J995">
        <v>339.46991420771531</v>
      </c>
      <c r="K995">
        <v>3239.2300857922846</v>
      </c>
      <c r="L995">
        <v>2878.9771061396627</v>
      </c>
      <c r="M995">
        <v>3222.256590081899</v>
      </c>
      <c r="N995">
        <v>3256.2035815026702</v>
      </c>
      <c r="O995">
        <v>2875.9266193238527</v>
      </c>
      <c r="P995">
        <v>2882.0275929554728</v>
      </c>
      <c r="W995">
        <f>(venturi_values[[#This Row],[lf_high]]-venturi_values[[#This Row],[lf]])*5</f>
        <v>0</v>
      </c>
      <c r="X995">
        <f>(venturi_values[[#This Row],[hf_high]]-venturi_values[[#This Row],[hf]])*5</f>
        <v>0</v>
      </c>
    </row>
    <row r="996" spans="1:24" x14ac:dyDescent="0.3">
      <c r="A996">
        <v>994</v>
      </c>
      <c r="B996">
        <v>99.4</v>
      </c>
      <c r="C996">
        <v>5.0242115350477476</v>
      </c>
      <c r="D996">
        <v>-5.0242115350477476</v>
      </c>
      <c r="E996">
        <v>179.86677295470935</v>
      </c>
      <c r="F996">
        <v>1.7986677295470934E-4</v>
      </c>
      <c r="G996">
        <v>0.45033331431590146</v>
      </c>
      <c r="H996">
        <v>0.82283124097226434</v>
      </c>
      <c r="I996">
        <v>101.40004699137224</v>
      </c>
      <c r="J996">
        <v>338.52562555997827</v>
      </c>
      <c r="K996">
        <v>3240.1743744400214</v>
      </c>
      <c r="L996">
        <v>2879.2599530086277</v>
      </c>
      <c r="M996">
        <v>3223.2480931620225</v>
      </c>
      <c r="N996">
        <v>3257.1006557180203</v>
      </c>
      <c r="O996">
        <v>2876.2179515988864</v>
      </c>
      <c r="P996">
        <v>2882.301954418369</v>
      </c>
      <c r="W996">
        <f>(venturi_values[[#This Row],[lf_high]]-venturi_values[[#This Row],[lf]])*5</f>
        <v>0</v>
      </c>
      <c r="X996">
        <f>(venturi_values[[#This Row],[hf_high]]-venturi_values[[#This Row],[hf]])*5</f>
        <v>0</v>
      </c>
    </row>
    <row r="997" spans="1:24" x14ac:dyDescent="0.3">
      <c r="A997">
        <v>995</v>
      </c>
      <c r="B997">
        <v>99.5</v>
      </c>
      <c r="C997">
        <v>5.0312042162420978</v>
      </c>
      <c r="D997">
        <v>-5.0312042162420978</v>
      </c>
      <c r="E997">
        <v>180.11711094146708</v>
      </c>
      <c r="F997">
        <v>1.8011711094146707E-4</v>
      </c>
      <c r="G997">
        <v>0.44970741300821049</v>
      </c>
      <c r="H997">
        <v>0.82168761882981667</v>
      </c>
      <c r="I997">
        <v>101.11837865726859</v>
      </c>
      <c r="J997">
        <v>337.58527146910706</v>
      </c>
      <c r="K997">
        <v>3241.1147285308925</v>
      </c>
      <c r="L997">
        <v>2879.5416213427311</v>
      </c>
      <c r="M997">
        <v>3224.2354649574372</v>
      </c>
      <c r="N997">
        <v>3257.9939921043479</v>
      </c>
      <c r="O997">
        <v>2876.5080699830132</v>
      </c>
      <c r="P997">
        <v>2882.575172702449</v>
      </c>
      <c r="W997">
        <f>(venturi_values[[#This Row],[lf_high]]-venturi_values[[#This Row],[lf]])*5</f>
        <v>0</v>
      </c>
      <c r="X997">
        <f>(venturi_values[[#This Row],[hf_high]]-venturi_values[[#This Row],[hf]])*5</f>
        <v>0</v>
      </c>
    </row>
    <row r="998" spans="1:24" x14ac:dyDescent="0.3">
      <c r="A998">
        <v>996</v>
      </c>
      <c r="B998">
        <v>99.600000000000009</v>
      </c>
      <c r="C998">
        <v>5.0381968974364497</v>
      </c>
      <c r="D998">
        <v>-5.0381968974364497</v>
      </c>
      <c r="E998">
        <v>180.36744892822489</v>
      </c>
      <c r="F998">
        <v>1.8036744892822488E-4</v>
      </c>
      <c r="G998">
        <v>0.44908324911904146</v>
      </c>
      <c r="H998">
        <v>0.82054717122985343</v>
      </c>
      <c r="I998">
        <v>100.83788231965752</v>
      </c>
      <c r="J998">
        <v>336.64883010665721</v>
      </c>
      <c r="K998">
        <v>3242.0511698933424</v>
      </c>
      <c r="L998">
        <v>2879.8221176803422</v>
      </c>
      <c r="M998">
        <v>3225.2187283880094</v>
      </c>
      <c r="N998">
        <v>3258.8836113986754</v>
      </c>
      <c r="O998">
        <v>2876.7969812107526</v>
      </c>
      <c r="P998">
        <v>2882.8472541499318</v>
      </c>
      <c r="W998">
        <f>(venturi_values[[#This Row],[lf_high]]-venturi_values[[#This Row],[lf]])*5</f>
        <v>0</v>
      </c>
      <c r="X998">
        <f>(venturi_values[[#This Row],[hf_high]]-venturi_values[[#This Row],[hf]])*5</f>
        <v>0</v>
      </c>
    </row>
    <row r="999" spans="1:24" x14ac:dyDescent="0.3">
      <c r="A999">
        <v>997</v>
      </c>
      <c r="B999">
        <v>99.7</v>
      </c>
      <c r="C999">
        <v>5.0451895786308008</v>
      </c>
      <c r="D999">
        <v>-5.0451895786308008</v>
      </c>
      <c r="E999">
        <v>180.61778691498264</v>
      </c>
      <c r="F999">
        <v>1.8061778691498263E-4</v>
      </c>
      <c r="G999">
        <v>0.44846081542415844</v>
      </c>
      <c r="H999">
        <v>0.81940988497253631</v>
      </c>
      <c r="I999">
        <v>100.55855148545055</v>
      </c>
      <c r="J999">
        <v>335.71627979535259</v>
      </c>
      <c r="K999">
        <v>3242.9837202046474</v>
      </c>
      <c r="L999">
        <v>2880.1014485145492</v>
      </c>
      <c r="M999">
        <v>3226.1979062148798</v>
      </c>
      <c r="N999">
        <v>3259.769534194415</v>
      </c>
      <c r="O999">
        <v>2877.0846919699857</v>
      </c>
      <c r="P999">
        <v>2883.1182050591128</v>
      </c>
      <c r="W999">
        <f>(venturi_values[[#This Row],[lf_high]]-venturi_values[[#This Row],[lf]])*5</f>
        <v>0</v>
      </c>
      <c r="X999">
        <f>(venturi_values[[#This Row],[hf_high]]-venturi_values[[#This Row],[hf]])*5</f>
        <v>0</v>
      </c>
    </row>
    <row r="1000" spans="1:24" x14ac:dyDescent="0.3">
      <c r="A1000">
        <v>998</v>
      </c>
      <c r="B1000">
        <v>99.800000000000011</v>
      </c>
      <c r="C1000">
        <v>5.0521822598251518</v>
      </c>
      <c r="D1000">
        <v>-5.0521822598251518</v>
      </c>
      <c r="E1000">
        <v>180.86812490174043</v>
      </c>
      <c r="F1000">
        <v>1.8086812490174042E-4</v>
      </c>
      <c r="G1000">
        <v>0.4478401047393209</v>
      </c>
      <c r="H1000">
        <v>0.81827574693110483</v>
      </c>
      <c r="I1000">
        <v>100.28037970646297</v>
      </c>
      <c r="J1000">
        <v>334.78759900782876</v>
      </c>
      <c r="K1000">
        <v>3243.9124009921711</v>
      </c>
      <c r="L1000">
        <v>2880.3796202935368</v>
      </c>
      <c r="M1000">
        <v>3227.1730210417795</v>
      </c>
      <c r="N1000">
        <v>3260.6517809425627</v>
      </c>
      <c r="O1000">
        <v>2877.3712089023429</v>
      </c>
      <c r="P1000">
        <v>2883.3880316847308</v>
      </c>
      <c r="W1000">
        <f>(venturi_values[[#This Row],[lf_high]]-venturi_values[[#This Row],[lf]])*5</f>
        <v>0</v>
      </c>
      <c r="X1000">
        <f>(venturi_values[[#This Row],[hf_high]]-venturi_values[[#This Row],[hf]])*5</f>
        <v>0</v>
      </c>
    </row>
    <row r="1001" spans="1:24" x14ac:dyDescent="0.3">
      <c r="A1001">
        <v>999</v>
      </c>
      <c r="B1001">
        <v>99.9</v>
      </c>
      <c r="C1001">
        <v>5.0591749410195028</v>
      </c>
      <c r="D1001">
        <v>-5.0591749410195028</v>
      </c>
      <c r="E1001">
        <v>181.11846288849819</v>
      </c>
      <c r="F1001">
        <v>1.8111846288849817E-4</v>
      </c>
      <c r="G1001">
        <v>0.44722110992000841</v>
      </c>
      <c r="H1001">
        <v>0.81714474405137327</v>
      </c>
      <c r="I1001">
        <v>100.00336057904212</v>
      </c>
      <c r="J1001">
        <v>333.86276636539219</v>
      </c>
      <c r="K1001">
        <v>3244.8372336346074</v>
      </c>
      <c r="L1001">
        <v>2880.6566394209576</v>
      </c>
      <c r="M1001">
        <v>3228.1440953163378</v>
      </c>
      <c r="N1001">
        <v>3261.530371952877</v>
      </c>
      <c r="O1001">
        <v>2877.6565386035863</v>
      </c>
      <c r="P1001">
        <v>2883.6567402383289</v>
      </c>
      <c r="W1001">
        <f>(venturi_values[[#This Row],[lf_high]]-venturi_values[[#This Row],[lf]])*5</f>
        <v>0</v>
      </c>
      <c r="X1001">
        <f>(venturi_values[[#This Row],[hf_high]]-venturi_values[[#This Row],[hf]])*5</f>
        <v>0</v>
      </c>
    </row>
    <row r="1002" spans="1:24" x14ac:dyDescent="0.3">
      <c r="A1002">
        <v>1000</v>
      </c>
      <c r="B1002">
        <v>100</v>
      </c>
      <c r="C1002">
        <v>5.066167622213853</v>
      </c>
      <c r="D1002">
        <v>-5.066167622213853</v>
      </c>
      <c r="E1002">
        <v>181.36880087525591</v>
      </c>
      <c r="F1002">
        <v>1.813688008752559E-4</v>
      </c>
      <c r="G1002">
        <v>0.44660382386114578</v>
      </c>
      <c r="H1002">
        <v>0.81601686335122925</v>
      </c>
      <c r="I1002">
        <v>99.72748774369866</v>
      </c>
      <c r="J1002">
        <v>332.94176063678935</v>
      </c>
      <c r="K1002">
        <v>3245.7582393632106</v>
      </c>
      <c r="L1002">
        <v>2880.9325122563014</v>
      </c>
      <c r="M1002">
        <v>3229.1111513313713</v>
      </c>
      <c r="N1002">
        <v>3262.4053273950499</v>
      </c>
      <c r="O1002">
        <v>2877.9406876239905</v>
      </c>
      <c r="P1002">
        <v>2883.9243368886123</v>
      </c>
      <c r="W1002">
        <f>(venturi_values[[#This Row],[lf_high]]-venturi_values[[#This Row],[lf]])*5</f>
        <v>0</v>
      </c>
      <c r="X1002">
        <f>(venturi_values[[#This Row],[hf_high]]-venturi_values[[#This Row],[hf]])*5</f>
        <v>0</v>
      </c>
    </row>
    <row r="1003" spans="1:24" x14ac:dyDescent="0.3">
      <c r="A1003">
        <v>1001</v>
      </c>
      <c r="B1003">
        <v>100.10000000000001</v>
      </c>
      <c r="C1003">
        <v>5.0731603034082049</v>
      </c>
      <c r="D1003">
        <v>-5.0731603034082049</v>
      </c>
      <c r="E1003">
        <v>181.61913886201373</v>
      </c>
      <c r="F1003">
        <v>1.8161913886201371E-4</v>
      </c>
      <c r="G1003">
        <v>0.44598823949683114</v>
      </c>
      <c r="H1003">
        <v>0.8148920919201359</v>
      </c>
      <c r="I1003">
        <v>99.45275488474141</v>
      </c>
      <c r="J1003">
        <v>332.02456073698761</v>
      </c>
      <c r="K1003">
        <v>3246.6754392630123</v>
      </c>
      <c r="L1003">
        <v>2881.2072451152585</v>
      </c>
      <c r="M1003">
        <v>3230.0742112261628</v>
      </c>
      <c r="N1003">
        <v>3263.2766672998619</v>
      </c>
      <c r="O1003">
        <v>2878.2236624687162</v>
      </c>
      <c r="P1003">
        <v>2884.1908277618008</v>
      </c>
      <c r="W1003">
        <f>(venturi_values[[#This Row],[lf_high]]-venturi_values[[#This Row],[lf]])*5</f>
        <v>0</v>
      </c>
      <c r="X1003">
        <f>(venturi_values[[#This Row],[hf_high]]-venturi_values[[#This Row],[hf]])*5</f>
        <v>0</v>
      </c>
    </row>
    <row r="1004" spans="1:24" x14ac:dyDescent="0.3">
      <c r="A1004">
        <v>1002</v>
      </c>
      <c r="B1004">
        <v>100.2</v>
      </c>
      <c r="C1004">
        <v>5.0801529846025559</v>
      </c>
      <c r="D1004">
        <v>-5.0801529846025559</v>
      </c>
      <c r="E1004">
        <v>181.86947684877148</v>
      </c>
      <c r="F1004">
        <v>1.8186947684877146E-4</v>
      </c>
      <c r="G1004">
        <v>0.4453743498000674</v>
      </c>
      <c r="H1004">
        <v>0.8137704169186416</v>
      </c>
      <c r="I1004">
        <v>99.179155729916403</v>
      </c>
      <c r="J1004">
        <v>331.11114572596989</v>
      </c>
      <c r="K1004">
        <v>3247.5888542740299</v>
      </c>
      <c r="L1004">
        <v>2881.4808442700833</v>
      </c>
      <c r="M1004">
        <v>3231.0332969877313</v>
      </c>
      <c r="N1004">
        <v>3264.1444115603285</v>
      </c>
      <c r="O1004">
        <v>2878.5054695981858</v>
      </c>
      <c r="P1004">
        <v>2884.4562189419808</v>
      </c>
      <c r="W1004">
        <f>(venturi_values[[#This Row],[lf_high]]-venturi_values[[#This Row],[lf]])*5</f>
        <v>0</v>
      </c>
      <c r="X1004">
        <f>(venturi_values[[#This Row],[hf_high]]-venturi_values[[#This Row],[hf]])*5</f>
        <v>0</v>
      </c>
    </row>
    <row r="1005" spans="1:24" x14ac:dyDescent="0.3">
      <c r="A1005">
        <v>1003</v>
      </c>
      <c r="B1005">
        <v>100.30000000000001</v>
      </c>
      <c r="C1005">
        <v>5.087145665796907</v>
      </c>
      <c r="D1005">
        <v>-5.087145665796907</v>
      </c>
      <c r="E1005">
        <v>182.11981483552927</v>
      </c>
      <c r="F1005">
        <v>1.8211981483552927E-4</v>
      </c>
      <c r="G1005">
        <v>0.4447621477824934</v>
      </c>
      <c r="H1005">
        <v>0.81265182557788906</v>
      </c>
      <c r="I1005">
        <v>98.906684050048256</v>
      </c>
      <c r="J1005">
        <v>330.20149480753793</v>
      </c>
      <c r="K1005">
        <v>3248.4985051924618</v>
      </c>
      <c r="L1005">
        <v>2881.7533159499517</v>
      </c>
      <c r="M1005">
        <v>3231.9884304520851</v>
      </c>
      <c r="N1005">
        <v>3265.0085799328385</v>
      </c>
      <c r="O1005">
        <v>2878.7861154284501</v>
      </c>
      <c r="P1005">
        <v>2884.7205164714533</v>
      </c>
      <c r="W1005">
        <f>(venturi_values[[#This Row],[lf_high]]-venturi_values[[#This Row],[lf]])*5</f>
        <v>0</v>
      </c>
      <c r="X1005">
        <f>(venturi_values[[#This Row],[hf_high]]-venturi_values[[#This Row],[hf]])*5</f>
        <v>0</v>
      </c>
    </row>
    <row r="1006" spans="1:24" x14ac:dyDescent="0.3">
      <c r="A1006">
        <v>1004</v>
      </c>
      <c r="B1006">
        <v>100.4</v>
      </c>
      <c r="C1006">
        <v>5.094138346991258</v>
      </c>
      <c r="D1006">
        <v>-5.094138346991258</v>
      </c>
      <c r="E1006">
        <v>182.37015282228703</v>
      </c>
      <c r="F1006">
        <v>1.8237015282228703E-4</v>
      </c>
      <c r="G1006">
        <v>0.44415162649411993</v>
      </c>
      <c r="H1006">
        <v>0.81153630519913267</v>
      </c>
      <c r="I1006">
        <v>98.635333658686108</v>
      </c>
      <c r="J1006">
        <v>329.2955873281299</v>
      </c>
      <c r="K1006">
        <v>3249.40441267187</v>
      </c>
      <c r="L1006">
        <v>2882.0246663413136</v>
      </c>
      <c r="M1006">
        <v>3232.9396333054633</v>
      </c>
      <c r="N1006">
        <v>3265.8691920382767</v>
      </c>
      <c r="O1006">
        <v>2879.0656063315532</v>
      </c>
      <c r="P1006">
        <v>2884.983726351074</v>
      </c>
      <c r="W1006">
        <f>(venturi_values[[#This Row],[lf_high]]-venturi_values[[#This Row],[lf]])*5</f>
        <v>0</v>
      </c>
      <c r="X1006">
        <f>(venturi_values[[#This Row],[hf_high]]-venturi_values[[#This Row],[hf]])*5</f>
        <v>0</v>
      </c>
    </row>
    <row r="1007" spans="1:24" x14ac:dyDescent="0.3">
      <c r="A1007">
        <v>1005</v>
      </c>
      <c r="B1007">
        <v>100.5</v>
      </c>
      <c r="C1007">
        <v>5.1011310281856082</v>
      </c>
      <c r="D1007">
        <v>-5.1011310281856082</v>
      </c>
      <c r="E1007">
        <v>182.62049080904475</v>
      </c>
      <c r="F1007">
        <v>1.8262049080904476E-4</v>
      </c>
      <c r="G1007">
        <v>0.44354277902306605</v>
      </c>
      <c r="H1007">
        <v>0.81042384315325644</v>
      </c>
      <c r="I1007">
        <v>98.3650984117522</v>
      </c>
      <c r="J1007">
        <v>328.39340277564702</v>
      </c>
      <c r="K1007">
        <v>3250.306597224353</v>
      </c>
      <c r="L1007">
        <v>2882.2949015882477</v>
      </c>
      <c r="M1007">
        <v>3233.8869270855707</v>
      </c>
      <c r="N1007">
        <v>3266.7262673631353</v>
      </c>
      <c r="O1007">
        <v>2879.3439486358952</v>
      </c>
      <c r="P1007">
        <v>2885.2458545406002</v>
      </c>
      <c r="W1007">
        <f>(venturi_values[[#This Row],[lf_high]]-venturi_values[[#This Row],[lf]])*5</f>
        <v>0</v>
      </c>
      <c r="X1007">
        <f>(venturi_values[[#This Row],[hf_high]]-venturi_values[[#This Row],[hf]])*5</f>
        <v>0</v>
      </c>
    </row>
    <row r="1008" spans="1:24" x14ac:dyDescent="0.3">
      <c r="A1008">
        <v>1006</v>
      </c>
      <c r="B1008">
        <v>100.60000000000001</v>
      </c>
      <c r="C1008">
        <v>5.1081237093799601</v>
      </c>
      <c r="D1008">
        <v>-5.1081237093799601</v>
      </c>
      <c r="E1008">
        <v>182.87082879580257</v>
      </c>
      <c r="F1008">
        <v>1.8287082879580257E-4</v>
      </c>
      <c r="G1008">
        <v>0.44293559849529812</v>
      </c>
      <c r="H1008">
        <v>0.80931442688029764</v>
      </c>
      <c r="I1008">
        <v>98.095972207193981</v>
      </c>
      <c r="J1008">
        <v>327.49492077829234</v>
      </c>
      <c r="K1008">
        <v>3251.2050792217074</v>
      </c>
      <c r="L1008">
        <v>2882.564027792806</v>
      </c>
      <c r="M1008">
        <v>3234.8303331827929</v>
      </c>
      <c r="N1008">
        <v>3267.5798252606219</v>
      </c>
      <c r="O1008">
        <v>2879.6211486265902</v>
      </c>
      <c r="P1008">
        <v>2885.5069069590218</v>
      </c>
      <c r="W1008">
        <f>(venturi_values[[#This Row],[lf_high]]-venturi_values[[#This Row],[lf]])*5</f>
        <v>0</v>
      </c>
      <c r="X1008">
        <f>(venturi_values[[#This Row],[hf_high]]-venturi_values[[#This Row],[hf]])*5</f>
        <v>0</v>
      </c>
    </row>
    <row r="1009" spans="1:24" x14ac:dyDescent="0.3">
      <c r="A1009">
        <v>1007</v>
      </c>
      <c r="B1009">
        <v>100.7</v>
      </c>
      <c r="C1009">
        <v>5.1151163905743111</v>
      </c>
      <c r="D1009">
        <v>-5.1151163905743111</v>
      </c>
      <c r="E1009">
        <v>183.12116678256032</v>
      </c>
      <c r="F1009">
        <v>1.8312116678256032E-4</v>
      </c>
      <c r="G1009">
        <v>0.44233007807437202</v>
      </c>
      <c r="H1009">
        <v>0.80820804388897594</v>
      </c>
      <c r="I1009">
        <v>97.827948984640017</v>
      </c>
      <c r="J1009">
        <v>326.6001211034224</v>
      </c>
      <c r="K1009">
        <v>3252.0998788965776</v>
      </c>
      <c r="L1009">
        <v>2882.8320510153599</v>
      </c>
      <c r="M1009">
        <v>3235.7698728414066</v>
      </c>
      <c r="N1009">
        <v>3268.4298849517486</v>
      </c>
      <c r="O1009">
        <v>2879.8972125458208</v>
      </c>
      <c r="P1009">
        <v>2885.7668894848989</v>
      </c>
      <c r="W1009">
        <f>(venturi_values[[#This Row],[lf_high]]-venturi_values[[#This Row],[lf]])*5</f>
        <v>0</v>
      </c>
      <c r="X1009">
        <f>(venturi_values[[#This Row],[hf_high]]-venturi_values[[#This Row],[hf]])*5</f>
        <v>0</v>
      </c>
    </row>
    <row r="1010" spans="1:24" x14ac:dyDescent="0.3">
      <c r="A1010">
        <v>1008</v>
      </c>
      <c r="B1010">
        <v>100.80000000000001</v>
      </c>
      <c r="C1010">
        <v>5.1221090717686621</v>
      </c>
      <c r="D1010">
        <v>-5.1221090717686621</v>
      </c>
      <c r="E1010">
        <v>183.37150476931808</v>
      </c>
      <c r="F1010">
        <v>1.8337150476931808E-4</v>
      </c>
      <c r="G1010">
        <v>0.44172621096117554</v>
      </c>
      <c r="H1010">
        <v>0.80710468175622185</v>
      </c>
      <c r="I1010">
        <v>97.561022725058478</v>
      </c>
      <c r="J1010">
        <v>325.70898365640608</v>
      </c>
      <c r="K1010">
        <v>3252.9910163435939</v>
      </c>
      <c r="L1010">
        <v>2883.0989772749413</v>
      </c>
      <c r="M1010">
        <v>3236.7055671607736</v>
      </c>
      <c r="N1010">
        <v>3269.2764655264141</v>
      </c>
      <c r="O1010">
        <v>2880.1721465931896</v>
      </c>
      <c r="P1010">
        <v>2886.0258079566929</v>
      </c>
      <c r="W1010">
        <f>(venturi_values[[#This Row],[lf_high]]-venturi_values[[#This Row],[lf]])*5</f>
        <v>0</v>
      </c>
      <c r="X1010">
        <f>(venturi_values[[#This Row],[hf_high]]-venturi_values[[#This Row],[hf]])*5</f>
        <v>0</v>
      </c>
    </row>
    <row r="1011" spans="1:24" x14ac:dyDescent="0.3">
      <c r="A1011">
        <v>1009</v>
      </c>
      <c r="B1011">
        <v>100.9</v>
      </c>
      <c r="C1011">
        <v>5.1291017529630132</v>
      </c>
      <c r="D1011">
        <v>-5.1291017529630132</v>
      </c>
      <c r="E1011">
        <v>183.62184275607586</v>
      </c>
      <c r="F1011">
        <v>1.8362184275607586E-4</v>
      </c>
      <c r="G1011">
        <v>0.44112399039367445</v>
      </c>
      <c r="H1011">
        <v>0.80600432812671374</v>
      </c>
      <c r="I1011">
        <v>97.295187450419292</v>
      </c>
      <c r="J1011">
        <v>324.82148847949759</v>
      </c>
      <c r="K1011">
        <v>3253.8785115205023</v>
      </c>
      <c r="L1011">
        <v>2883.3648125495806</v>
      </c>
      <c r="M1011">
        <v>3237.6374370965273</v>
      </c>
      <c r="N1011">
        <v>3270.1195859444774</v>
      </c>
      <c r="O1011">
        <v>2880.445956926068</v>
      </c>
      <c r="P1011">
        <v>2886.2836681730932</v>
      </c>
      <c r="W1011">
        <f>(venturi_values[[#This Row],[lf_high]]-venturi_values[[#This Row],[lf]])*5</f>
        <v>0</v>
      </c>
      <c r="X1011">
        <f>(venturi_values[[#This Row],[hf_high]]-venturi_values[[#This Row],[hf]])*5</f>
        <v>0</v>
      </c>
    </row>
    <row r="1012" spans="1:24" x14ac:dyDescent="0.3">
      <c r="A1012">
        <v>1010</v>
      </c>
      <c r="B1012">
        <v>101</v>
      </c>
      <c r="C1012">
        <v>5.1360944341573633</v>
      </c>
      <c r="D1012">
        <v>-5.1360944341573633</v>
      </c>
      <c r="E1012">
        <v>183.87218074283359</v>
      </c>
      <c r="F1012">
        <v>1.8387218074283359E-4</v>
      </c>
      <c r="G1012">
        <v>0.44052340964666009</v>
      </c>
      <c r="H1012">
        <v>0.8049069707124159</v>
      </c>
      <c r="I1012">
        <v>97.030437223359556</v>
      </c>
      <c r="J1012">
        <v>323.93761575071898</v>
      </c>
      <c r="K1012">
        <v>3254.7623842492808</v>
      </c>
      <c r="L1012">
        <v>2883.6295627766403</v>
      </c>
      <c r="M1012">
        <v>3238.5655034617448</v>
      </c>
      <c r="N1012">
        <v>3270.9592650368168</v>
      </c>
      <c r="O1012">
        <v>2880.7186496599397</v>
      </c>
      <c r="P1012">
        <v>2886.540475893341</v>
      </c>
      <c r="W1012">
        <f>(venturi_values[[#This Row],[lf_high]]-venturi_values[[#This Row],[lf]])*5</f>
        <v>0</v>
      </c>
      <c r="X1012">
        <f>(venturi_values[[#This Row],[hf_high]]-venturi_values[[#This Row],[hf]])*5</f>
        <v>0</v>
      </c>
    </row>
    <row r="1013" spans="1:24" x14ac:dyDescent="0.3">
      <c r="A1013">
        <v>1011</v>
      </c>
      <c r="B1013">
        <v>101.10000000000001</v>
      </c>
      <c r="C1013">
        <v>5.1430871153517153</v>
      </c>
      <c r="D1013">
        <v>-5.1430871153517153</v>
      </c>
      <c r="E1013">
        <v>184.12251872959141</v>
      </c>
      <c r="F1013">
        <v>1.841225187295914E-4</v>
      </c>
      <c r="G1013">
        <v>0.43992446203149849</v>
      </c>
      <c r="H1013">
        <v>0.80381259729212062</v>
      </c>
      <c r="I1013">
        <v>96.76676614685168</v>
      </c>
      <c r="J1013">
        <v>323.05734578275241</v>
      </c>
      <c r="K1013">
        <v>3255.6426542172476</v>
      </c>
      <c r="L1013">
        <v>2883.8932338531481</v>
      </c>
      <c r="M1013">
        <v>3239.4897869281099</v>
      </c>
      <c r="N1013">
        <v>3271.7955215063853</v>
      </c>
      <c r="O1013">
        <v>2880.9902308687424</v>
      </c>
      <c r="P1013">
        <v>2886.7962368375538</v>
      </c>
      <c r="W1013">
        <f>(venturi_values[[#This Row],[lf_high]]-venturi_values[[#This Row],[lf]])*5</f>
        <v>0</v>
      </c>
      <c r="X1013">
        <f>(venturi_values[[#This Row],[hf_high]]-venturi_values[[#This Row],[hf]])*5</f>
        <v>0</v>
      </c>
    </row>
    <row r="1014" spans="1:24" x14ac:dyDescent="0.3">
      <c r="A1014">
        <v>1012</v>
      </c>
      <c r="B1014">
        <v>101.2</v>
      </c>
      <c r="C1014">
        <v>5.1500797965460663</v>
      </c>
      <c r="D1014">
        <v>-5.1500797965460663</v>
      </c>
      <c r="E1014">
        <v>184.37285671634916</v>
      </c>
      <c r="F1014">
        <v>1.8437285671634915E-4</v>
      </c>
      <c r="G1014">
        <v>0.43932714089588315</v>
      </c>
      <c r="H1014">
        <v>0.80272119571099632</v>
      </c>
      <c r="I1014">
        <v>96.504168363875579</v>
      </c>
      <c r="J1014">
        <v>322.18065902184583</v>
      </c>
      <c r="K1014">
        <v>3256.5193409781541</v>
      </c>
      <c r="L1014">
        <v>2884.1558316361243</v>
      </c>
      <c r="M1014">
        <v>3240.410308027062</v>
      </c>
      <c r="N1014">
        <v>3272.6283739292462</v>
      </c>
      <c r="O1014">
        <v>2881.260706585208</v>
      </c>
      <c r="P1014">
        <v>2887.0509566870405</v>
      </c>
      <c r="W1014">
        <f>(venturi_values[[#This Row],[lf_high]]-venturi_values[[#This Row],[lf]])*5</f>
        <v>0</v>
      </c>
      <c r="X1014">
        <f>(venturi_values[[#This Row],[hf_high]]-venturi_values[[#This Row],[hf]])*5</f>
        <v>0</v>
      </c>
    </row>
    <row r="1015" spans="1:24" x14ac:dyDescent="0.3">
      <c r="A1015">
        <v>1013</v>
      </c>
      <c r="B1015">
        <v>101.30000000000001</v>
      </c>
      <c r="C1015">
        <v>5.1570724777404173</v>
      </c>
      <c r="D1015">
        <v>-5.1570724777404173</v>
      </c>
      <c r="E1015">
        <v>184.62319470310692</v>
      </c>
      <c r="F1015">
        <v>1.8462319470310691E-4</v>
      </c>
      <c r="G1015">
        <v>0.43873143962358757</v>
      </c>
      <c r="H1015">
        <v>0.80163275388013522</v>
      </c>
      <c r="I1015">
        <v>96.242638057092833</v>
      </c>
      <c r="J1015">
        <v>321.30753604672475</v>
      </c>
      <c r="K1015">
        <v>3257.3924639532752</v>
      </c>
      <c r="L1015">
        <v>2884.4173619429071</v>
      </c>
      <c r="M1015">
        <v>3241.327087150939</v>
      </c>
      <c r="N1015">
        <v>3273.4578407556114</v>
      </c>
      <c r="O1015">
        <v>2881.5300828011941</v>
      </c>
      <c r="P1015">
        <v>2887.30464108462</v>
      </c>
      <c r="W1015">
        <f>(venturi_values[[#This Row],[lf_high]]-venturi_values[[#This Row],[lf]])*5</f>
        <v>0</v>
      </c>
      <c r="X1015">
        <f>(venturi_values[[#This Row],[hf_high]]-venturi_values[[#This Row],[hf]])*5</f>
        <v>0</v>
      </c>
    </row>
    <row r="1016" spans="1:24" x14ac:dyDescent="0.3">
      <c r="A1016">
        <v>1014</v>
      </c>
      <c r="B1016">
        <v>101.4</v>
      </c>
      <c r="C1016">
        <v>5.1640651589347684</v>
      </c>
      <c r="D1016">
        <v>-5.1640651589347684</v>
      </c>
      <c r="E1016">
        <v>184.8735326898647</v>
      </c>
      <c r="F1016">
        <v>1.8487353268986469E-4</v>
      </c>
      <c r="G1016">
        <v>0.43813735163422157</v>
      </c>
      <c r="H1016">
        <v>0.80054725977610852</v>
      </c>
      <c r="I1016">
        <v>95.982169448524772</v>
      </c>
      <c r="J1016">
        <v>320.43795756751808</v>
      </c>
      <c r="K1016">
        <v>3258.2620424324818</v>
      </c>
      <c r="L1016">
        <v>2884.6778305514749</v>
      </c>
      <c r="M1016">
        <v>3242.2401445541059</v>
      </c>
      <c r="N1016">
        <v>3274.2839403108578</v>
      </c>
      <c r="O1016">
        <v>2881.7983654680193</v>
      </c>
      <c r="P1016">
        <v>2887.5572956349306</v>
      </c>
      <c r="W1016">
        <f>(venturi_values[[#This Row],[lf_high]]-venturi_values[[#This Row],[lf]])*5</f>
        <v>0</v>
      </c>
      <c r="X1016">
        <f>(venturi_values[[#This Row],[hf_high]]-venturi_values[[#This Row],[hf]])*5</f>
        <v>0</v>
      </c>
    </row>
    <row r="1017" spans="1:24" x14ac:dyDescent="0.3">
      <c r="A1017">
        <v>1015</v>
      </c>
      <c r="B1017">
        <v>101.5</v>
      </c>
      <c r="C1017">
        <v>5.1710578401291185</v>
      </c>
      <c r="D1017">
        <v>-5.1710578401291185</v>
      </c>
      <c r="E1017">
        <v>185.12387067662243</v>
      </c>
      <c r="F1017">
        <v>1.8512387067662242E-4</v>
      </c>
      <c r="G1017">
        <v>0.43754487038298917</v>
      </c>
      <c r="H1017">
        <v>0.79946470144052328</v>
      </c>
      <c r="I1017">
        <v>95.722756799233395</v>
      </c>
      <c r="J1017">
        <v>319.57190442469255</v>
      </c>
      <c r="K1017">
        <v>3259.1280955753073</v>
      </c>
      <c r="L1017">
        <v>2884.9372432007663</v>
      </c>
      <c r="M1017">
        <v>3243.1495003540726</v>
      </c>
      <c r="N1017">
        <v>3275.1066907965419</v>
      </c>
      <c r="O1017">
        <v>2882.0655604967892</v>
      </c>
      <c r="P1017">
        <v>2887.8089259047433</v>
      </c>
      <c r="W1017">
        <f>(venturi_values[[#This Row],[lf_high]]-venturi_values[[#This Row],[lf]])*5</f>
        <v>0</v>
      </c>
      <c r="X1017">
        <f>(venturi_values[[#This Row],[hf_high]]-venturi_values[[#This Row],[hf]])*5</f>
        <v>0</v>
      </c>
    </row>
    <row r="1018" spans="1:24" x14ac:dyDescent="0.3">
      <c r="A1018">
        <v>1016</v>
      </c>
      <c r="B1018">
        <v>101.60000000000001</v>
      </c>
      <c r="C1018">
        <v>5.1780505213234704</v>
      </c>
      <c r="D1018">
        <v>-5.1780505213234704</v>
      </c>
      <c r="E1018">
        <v>185.37420866338022</v>
      </c>
      <c r="F1018">
        <v>1.853742086633802E-4</v>
      </c>
      <c r="G1018">
        <v>0.43695398936044749</v>
      </c>
      <c r="H1018">
        <v>0.798385066979583</v>
      </c>
      <c r="I1018">
        <v>95.464394409005038</v>
      </c>
      <c r="J1018">
        <v>318.70935758799664</v>
      </c>
      <c r="K1018">
        <v>3259.9906424120031</v>
      </c>
      <c r="L1018">
        <v>2885.195605590995</v>
      </c>
      <c r="M1018">
        <v>3244.0551745326034</v>
      </c>
      <c r="N1018">
        <v>3275.9261102914029</v>
      </c>
      <c r="O1018">
        <v>2882.3316737587247</v>
      </c>
      <c r="P1018">
        <v>2888.0595374232653</v>
      </c>
      <c r="W1018">
        <f>(venturi_values[[#This Row],[lf_high]]-venturi_values[[#This Row],[lf]])*5</f>
        <v>0</v>
      </c>
      <c r="X1018">
        <f>(venturi_values[[#This Row],[hf_high]]-venturi_values[[#This Row],[hf]])*5</f>
        <v>0</v>
      </c>
    </row>
    <row r="1019" spans="1:24" x14ac:dyDescent="0.3">
      <c r="A1019">
        <v>1017</v>
      </c>
      <c r="B1019">
        <v>101.7</v>
      </c>
      <c r="C1019">
        <v>5.1850432025178215</v>
      </c>
      <c r="D1019">
        <v>-5.1850432025178215</v>
      </c>
      <c r="E1019">
        <v>185.624546650138</v>
      </c>
      <c r="F1019">
        <v>1.8562454665013798E-4</v>
      </c>
      <c r="G1019">
        <v>0.4363647020922693</v>
      </c>
      <c r="H1019">
        <v>0.7973083445636524</v>
      </c>
      <c r="I1019">
        <v>95.207076616037469</v>
      </c>
      <c r="J1019">
        <v>317.85029815541594</v>
      </c>
      <c r="K1019">
        <v>3260.8497018445837</v>
      </c>
      <c r="L1019">
        <v>2885.4529233839626</v>
      </c>
      <c r="M1019">
        <v>3244.9571869368128</v>
      </c>
      <c r="N1019">
        <v>3276.7422167523546</v>
      </c>
      <c r="O1019">
        <v>2882.5967110854813</v>
      </c>
      <c r="P1019">
        <v>2888.3091356824439</v>
      </c>
      <c r="W1019">
        <f>(venturi_values[[#This Row],[lf_high]]-venturi_values[[#This Row],[lf]])*5</f>
        <v>0</v>
      </c>
      <c r="X1019">
        <f>(venturi_values[[#This Row],[hf_high]]-venturi_values[[#This Row],[hf]])*5</f>
        <v>0</v>
      </c>
    </row>
    <row r="1020" spans="1:24" x14ac:dyDescent="0.3">
      <c r="A1020">
        <v>1018</v>
      </c>
      <c r="B1020">
        <v>101.80000000000001</v>
      </c>
      <c r="C1020">
        <v>5.1920358837121725</v>
      </c>
      <c r="D1020">
        <v>-5.1920358837121725</v>
      </c>
      <c r="E1020">
        <v>185.87488463689576</v>
      </c>
      <c r="F1020">
        <v>1.8587488463689574E-4</v>
      </c>
      <c r="G1020">
        <v>0.435777002139006</v>
      </c>
      <c r="H1020">
        <v>0.79623452242682569</v>
      </c>
      <c r="I1020">
        <v>94.950797796629615</v>
      </c>
      <c r="J1020">
        <v>316.9947073521376</v>
      </c>
      <c r="K1020">
        <v>3261.7052926478623</v>
      </c>
      <c r="L1020">
        <v>2885.7092022033703</v>
      </c>
      <c r="M1020">
        <v>3245.8555572802552</v>
      </c>
      <c r="N1020">
        <v>3277.5550280154694</v>
      </c>
      <c r="O1020">
        <v>2882.8606782694715</v>
      </c>
      <c r="P1020">
        <v>2888.5577261372691</v>
      </c>
      <c r="W1020">
        <f>(venturi_values[[#This Row],[lf_high]]-venturi_values[[#This Row],[lf]])*5</f>
        <v>0</v>
      </c>
      <c r="X1020">
        <f>(venturi_values[[#This Row],[hf_high]]-venturi_values[[#This Row],[hf]])*5</f>
        <v>0</v>
      </c>
    </row>
    <row r="1021" spans="1:24" x14ac:dyDescent="0.3">
      <c r="A1021">
        <v>1019</v>
      </c>
      <c r="B1021">
        <v>101.9</v>
      </c>
      <c r="C1021">
        <v>5.1990285649065235</v>
      </c>
      <c r="D1021">
        <v>-5.1990285649065235</v>
      </c>
      <c r="E1021">
        <v>186.12522262365354</v>
      </c>
      <c r="F1021">
        <v>1.8612522262365355E-4</v>
      </c>
      <c r="G1021">
        <v>0.43519088309585291</v>
      </c>
      <c r="H1021">
        <v>0.79516358886649652</v>
      </c>
      <c r="I1021">
        <v>94.69555236487416</v>
      </c>
      <c r="J1021">
        <v>316.14256652952332</v>
      </c>
      <c r="K1021">
        <v>3262.5574334704766</v>
      </c>
      <c r="L1021">
        <v>2885.9644476351259</v>
      </c>
      <c r="M1021">
        <v>3246.7503051440003</v>
      </c>
      <c r="N1021">
        <v>3278.3645617969528</v>
      </c>
      <c r="O1021">
        <v>2883.1235810641797</v>
      </c>
      <c r="P1021">
        <v>2888.8053142060721</v>
      </c>
      <c r="W1021">
        <f>(venturi_values[[#This Row],[lf_high]]-venturi_values[[#This Row],[lf]])*5</f>
        <v>0</v>
      </c>
      <c r="X1021">
        <f>(venturi_values[[#This Row],[hf_high]]-venturi_values[[#This Row],[hf]])*5</f>
        <v>0</v>
      </c>
    </row>
    <row r="1022" spans="1:24" x14ac:dyDescent="0.3">
      <c r="A1022">
        <v>1020</v>
      </c>
      <c r="B1022">
        <v>102</v>
      </c>
      <c r="C1022">
        <v>5.2060212461008746</v>
      </c>
      <c r="D1022">
        <v>-5.2060212461008746</v>
      </c>
      <c r="E1022">
        <v>186.3755606104113</v>
      </c>
      <c r="F1022">
        <v>1.863755606104113E-4</v>
      </c>
      <c r="G1022">
        <v>0.43460633859241726</v>
      </c>
      <c r="H1022">
        <v>0.79409553224293516</v>
      </c>
      <c r="I1022">
        <v>94.441334772353414</v>
      </c>
      <c r="J1022">
        <v>315.29385716409524</v>
      </c>
      <c r="K1022">
        <v>3263.4061428359046</v>
      </c>
      <c r="L1022">
        <v>2886.2186652276464</v>
      </c>
      <c r="M1022">
        <v>3247.6414499776997</v>
      </c>
      <c r="N1022">
        <v>3279.1708356941094</v>
      </c>
      <c r="O1022">
        <v>2883.3854251844759</v>
      </c>
      <c r="P1022">
        <v>2889.0519052708169</v>
      </c>
      <c r="W1022">
        <f>(venturi_values[[#This Row],[lf_high]]-venturi_values[[#This Row],[lf]])*5</f>
        <v>0</v>
      </c>
      <c r="X1022">
        <f>(venturi_values[[#This Row],[hf_high]]-venturi_values[[#This Row],[hf]])*5</f>
        <v>0</v>
      </c>
    </row>
    <row r="1023" spans="1:24" x14ac:dyDescent="0.3">
      <c r="A1023">
        <v>1021</v>
      </c>
      <c r="B1023">
        <v>102.10000000000001</v>
      </c>
      <c r="C1023">
        <v>5.2130139272952256</v>
      </c>
      <c r="D1023">
        <v>-5.2130139272952256</v>
      </c>
      <c r="E1023">
        <v>186.62589859716905</v>
      </c>
      <c r="F1023">
        <v>1.8662589859716906E-4</v>
      </c>
      <c r="G1023">
        <v>0.43402336229248678</v>
      </c>
      <c r="H1023">
        <v>0.7930303409788646</v>
      </c>
      <c r="I1023">
        <v>94.188139507837619</v>
      </c>
      <c r="J1023">
        <v>314.44856085652714</v>
      </c>
      <c r="K1023">
        <v>3264.2514391434725</v>
      </c>
      <c r="L1023">
        <v>2886.4718604921623</v>
      </c>
      <c r="M1023">
        <v>3248.5290111006461</v>
      </c>
      <c r="N1023">
        <v>3279.9738671862988</v>
      </c>
      <c r="O1023">
        <v>2883.6462163069273</v>
      </c>
      <c r="P1023">
        <v>2889.2975046773972</v>
      </c>
      <c r="W1023">
        <f>(venturi_values[[#This Row],[lf_high]]-venturi_values[[#This Row],[lf]])*5</f>
        <v>0</v>
      </c>
      <c r="X1023">
        <f>(venturi_values[[#This Row],[hf_high]]-venturi_values[[#This Row],[hf]])*5</f>
        <v>0</v>
      </c>
    </row>
    <row r="1024" spans="1:24" x14ac:dyDescent="0.3">
      <c r="A1024">
        <v>1022</v>
      </c>
      <c r="B1024">
        <v>102.2</v>
      </c>
      <c r="C1024">
        <v>5.2200066084895766</v>
      </c>
      <c r="D1024">
        <v>-5.2200066084895766</v>
      </c>
      <c r="E1024">
        <v>186.87623658392684</v>
      </c>
      <c r="F1024">
        <v>1.8687623658392684E-4</v>
      </c>
      <c r="G1024">
        <v>0.43344194789380081</v>
      </c>
      <c r="H1024">
        <v>0.79196800355904329</v>
      </c>
      <c r="I1024">
        <v>93.935961096986162</v>
      </c>
      <c r="J1024">
        <v>313.60665933064843</v>
      </c>
      <c r="K1024">
        <v>3265.0933406693512</v>
      </c>
      <c r="L1024">
        <v>2886.7240389030135</v>
      </c>
      <c r="M1024">
        <v>3249.413007702819</v>
      </c>
      <c r="N1024">
        <v>3280.7736736358834</v>
      </c>
      <c r="O1024">
        <v>2883.9059600701039</v>
      </c>
      <c r="P1024">
        <v>2889.5421177359231</v>
      </c>
      <c r="W1024">
        <f>(venturi_values[[#This Row],[lf_high]]-venturi_values[[#This Row],[lf]])*5</f>
        <v>0</v>
      </c>
      <c r="X1024">
        <f>(venturi_values[[#This Row],[hf_high]]-venturi_values[[#This Row],[hf]])*5</f>
        <v>0</v>
      </c>
    </row>
    <row r="1025" spans="1:24" x14ac:dyDescent="0.3">
      <c r="A1025">
        <v>1023</v>
      </c>
      <c r="B1025">
        <v>102.30000000000001</v>
      </c>
      <c r="C1025">
        <v>5.2269992896839277</v>
      </c>
      <c r="D1025">
        <v>-5.2269992896839277</v>
      </c>
      <c r="E1025">
        <v>187.1265745706846</v>
      </c>
      <c r="F1025">
        <v>1.8712657457068459E-4</v>
      </c>
      <c r="G1025">
        <v>0.43286208912782359</v>
      </c>
      <c r="H1025">
        <v>0.79090850852985051</v>
      </c>
      <c r="I1025">
        <v>93.684794102051953</v>
      </c>
      <c r="J1025">
        <v>312.76813443245635</v>
      </c>
      <c r="K1025">
        <v>3265.9318655675434</v>
      </c>
      <c r="L1025">
        <v>2886.9752058979479</v>
      </c>
      <c r="M1025">
        <v>3250.2934588459207</v>
      </c>
      <c r="N1025">
        <v>3281.570272289166</v>
      </c>
      <c r="O1025">
        <v>2884.1646620748866</v>
      </c>
      <c r="P1025">
        <v>2889.7857497210093</v>
      </c>
      <c r="W1025">
        <f>(venturi_values[[#This Row],[lf_high]]-venturi_values[[#This Row],[lf]])*5</f>
        <v>0</v>
      </c>
      <c r="X1025">
        <f>(venturi_values[[#This Row],[hf_high]]-venturi_values[[#This Row],[hf]])*5</f>
        <v>0</v>
      </c>
    </row>
    <row r="1026" spans="1:24" x14ac:dyDescent="0.3">
      <c r="A1026">
        <v>1024</v>
      </c>
      <c r="B1026">
        <v>102.4</v>
      </c>
      <c r="C1026">
        <v>5.2339919708782787</v>
      </c>
      <c r="D1026">
        <v>-5.2339919708782787</v>
      </c>
      <c r="E1026">
        <v>187.37691255744235</v>
      </c>
      <c r="F1026">
        <v>1.8737691255744235E-4</v>
      </c>
      <c r="G1026">
        <v>0.4322837797595187</v>
      </c>
      <c r="H1026">
        <v>0.78985184449887358</v>
      </c>
      <c r="I1026">
        <v>93.434633121588035</v>
      </c>
      <c r="J1026">
        <v>311.93296812913638</v>
      </c>
      <c r="K1026">
        <v>3266.7670318708633</v>
      </c>
      <c r="L1026">
        <v>2887.2253668784119</v>
      </c>
      <c r="M1026">
        <v>3251.1703834644063</v>
      </c>
      <c r="N1026">
        <v>3282.3636802773203</v>
      </c>
      <c r="O1026">
        <v>2884.4223278847644</v>
      </c>
      <c r="P1026">
        <v>2890.0284058720595</v>
      </c>
      <c r="W1026">
        <f>(venturi_values[[#This Row],[lf_high]]-venturi_values[[#This Row],[lf]])*5</f>
        <v>0</v>
      </c>
      <c r="X1026">
        <f>(venturi_values[[#This Row],[hf_high]]-venturi_values[[#This Row],[hf]])*5</f>
        <v>0</v>
      </c>
    </row>
    <row r="1027" spans="1:24" x14ac:dyDescent="0.3">
      <c r="A1027">
        <v>1025</v>
      </c>
      <c r="B1027">
        <v>102.5</v>
      </c>
      <c r="C1027">
        <v>5.2409846520726298</v>
      </c>
      <c r="D1027">
        <v>-5.2409846520726298</v>
      </c>
      <c r="E1027">
        <v>187.62725054420014</v>
      </c>
      <c r="F1027">
        <v>1.8762725054420013E-4</v>
      </c>
      <c r="G1027">
        <v>0.43170701358712549</v>
      </c>
      <c r="H1027">
        <v>0.78879800013450085</v>
      </c>
      <c r="I1027">
        <v>93.185472790157277</v>
      </c>
      <c r="J1027">
        <v>311.10114250809403</v>
      </c>
      <c r="K1027">
        <v>3267.5988574919056</v>
      </c>
      <c r="L1027">
        <v>2887.4745272098426</v>
      </c>
      <c r="M1027">
        <v>3252.0438003665008</v>
      </c>
      <c r="N1027">
        <v>3283.1539146173104</v>
      </c>
      <c r="O1027">
        <v>2884.6789630261378</v>
      </c>
      <c r="P1027">
        <v>2890.2700913935473</v>
      </c>
      <c r="W1027">
        <f>(venturi_values[[#This Row],[lf_high]]-venturi_values[[#This Row],[lf]])*5</f>
        <v>0</v>
      </c>
      <c r="X1027">
        <f>(venturi_values[[#This Row],[hf_high]]-venturi_values[[#This Row],[hf]])*5</f>
        <v>0</v>
      </c>
    </row>
    <row r="1028" spans="1:24" x14ac:dyDescent="0.3">
      <c r="A1028">
        <v>1026</v>
      </c>
      <c r="B1028">
        <v>102.60000000000001</v>
      </c>
      <c r="C1028">
        <v>5.2479773332669808</v>
      </c>
      <c r="D1028">
        <v>-5.2479773332669808</v>
      </c>
      <c r="E1028">
        <v>187.87758853095789</v>
      </c>
      <c r="F1028">
        <v>1.8787758853095789E-4</v>
      </c>
      <c r="G1028">
        <v>0.43113178444193773</v>
      </c>
      <c r="H1028">
        <v>0.78774696416551571</v>
      </c>
      <c r="I1028">
        <v>92.937307778044726</v>
      </c>
      <c r="J1028">
        <v>310.27263977599313</v>
      </c>
      <c r="K1028">
        <v>3268.4273602240069</v>
      </c>
      <c r="L1028">
        <v>2887.7226922219552</v>
      </c>
      <c r="M1028">
        <v>3252.9137282352071</v>
      </c>
      <c r="N1028">
        <v>3283.9409922128066</v>
      </c>
      <c r="O1028">
        <v>2884.934572988614</v>
      </c>
      <c r="P1028">
        <v>2890.5108114552963</v>
      </c>
      <c r="W1028">
        <f>(venturi_values[[#This Row],[lf_high]]-venturi_values[[#This Row],[lf]])*5</f>
        <v>0</v>
      </c>
      <c r="X1028">
        <f>(venturi_values[[#This Row],[hf_high]]-venturi_values[[#This Row],[hf]])*5</f>
        <v>0</v>
      </c>
    </row>
    <row r="1029" spans="1:24" x14ac:dyDescent="0.3">
      <c r="A1029">
        <v>1027</v>
      </c>
      <c r="B1029">
        <v>102.7</v>
      </c>
      <c r="C1029">
        <v>5.2549700144613318</v>
      </c>
      <c r="D1029">
        <v>-5.2549700144613318</v>
      </c>
      <c r="E1029">
        <v>188.12792651771565</v>
      </c>
      <c r="F1029">
        <v>1.8812792651771564E-4</v>
      </c>
      <c r="G1029">
        <v>0.43055808618808328</v>
      </c>
      <c r="H1029">
        <v>0.7866987253806953</v>
      </c>
      <c r="I1029">
        <v>92.69013279097247</v>
      </c>
      <c r="J1029">
        <v>309.44744225780528</v>
      </c>
      <c r="K1029">
        <v>3269.2525577421948</v>
      </c>
      <c r="L1029">
        <v>2887.9698672090276</v>
      </c>
      <c r="M1029">
        <v>3253.7801856293045</v>
      </c>
      <c r="N1029">
        <v>3284.7249298550851</v>
      </c>
      <c r="O1029">
        <v>2885.1891632252982</v>
      </c>
      <c r="P1029">
        <v>2890.750571192757</v>
      </c>
      <c r="W1029">
        <f>(venturi_values[[#This Row],[lf_high]]-venturi_values[[#This Row],[lf]])*5</f>
        <v>0</v>
      </c>
      <c r="X1029">
        <f>(venturi_values[[#This Row],[hf_high]]-venturi_values[[#This Row],[hf]])*5</f>
        <v>0</v>
      </c>
    </row>
    <row r="1030" spans="1:24" x14ac:dyDescent="0.3">
      <c r="A1030">
        <v>1028</v>
      </c>
      <c r="B1030">
        <v>102.80000000000001</v>
      </c>
      <c r="C1030">
        <v>5.2619626956556829</v>
      </c>
      <c r="D1030">
        <v>-5.2619626956556829</v>
      </c>
      <c r="E1030">
        <v>188.37826450447344</v>
      </c>
      <c r="F1030">
        <v>1.8837826450447342E-4</v>
      </c>
      <c r="G1030">
        <v>0.42998591272230613</v>
      </c>
      <c r="H1030">
        <v>0.78565327262841111</v>
      </c>
      <c r="I1030">
        <v>92.443942569817338</v>
      </c>
      <c r="J1030">
        <v>308.62553239586629</v>
      </c>
      <c r="K1030">
        <v>3270.0744676041336</v>
      </c>
      <c r="L1030">
        <v>2888.2160574301824</v>
      </c>
      <c r="M1030">
        <v>3254.6431909843404</v>
      </c>
      <c r="N1030">
        <v>3285.5057442239267</v>
      </c>
      <c r="O1030">
        <v>2885.442739153088</v>
      </c>
      <c r="P1030">
        <v>2890.9893757072768</v>
      </c>
      <c r="W1030">
        <f>(venturi_values[[#This Row],[lf_high]]-venturi_values[[#This Row],[lf]])*5</f>
        <v>0</v>
      </c>
      <c r="X1030">
        <f>(venturi_values[[#This Row],[hf_high]]-venturi_values[[#This Row],[hf]])*5</f>
        <v>0</v>
      </c>
    </row>
    <row r="1031" spans="1:24" x14ac:dyDescent="0.3">
      <c r="A1031">
        <v>1029</v>
      </c>
      <c r="B1031">
        <v>102.9</v>
      </c>
      <c r="C1031">
        <v>5.2689553768500339</v>
      </c>
      <c r="D1031">
        <v>-5.2689553768500339</v>
      </c>
      <c r="E1031">
        <v>188.62860249123119</v>
      </c>
      <c r="F1031">
        <v>1.8862860249123118E-4</v>
      </c>
      <c r="G1031">
        <v>0.42941525797375013</v>
      </c>
      <c r="H1031">
        <v>0.78461059481623474</v>
      </c>
      <c r="I1031">
        <v>92.198731890331189</v>
      </c>
      <c r="J1031">
        <v>307.80689274894286</v>
      </c>
      <c r="K1031">
        <v>3270.8931072510568</v>
      </c>
      <c r="L1031">
        <v>2888.4612681096687</v>
      </c>
      <c r="M1031">
        <v>3255.5027626136098</v>
      </c>
      <c r="N1031">
        <v>3286.2834518885038</v>
      </c>
      <c r="O1031">
        <v>2885.6953061529589</v>
      </c>
      <c r="P1031">
        <v>2891.2272300663785</v>
      </c>
      <c r="W1031">
        <f>(venturi_values[[#This Row],[lf_high]]-venturi_values[[#This Row],[lf]])*5</f>
        <v>0</v>
      </c>
      <c r="X1031">
        <f>(venturi_values[[#This Row],[hf_high]]-venturi_values[[#This Row],[hf]])*5</f>
        <v>0</v>
      </c>
    </row>
    <row r="1032" spans="1:24" x14ac:dyDescent="0.3">
      <c r="A1032">
        <v>1030</v>
      </c>
      <c r="B1032">
        <v>103</v>
      </c>
      <c r="C1032">
        <v>5.2759480580443849</v>
      </c>
      <c r="D1032">
        <v>-5.2759480580443849</v>
      </c>
      <c r="E1032">
        <v>188.87894047798898</v>
      </c>
      <c r="F1032">
        <v>1.8887894047798896E-4</v>
      </c>
      <c r="G1032">
        <v>0.42884611590374394</v>
      </c>
      <c r="H1032">
        <v>0.78357068091054438</v>
      </c>
      <c r="I1032">
        <v>91.954495562863698</v>
      </c>
      <c r="J1032">
        <v>306.99150599130706</v>
      </c>
      <c r="K1032">
        <v>3271.7084940086929</v>
      </c>
      <c r="L1032">
        <v>2888.7055044371364</v>
      </c>
      <c r="M1032">
        <v>3256.3589187091275</v>
      </c>
      <c r="N1032">
        <v>3287.0580693082584</v>
      </c>
      <c r="O1032">
        <v>2885.9468695702503</v>
      </c>
      <c r="P1032">
        <v>2891.4641393040224</v>
      </c>
      <c r="W1032">
        <f>(venturi_values[[#This Row],[lf_high]]-venturi_values[[#This Row],[lf]])*5</f>
        <v>0</v>
      </c>
      <c r="X1032">
        <f>(venturi_values[[#This Row],[hf_high]]-venturi_values[[#This Row],[hf]])*5</f>
        <v>0</v>
      </c>
    </row>
    <row r="1033" spans="1:24" x14ac:dyDescent="0.3">
      <c r="A1033">
        <v>1031</v>
      </c>
      <c r="B1033">
        <v>103.10000000000001</v>
      </c>
      <c r="C1033">
        <v>5.282940739238736</v>
      </c>
      <c r="D1033">
        <v>-5.282940739238736</v>
      </c>
      <c r="E1033">
        <v>189.12927846474673</v>
      </c>
      <c r="F1033">
        <v>1.8912927846474672E-4</v>
      </c>
      <c r="G1033">
        <v>0.42827848050558825</v>
      </c>
      <c r="H1033">
        <v>0.78253351993613651</v>
      </c>
      <c r="I1033">
        <v>91.711228432087779</v>
      </c>
      <c r="J1033">
        <v>306.17935491181987</v>
      </c>
      <c r="K1033">
        <v>3272.5206450881801</v>
      </c>
      <c r="L1033">
        <v>2888.948771567912</v>
      </c>
      <c r="M1033">
        <v>3257.2116773425892</v>
      </c>
      <c r="N1033">
        <v>3287.8296128337711</v>
      </c>
      <c r="O1033">
        <v>2886.1974347149494</v>
      </c>
      <c r="P1033">
        <v>2891.7001084208746</v>
      </c>
      <c r="W1033">
        <f>(venturi_values[[#This Row],[lf_high]]-venturi_values[[#This Row],[lf]])*5</f>
        <v>0</v>
      </c>
      <c r="X1033">
        <f>(venturi_values[[#This Row],[hf_high]]-venturi_values[[#This Row],[hf]])*5</f>
        <v>0</v>
      </c>
    </row>
    <row r="1034" spans="1:24" x14ac:dyDescent="0.3">
      <c r="A1034">
        <v>1032</v>
      </c>
      <c r="B1034">
        <v>103.2</v>
      </c>
      <c r="C1034">
        <v>5.289933420433087</v>
      </c>
      <c r="D1034">
        <v>-5.289933420433087</v>
      </c>
      <c r="E1034">
        <v>189.37961645150449</v>
      </c>
      <c r="F1034">
        <v>1.8937961645150447E-4</v>
      </c>
      <c r="G1034">
        <v>0.42771234580434447</v>
      </c>
      <c r="H1034">
        <v>0.78149910097583919</v>
      </c>
      <c r="I1034">
        <v>91.468925376727569</v>
      </c>
      <c r="J1034">
        <v>305.37042241302242</v>
      </c>
      <c r="K1034">
        <v>3273.3295775869774</v>
      </c>
      <c r="L1034">
        <v>2889.1910746232725</v>
      </c>
      <c r="M1034">
        <v>3258.0610564663261</v>
      </c>
      <c r="N1034">
        <v>3288.5980987076287</v>
      </c>
      <c r="O1034">
        <v>2886.4470068619707</v>
      </c>
      <c r="P1034">
        <v>2891.9351423845742</v>
      </c>
      <c r="W1034">
        <f>(venturi_values[[#This Row],[lf_high]]-venturi_values[[#This Row],[lf]])*5</f>
        <v>0</v>
      </c>
      <c r="X1034">
        <f>(venturi_values[[#This Row],[hf_high]]-venturi_values[[#This Row],[hf]])*5</f>
        <v>0</v>
      </c>
    </row>
    <row r="1035" spans="1:24" x14ac:dyDescent="0.3">
      <c r="A1035">
        <v>1033</v>
      </c>
      <c r="B1035">
        <v>103.30000000000001</v>
      </c>
      <c r="C1035">
        <v>5.296926101627438</v>
      </c>
      <c r="D1035">
        <v>-5.296926101627438</v>
      </c>
      <c r="E1035">
        <v>189.62995443826227</v>
      </c>
      <c r="F1035">
        <v>1.8962995443826225E-4</v>
      </c>
      <c r="G1035">
        <v>0.42714770585662476</v>
      </c>
      <c r="H1035">
        <v>0.78046741317012913</v>
      </c>
      <c r="I1035">
        <v>91.227581309288823</v>
      </c>
      <c r="J1035">
        <v>304.56469151023651</v>
      </c>
      <c r="K1035">
        <v>3274.1353084897632</v>
      </c>
      <c r="L1035">
        <v>2889.4324186907111</v>
      </c>
      <c r="M1035">
        <v>3258.9070739142512</v>
      </c>
      <c r="N1035">
        <v>3289.3635430652753</v>
      </c>
      <c r="O1035">
        <v>2886.6955912514322</v>
      </c>
      <c r="P1035">
        <v>2892.1692461299899</v>
      </c>
      <c r="W1035">
        <f>(venturi_values[[#This Row],[lf_high]]-venturi_values[[#This Row],[lf]])*5</f>
        <v>0</v>
      </c>
      <c r="X1035">
        <f>(venturi_values[[#This Row],[hf_high]]-venturi_values[[#This Row],[hf]])*5</f>
        <v>0</v>
      </c>
    </row>
    <row r="1036" spans="1:24" x14ac:dyDescent="0.3">
      <c r="A1036">
        <v>1034</v>
      </c>
      <c r="B1036">
        <v>103.4</v>
      </c>
      <c r="C1036">
        <v>5.3039187828217891</v>
      </c>
      <c r="D1036">
        <v>-5.3039187828217891</v>
      </c>
      <c r="E1036">
        <v>189.88029242502003</v>
      </c>
      <c r="F1036">
        <v>1.8988029242502004E-4</v>
      </c>
      <c r="G1036">
        <v>0.42658455475038465</v>
      </c>
      <c r="H1036">
        <v>0.77943844571675214</v>
      </c>
      <c r="I1036">
        <v>90.987191175791963</v>
      </c>
      <c r="J1036">
        <v>303.76214533067321</v>
      </c>
      <c r="K1036">
        <v>3274.9378546693265</v>
      </c>
      <c r="L1036">
        <v>2889.672808824208</v>
      </c>
      <c r="M1036">
        <v>3259.7497474027928</v>
      </c>
      <c r="N1036">
        <v>3290.1259619358602</v>
      </c>
      <c r="O1036">
        <v>2886.9431930889341</v>
      </c>
      <c r="P1036">
        <v>2892.4024245594819</v>
      </c>
      <c r="W1036">
        <f>(venturi_values[[#This Row],[lf_high]]-venturi_values[[#This Row],[lf]])*5</f>
        <v>0</v>
      </c>
      <c r="X1036">
        <f>(venturi_values[[#This Row],[hf_high]]-venturi_values[[#This Row],[hf]])*5</f>
        <v>0</v>
      </c>
    </row>
    <row r="1037" spans="1:24" x14ac:dyDescent="0.3">
      <c r="A1037">
        <v>1035</v>
      </c>
      <c r="B1037">
        <v>103.5</v>
      </c>
      <c r="C1037">
        <v>5.3109114640161401</v>
      </c>
      <c r="D1037">
        <v>-5.3109114640161401</v>
      </c>
      <c r="E1037">
        <v>190.13063041177779</v>
      </c>
      <c r="F1037">
        <v>1.9013063041177779E-4</v>
      </c>
      <c r="G1037">
        <v>0.42602288660471616</v>
      </c>
      <c r="H1037">
        <v>0.7784121878703455</v>
      </c>
      <c r="I1037">
        <v>90.74774995550743</v>
      </c>
      <c r="J1037">
        <v>302.96276711254905</v>
      </c>
      <c r="K1037">
        <v>3275.7372328874512</v>
      </c>
      <c r="L1037">
        <v>2889.9122500444923</v>
      </c>
      <c r="M1037">
        <v>3260.5890945318233</v>
      </c>
      <c r="N1037">
        <v>3290.8853712430782</v>
      </c>
      <c r="O1037">
        <v>2887.1898175458273</v>
      </c>
      <c r="P1037">
        <v>2892.6346825431574</v>
      </c>
      <c r="W1037">
        <f>(venturi_values[[#This Row],[lf_high]]-venturi_values[[#This Row],[lf]])*5</f>
        <v>0</v>
      </c>
      <c r="X1037">
        <f>(venturi_values[[#This Row],[hf_high]]-venturi_values[[#This Row],[hf]])*5</f>
        <v>0</v>
      </c>
    </row>
    <row r="1038" spans="1:24" x14ac:dyDescent="0.3">
      <c r="A1038">
        <v>1036</v>
      </c>
      <c r="B1038">
        <v>103.60000000000001</v>
      </c>
      <c r="C1038">
        <v>5.3179041452104912</v>
      </c>
      <c r="D1038">
        <v>-5.3179041452104912</v>
      </c>
      <c r="E1038">
        <v>190.38096839853557</v>
      </c>
      <c r="F1038">
        <v>1.9038096839853557E-4</v>
      </c>
      <c r="G1038">
        <v>0.42546269556964322</v>
      </c>
      <c r="H1038">
        <v>0.77738862894206406</v>
      </c>
      <c r="I1038">
        <v>90.509252660693463</v>
      </c>
      <c r="J1038">
        <v>302.16654020421106</v>
      </c>
      <c r="K1038">
        <v>3276.533459795789</v>
      </c>
      <c r="L1038">
        <v>2890.1507473393062</v>
      </c>
      <c r="M1038">
        <v>3261.4251327855786</v>
      </c>
      <c r="N1038">
        <v>3291.6417868059993</v>
      </c>
      <c r="O1038">
        <v>2887.4354697594854</v>
      </c>
      <c r="P1038">
        <v>2892.8660249191271</v>
      </c>
      <c r="W1038">
        <f>(venturi_values[[#This Row],[lf_high]]-venturi_values[[#This Row],[lf]])*5</f>
        <v>0</v>
      </c>
      <c r="X1038">
        <f>(venturi_values[[#This Row],[hf_high]]-venturi_values[[#This Row],[hf]])*5</f>
        <v>0</v>
      </c>
    </row>
    <row r="1039" spans="1:24" x14ac:dyDescent="0.3">
      <c r="A1039">
        <v>1037</v>
      </c>
      <c r="B1039">
        <v>103.7</v>
      </c>
      <c r="C1039">
        <v>5.3248968264048422</v>
      </c>
      <c r="D1039">
        <v>-5.3248968264048422</v>
      </c>
      <c r="E1039">
        <v>190.63130638529333</v>
      </c>
      <c r="F1039">
        <v>1.9063130638529333E-4</v>
      </c>
      <c r="G1039">
        <v>0.42490397582591882</v>
      </c>
      <c r="H1039">
        <v>0.77636775829920968</v>
      </c>
      <c r="I1039">
        <v>90.271694336336495</v>
      </c>
      <c r="J1039">
        <v>301.37344806327002</v>
      </c>
      <c r="K1039">
        <v>3277.3265519367296</v>
      </c>
      <c r="L1039">
        <v>2890.3883056636632</v>
      </c>
      <c r="M1039">
        <v>3262.2578795335662</v>
      </c>
      <c r="N1039">
        <v>3292.395224339893</v>
      </c>
      <c r="O1039">
        <v>2887.6801548335729</v>
      </c>
      <c r="P1039">
        <v>2893.0964564937535</v>
      </c>
      <c r="W1039">
        <f>(venturi_values[[#This Row],[lf_high]]-venturi_values[[#This Row],[lf]])*5</f>
        <v>0</v>
      </c>
      <c r="X1039">
        <f>(venturi_values[[#This Row],[hf_high]]-venturi_values[[#This Row],[hf]])*5</f>
        <v>0</v>
      </c>
    </row>
    <row r="1040" spans="1:24" x14ac:dyDescent="0.3">
      <c r="A1040">
        <v>1038</v>
      </c>
      <c r="B1040">
        <v>103.80000000000001</v>
      </c>
      <c r="C1040">
        <v>5.3318895075991932</v>
      </c>
      <c r="D1040">
        <v>-5.3318895075991932</v>
      </c>
      <c r="E1040">
        <v>190.88164437205111</v>
      </c>
      <c r="F1040">
        <v>1.9088164437205111E-4</v>
      </c>
      <c r="G1040">
        <v>0.42434672158482317</v>
      </c>
      <c r="H1040">
        <v>0.77534956536486199</v>
      </c>
      <c r="I1040">
        <v>90.035070059893712</v>
      </c>
      <c r="J1040">
        <v>300.58347425574021</v>
      </c>
      <c r="K1040">
        <v>3278.1165257442594</v>
      </c>
      <c r="L1040">
        <v>2890.6249299401061</v>
      </c>
      <c r="M1040">
        <v>3263.0873520314726</v>
      </c>
      <c r="N1040">
        <v>3293.1456994570462</v>
      </c>
      <c r="O1040">
        <v>2887.9238778383092</v>
      </c>
      <c r="P1040">
        <v>2893.325982041903</v>
      </c>
      <c r="W1040">
        <f>(venturi_values[[#This Row],[lf_high]]-venturi_values[[#This Row],[lf]])*5</f>
        <v>0</v>
      </c>
      <c r="X1040">
        <f>(venturi_values[[#This Row],[hf_high]]-venturi_values[[#This Row],[hf]])*5</f>
        <v>0</v>
      </c>
    </row>
    <row r="1041" spans="1:24" x14ac:dyDescent="0.3">
      <c r="A1041">
        <v>1039</v>
      </c>
      <c r="B1041">
        <v>103.9</v>
      </c>
      <c r="C1041">
        <v>5.3388821887935443</v>
      </c>
      <c r="D1041">
        <v>-5.3388821887935443</v>
      </c>
      <c r="E1041">
        <v>191.13198235880887</v>
      </c>
      <c r="F1041">
        <v>1.9113198235880887E-4</v>
      </c>
      <c r="G1041">
        <v>0.42379092708796406</v>
      </c>
      <c r="H1041">
        <v>0.77433403961751457</v>
      </c>
      <c r="I1041">
        <v>89.799374941038039</v>
      </c>
      <c r="J1041">
        <v>299.79660245518932</v>
      </c>
      <c r="K1041">
        <v>3278.9033975448106</v>
      </c>
      <c r="L1041">
        <v>2890.8606250589619</v>
      </c>
      <c r="M1041">
        <v>3263.9135674220511</v>
      </c>
      <c r="N1041">
        <v>3293.89322766757</v>
      </c>
      <c r="O1041">
        <v>2888.1666438107309</v>
      </c>
      <c r="P1041">
        <v>2893.5546063071929</v>
      </c>
      <c r="W1041">
        <f>(venturi_values[[#This Row],[lf_high]]-venturi_values[[#This Row],[lf]])*5</f>
        <v>0</v>
      </c>
      <c r="X1041">
        <f>(venturi_values[[#This Row],[hf_high]]-venturi_values[[#This Row],[hf]])*5</f>
        <v>0</v>
      </c>
    </row>
    <row r="1042" spans="1:24" x14ac:dyDescent="0.3">
      <c r="A1042">
        <v>1040</v>
      </c>
      <c r="B1042">
        <v>104</v>
      </c>
      <c r="C1042">
        <v>5.3458748699878953</v>
      </c>
      <c r="D1042">
        <v>-5.3458748699878953</v>
      </c>
      <c r="E1042">
        <v>191.38232034556663</v>
      </c>
      <c r="F1042">
        <v>1.9138232034556662E-4</v>
      </c>
      <c r="G1042">
        <v>0.42323658660707825</v>
      </c>
      <c r="H1042">
        <v>0.77332117059071082</v>
      </c>
      <c r="I1042">
        <v>89.564604121405424</v>
      </c>
      <c r="J1042">
        <v>299.01281644189362</v>
      </c>
      <c r="K1042">
        <v>3279.687183558106</v>
      </c>
      <c r="L1042">
        <v>2891.0953958785944</v>
      </c>
      <c r="M1042">
        <v>3264.7365427360114</v>
      </c>
      <c r="N1042">
        <v>3294.6378243802005</v>
      </c>
      <c r="O1042">
        <v>2888.4084577549525</v>
      </c>
      <c r="P1042">
        <v>2893.7823340022364</v>
      </c>
      <c r="W1042">
        <f>(venturi_values[[#This Row],[lf_high]]-venturi_values[[#This Row],[lf]])*5</f>
        <v>0</v>
      </c>
      <c r="X1042">
        <f>(venturi_values[[#This Row],[hf_high]]-venturi_values[[#This Row],[hf]])*5</f>
        <v>0</v>
      </c>
    </row>
    <row r="1043" spans="1:24" x14ac:dyDescent="0.3">
      <c r="A1043">
        <v>1041</v>
      </c>
      <c r="B1043">
        <v>104.10000000000001</v>
      </c>
      <c r="C1043">
        <v>5.3528675511822463</v>
      </c>
      <c r="D1043">
        <v>-5.3528675511822463</v>
      </c>
      <c r="E1043">
        <v>191.63265833232441</v>
      </c>
      <c r="F1043">
        <v>1.916326583323244E-4</v>
      </c>
      <c r="G1043">
        <v>0.4226836944438348</v>
      </c>
      <c r="H1043">
        <v>0.77231094787268573</v>
      </c>
      <c r="I1043">
        <v>89.330752774344546</v>
      </c>
      <c r="J1043">
        <v>298.23210010200313</v>
      </c>
      <c r="K1043">
        <v>3280.4678998979966</v>
      </c>
      <c r="L1043">
        <v>2891.3292472256553</v>
      </c>
      <c r="M1043">
        <v>3265.5562948928964</v>
      </c>
      <c r="N1043">
        <v>3295.3795049030969</v>
      </c>
      <c r="O1043">
        <v>2888.6493246424252</v>
      </c>
      <c r="P1043">
        <v>2894.0091698088854</v>
      </c>
      <c r="W1043">
        <f>(venturi_values[[#This Row],[lf_high]]-venturi_values[[#This Row],[lf]])*5</f>
        <v>0</v>
      </c>
      <c r="X1043">
        <f>(venturi_values[[#This Row],[hf_high]]-venturi_values[[#This Row],[hf]])*5</f>
        <v>0</v>
      </c>
    </row>
    <row r="1044" spans="1:24" x14ac:dyDescent="0.3">
      <c r="A1044">
        <v>1042</v>
      </c>
      <c r="B1044">
        <v>104.2</v>
      </c>
      <c r="C1044">
        <v>5.3598602323765974</v>
      </c>
      <c r="D1044">
        <v>-5.3598602323765974</v>
      </c>
      <c r="E1044">
        <v>191.88299631908217</v>
      </c>
      <c r="F1044">
        <v>1.9188299631908216E-4</v>
      </c>
      <c r="G1044">
        <v>0.42213224492964002</v>
      </c>
      <c r="H1044">
        <v>0.77130336110600883</v>
      </c>
      <c r="I1044">
        <v>89.097816104668794</v>
      </c>
      <c r="J1044">
        <v>297.45443742671313</v>
      </c>
      <c r="K1044">
        <v>3281.2455625732869</v>
      </c>
      <c r="L1044">
        <v>2891.5621838953311</v>
      </c>
      <c r="M1044">
        <v>3266.3728407019512</v>
      </c>
      <c r="N1044">
        <v>3296.1182844446225</v>
      </c>
      <c r="O1044">
        <v>2888.889249412191</v>
      </c>
      <c r="P1044">
        <v>2894.2351183784713</v>
      </c>
      <c r="W1044">
        <f>(venturi_values[[#This Row],[lf_high]]-venturi_values[[#This Row],[lf]])*5</f>
        <v>0</v>
      </c>
      <c r="X1044">
        <f>(venturi_values[[#This Row],[hf_high]]-venturi_values[[#This Row],[hf]])*5</f>
        <v>0</v>
      </c>
    </row>
    <row r="1045" spans="1:24" x14ac:dyDescent="0.3">
      <c r="A1045">
        <v>1043</v>
      </c>
      <c r="B1045">
        <v>104.30000000000001</v>
      </c>
      <c r="C1045">
        <v>5.3668529135709484</v>
      </c>
      <c r="D1045">
        <v>-5.3668529135709484</v>
      </c>
      <c r="E1045">
        <v>192.13333430583992</v>
      </c>
      <c r="F1045">
        <v>1.9213333430583991E-4</v>
      </c>
      <c r="G1045">
        <v>0.42158223242544329</v>
      </c>
      <c r="H1045">
        <v>0.77029839998722971</v>
      </c>
      <c r="I1045">
        <v>88.865789348410246</v>
      </c>
      <c r="J1045">
        <v>296.67981251144306</v>
      </c>
      <c r="K1045">
        <v>3282.020187488557</v>
      </c>
      <c r="L1045">
        <v>2891.7942106515898</v>
      </c>
      <c r="M1045">
        <v>3267.1861968629846</v>
      </c>
      <c r="N1045">
        <v>3296.8541781141294</v>
      </c>
      <c r="O1045">
        <v>2889.1282369711375</v>
      </c>
      <c r="P1045">
        <v>2894.460184332042</v>
      </c>
      <c r="W1045">
        <f>(venturi_values[[#This Row],[lf_high]]-venturi_values[[#This Row],[lf]])*5</f>
        <v>0</v>
      </c>
      <c r="X1045">
        <f>(venturi_values[[#This Row],[hf_high]]-venturi_values[[#This Row],[hf]])*5</f>
        <v>0</v>
      </c>
    </row>
    <row r="1046" spans="1:24" x14ac:dyDescent="0.3">
      <c r="A1046">
        <v>1044</v>
      </c>
      <c r="B1046">
        <v>104.4</v>
      </c>
      <c r="C1046">
        <v>5.3738455947652994</v>
      </c>
      <c r="D1046">
        <v>-5.3738455947652994</v>
      </c>
      <c r="E1046">
        <v>192.38367229259771</v>
      </c>
      <c r="F1046">
        <v>1.923836722925977E-4</v>
      </c>
      <c r="G1046">
        <v>0.42103365132154524</v>
      </c>
      <c r="H1046">
        <v>0.76929605426652703</v>
      </c>
      <c r="I1046">
        <v>88.634667772576265</v>
      </c>
      <c r="J1046">
        <v>295.90820955502369</v>
      </c>
      <c r="K1046">
        <v>3282.791790444976</v>
      </c>
      <c r="L1046">
        <v>2892.0253322274234</v>
      </c>
      <c r="M1046">
        <v>3267.9963799672246</v>
      </c>
      <c r="N1046">
        <v>3297.5872009227273</v>
      </c>
      <c r="O1046">
        <v>2889.3662921942459</v>
      </c>
      <c r="P1046">
        <v>2894.6843722606009</v>
      </c>
      <c r="W1046">
        <f>(venturi_values[[#This Row],[lf_high]]-venturi_values[[#This Row],[lf]])*5</f>
        <v>0</v>
      </c>
      <c r="X1046">
        <f>(venturi_values[[#This Row],[hf_high]]-venturi_values[[#This Row],[hf]])*5</f>
        <v>0</v>
      </c>
    </row>
    <row r="1047" spans="1:24" x14ac:dyDescent="0.3">
      <c r="A1047">
        <v>1045</v>
      </c>
      <c r="B1047">
        <v>104.5</v>
      </c>
      <c r="C1047">
        <v>5.3808382759596505</v>
      </c>
      <c r="D1047">
        <v>-5.3808382759596505</v>
      </c>
      <c r="E1047">
        <v>192.63401027935546</v>
      </c>
      <c r="F1047">
        <v>1.9263401027935545E-4</v>
      </c>
      <c r="G1047">
        <v>0.42048649603740695</v>
      </c>
      <c r="H1047">
        <v>0.76829631374736074</v>
      </c>
      <c r="I1047">
        <v>88.404446674908129</v>
      </c>
      <c r="J1047">
        <v>295.1396128588915</v>
      </c>
      <c r="K1047">
        <v>3283.5603871411085</v>
      </c>
      <c r="L1047">
        <v>2892.2555533250916</v>
      </c>
      <c r="M1047">
        <v>3268.8034064981639</v>
      </c>
      <c r="N1047">
        <v>3298.3173677840532</v>
      </c>
      <c r="O1047">
        <v>2889.6034199248443</v>
      </c>
      <c r="P1047">
        <v>2894.9076867253389</v>
      </c>
      <c r="W1047">
        <f>(venturi_values[[#This Row],[lf_high]]-venturi_values[[#This Row],[lf]])*5</f>
        <v>0</v>
      </c>
      <c r="X1047">
        <f>(venturi_values[[#This Row],[hf_high]]-venturi_values[[#This Row],[hf]])*5</f>
        <v>0</v>
      </c>
    </row>
    <row r="1048" spans="1:24" x14ac:dyDescent="0.3">
      <c r="A1048">
        <v>1046</v>
      </c>
      <c r="B1048">
        <v>104.60000000000001</v>
      </c>
      <c r="C1048">
        <v>5.3878309571540015</v>
      </c>
      <c r="D1048">
        <v>-5.3878309571540015</v>
      </c>
      <c r="E1048">
        <v>192.88434826611325</v>
      </c>
      <c r="F1048">
        <v>1.9288434826611323E-4</v>
      </c>
      <c r="G1048">
        <v>0.41994076102146044</v>
      </c>
      <c r="H1048">
        <v>0.76729916828612521</v>
      </c>
      <c r="I1048">
        <v>88.175121383641667</v>
      </c>
      <c r="J1048">
        <v>294.3740068262897</v>
      </c>
      <c r="K1048">
        <v>3284.3259931737102</v>
      </c>
      <c r="L1048">
        <v>2892.4848786163584</v>
      </c>
      <c r="M1048">
        <v>3269.6072928323956</v>
      </c>
      <c r="N1048">
        <v>3299.0446935150248</v>
      </c>
      <c r="O1048">
        <v>2889.8396249748494</v>
      </c>
      <c r="P1048">
        <v>2895.1301322578674</v>
      </c>
      <c r="W1048">
        <f>(venturi_values[[#This Row],[lf_high]]-venturi_values[[#This Row],[lf]])*5</f>
        <v>0</v>
      </c>
      <c r="X1048">
        <f>(venturi_values[[#This Row],[hf_high]]-venturi_values[[#This Row],[hf]])*5</f>
        <v>0</v>
      </c>
    </row>
    <row r="1049" spans="1:24" x14ac:dyDescent="0.3">
      <c r="A1049">
        <v>1047</v>
      </c>
      <c r="B1049">
        <v>104.7</v>
      </c>
      <c r="C1049">
        <v>5.3948236383483525</v>
      </c>
      <c r="D1049">
        <v>-5.3948236383483525</v>
      </c>
      <c r="E1049">
        <v>193.13468625287101</v>
      </c>
      <c r="F1049">
        <v>1.9313468625287099E-4</v>
      </c>
      <c r="G1049">
        <v>0.41939644075092142</v>
      </c>
      <c r="H1049">
        <v>0.76630460779180698</v>
      </c>
      <c r="I1049">
        <v>87.946687257270582</v>
      </c>
      <c r="J1049">
        <v>293.61137596147756</v>
      </c>
      <c r="K1049">
        <v>3285.0886240385221</v>
      </c>
      <c r="L1049">
        <v>2892.7133127427292</v>
      </c>
      <c r="M1049">
        <v>3270.408055240448</v>
      </c>
      <c r="N1049">
        <v>3299.7691928365962</v>
      </c>
      <c r="O1049">
        <v>2890.074912125011</v>
      </c>
      <c r="P1049">
        <v>2895.3517133604473</v>
      </c>
      <c r="W1049">
        <f>(venturi_values[[#This Row],[lf_high]]-venturi_values[[#This Row],[lf]])*5</f>
        <v>0</v>
      </c>
      <c r="X1049">
        <f>(venturi_values[[#This Row],[hf_high]]-venturi_values[[#This Row],[hf]])*5</f>
        <v>0</v>
      </c>
    </row>
    <row r="1050" spans="1:24" x14ac:dyDescent="0.3">
      <c r="A1050">
        <v>1048</v>
      </c>
      <c r="B1050">
        <v>104.80000000000001</v>
      </c>
      <c r="C1050">
        <v>5.4018163195427036</v>
      </c>
      <c r="D1050">
        <v>-5.4018163195427036</v>
      </c>
      <c r="E1050">
        <v>193.38502423962876</v>
      </c>
      <c r="F1050">
        <v>1.9338502423962874E-4</v>
      </c>
      <c r="G1050">
        <v>0.4188535297316025</v>
      </c>
      <c r="H1050">
        <v>0.765312622225644</v>
      </c>
      <c r="I1050">
        <v>87.719139684311202</v>
      </c>
      <c r="J1050">
        <v>292.8517048689456</v>
      </c>
      <c r="K1050">
        <v>3285.8482951310543</v>
      </c>
      <c r="L1050">
        <v>2892.9408603156885</v>
      </c>
      <c r="M1050">
        <v>3271.2057098876071</v>
      </c>
      <c r="N1050">
        <v>3300.4908803745016</v>
      </c>
      <c r="O1050">
        <v>2890.3092861251594</v>
      </c>
      <c r="P1050">
        <v>2895.5724345062176</v>
      </c>
      <c r="W1050">
        <f>(venturi_values[[#This Row],[lf_high]]-venturi_values[[#This Row],[lf]])*5</f>
        <v>0</v>
      </c>
      <c r="X1050">
        <f>(venturi_values[[#This Row],[hf_high]]-venturi_values[[#This Row],[hf]])*5</f>
        <v>0</v>
      </c>
    </row>
    <row r="1051" spans="1:24" x14ac:dyDescent="0.3">
      <c r="A1051">
        <v>1049</v>
      </c>
      <c r="B1051">
        <v>104.9</v>
      </c>
      <c r="C1051">
        <v>5.4088090007370546</v>
      </c>
      <c r="D1051">
        <v>-5.4088090007370546</v>
      </c>
      <c r="E1051">
        <v>193.63536222638655</v>
      </c>
      <c r="F1051">
        <v>1.9363536222638655E-4</v>
      </c>
      <c r="G1051">
        <v>0.41831202249772842</v>
      </c>
      <c r="H1051">
        <v>0.7643232016007877</v>
      </c>
      <c r="I1051">
        <v>87.492474083070022</v>
      </c>
      <c r="J1051">
        <v>292.09497825263918</v>
      </c>
      <c r="K1051">
        <v>3286.6050217473608</v>
      </c>
      <c r="L1051">
        <v>2893.1675259169297</v>
      </c>
      <c r="M1051">
        <v>3272.000272834729</v>
      </c>
      <c r="N1051">
        <v>3301.2097706599925</v>
      </c>
      <c r="O1051">
        <v>2890.5427516944374</v>
      </c>
      <c r="P1051">
        <v>2895.792300139422</v>
      </c>
      <c r="W1051">
        <f>(venturi_values[[#This Row],[lf_high]]-venturi_values[[#This Row],[lf]])*5</f>
        <v>0</v>
      </c>
      <c r="X1051">
        <f>(venturi_values[[#This Row],[hf_high]]-venturi_values[[#This Row],[hf]])*5</f>
        <v>0</v>
      </c>
    </row>
    <row r="1052" spans="1:24" x14ac:dyDescent="0.3">
      <c r="A1052">
        <v>1050</v>
      </c>
      <c r="B1052">
        <v>105</v>
      </c>
      <c r="C1052">
        <v>5.4158016819314057</v>
      </c>
      <c r="D1052">
        <v>-5.4158016819314057</v>
      </c>
      <c r="E1052">
        <v>193.8857002131443</v>
      </c>
      <c r="F1052">
        <v>1.9388570021314431E-4</v>
      </c>
      <c r="G1052">
        <v>0.4177719136117532</v>
      </c>
      <c r="H1052">
        <v>0.76333633598196871</v>
      </c>
      <c r="I1052">
        <v>87.266685901413098</v>
      </c>
      <c r="J1052">
        <v>291.34118091518849</v>
      </c>
      <c r="K1052">
        <v>3287.3588190848113</v>
      </c>
      <c r="L1052">
        <v>2893.3933140985869</v>
      </c>
      <c r="M1052">
        <v>3272.791760039052</v>
      </c>
      <c r="N1052">
        <v>3301.9258781305707</v>
      </c>
      <c r="O1052">
        <v>2890.7753135215444</v>
      </c>
      <c r="P1052">
        <v>2896.0113146756294</v>
      </c>
      <c r="W1052">
        <f>(venturi_values[[#This Row],[lf_high]]-venturi_values[[#This Row],[lf]])*5</f>
        <v>0</v>
      </c>
      <c r="X1052">
        <f>(venturi_values[[#This Row],[hf_high]]-venturi_values[[#This Row],[hf]])*5</f>
        <v>0</v>
      </c>
    </row>
    <row r="1053" spans="1:24" x14ac:dyDescent="0.3">
      <c r="A1053">
        <v>1051</v>
      </c>
      <c r="B1053">
        <v>105.10000000000001</v>
      </c>
      <c r="C1053">
        <v>5.4227943631257567</v>
      </c>
      <c r="D1053">
        <v>-5.4227943631257567</v>
      </c>
      <c r="E1053">
        <v>194.13603819990206</v>
      </c>
      <c r="F1053">
        <v>1.9413603819990206E-4</v>
      </c>
      <c r="G1053">
        <v>0.41723319766417727</v>
      </c>
      <c r="H1053">
        <v>0.76235201548516329</v>
      </c>
      <c r="I1053">
        <v>87.041770616537221</v>
      </c>
      <c r="J1053">
        <v>290.59029775714532</v>
      </c>
      <c r="K1053">
        <v>3288.1097022428544</v>
      </c>
      <c r="L1053">
        <v>2893.6182293834627</v>
      </c>
      <c r="M1053">
        <v>3273.5801873549972</v>
      </c>
      <c r="N1053">
        <v>3302.6392171307116</v>
      </c>
      <c r="O1053">
        <v>2891.0069762649664</v>
      </c>
      <c r="P1053">
        <v>2896.229482501959</v>
      </c>
      <c r="W1053">
        <f>(venturi_values[[#This Row],[lf_high]]-venturi_values[[#This Row],[lf]])*5</f>
        <v>0</v>
      </c>
      <c r="X1053">
        <f>(venturi_values[[#This Row],[hf_high]]-venturi_values[[#This Row],[hf]])*5</f>
        <v>0</v>
      </c>
    </row>
    <row r="1054" spans="1:24" x14ac:dyDescent="0.3">
      <c r="A1054">
        <v>1052</v>
      </c>
      <c r="B1054">
        <v>105.2</v>
      </c>
      <c r="C1054">
        <v>5.4297870443201077</v>
      </c>
      <c r="D1054">
        <v>-5.4297870443201077</v>
      </c>
      <c r="E1054">
        <v>194.38637618665985</v>
      </c>
      <c r="F1054">
        <v>1.9438637618665984E-4</v>
      </c>
      <c r="G1054">
        <v>0.41669586927336727</v>
      </c>
      <c r="H1054">
        <v>0.76137023027726358</v>
      </c>
      <c r="I1054">
        <v>86.817723734743595</v>
      </c>
      <c r="J1054">
        <v>289.84231377622672</v>
      </c>
      <c r="K1054">
        <v>3288.8576862237733</v>
      </c>
      <c r="L1054">
        <v>2893.8422762652563</v>
      </c>
      <c r="M1054">
        <v>3274.365570534962</v>
      </c>
      <c r="N1054">
        <v>3303.3498019125846</v>
      </c>
      <c r="O1054">
        <v>2891.2377445532138</v>
      </c>
      <c r="P1054">
        <v>2896.4468079772987</v>
      </c>
      <c r="W1054">
        <f>(venturi_values[[#This Row],[lf_high]]-venturi_values[[#This Row],[lf]])*5</f>
        <v>0</v>
      </c>
      <c r="X1054">
        <f>(venturi_values[[#This Row],[hf_high]]-venturi_values[[#This Row],[hf]])*5</f>
        <v>0</v>
      </c>
    </row>
    <row r="1055" spans="1:24" x14ac:dyDescent="0.3">
      <c r="A1055">
        <v>1053</v>
      </c>
      <c r="B1055">
        <v>105.30000000000001</v>
      </c>
      <c r="C1055">
        <v>5.4367797255144588</v>
      </c>
      <c r="D1055">
        <v>-5.4367797255144588</v>
      </c>
      <c r="E1055">
        <v>194.6367141734176</v>
      </c>
      <c r="F1055">
        <v>1.946367141734176E-4</v>
      </c>
      <c r="G1055">
        <v>0.41615992308537714</v>
      </c>
      <c r="H1055">
        <v>0.76039097057575078</v>
      </c>
      <c r="I1055">
        <v>86.594540791213504</v>
      </c>
      <c r="J1055">
        <v>289.09721406656615</v>
      </c>
      <c r="K1055">
        <v>3289.6027859334336</v>
      </c>
      <c r="L1055">
        <v>2894.0654592087863</v>
      </c>
      <c r="M1055">
        <v>3275.1479252301051</v>
      </c>
      <c r="N1055">
        <v>3304.057646636762</v>
      </c>
      <c r="O1055">
        <v>2891.4676229850497</v>
      </c>
      <c r="P1055">
        <v>2896.6632954325232</v>
      </c>
      <c r="W1055">
        <f>(venturi_values[[#This Row],[lf_high]]-venturi_values[[#This Row],[lf]])*5</f>
        <v>0</v>
      </c>
      <c r="X1055">
        <f>(venturi_values[[#This Row],[hf_high]]-venturi_values[[#This Row],[hf]])*5</f>
        <v>0</v>
      </c>
    </row>
    <row r="1056" spans="1:24" x14ac:dyDescent="0.3">
      <c r="A1056">
        <v>1054</v>
      </c>
      <c r="B1056">
        <v>105.4</v>
      </c>
      <c r="C1056">
        <v>5.4437724067088098</v>
      </c>
      <c r="D1056">
        <v>-5.4437724067088098</v>
      </c>
      <c r="E1056">
        <v>194.88705216017539</v>
      </c>
      <c r="F1056">
        <v>1.9488705216017538E-4</v>
      </c>
      <c r="G1056">
        <v>0.41562535377376969</v>
      </c>
      <c r="H1056">
        <v>0.75941422664836933</v>
      </c>
      <c r="I1056">
        <v>86.372217349785601</v>
      </c>
      <c r="J1056">
        <v>288.35498381797044</v>
      </c>
      <c r="K1056">
        <v>3290.3450161820292</v>
      </c>
      <c r="L1056">
        <v>2894.2877826502145</v>
      </c>
      <c r="M1056">
        <v>3275.9272669911306</v>
      </c>
      <c r="N1056">
        <v>3304.7627653729278</v>
      </c>
      <c r="O1056">
        <v>2891.696616129721</v>
      </c>
      <c r="P1056">
        <v>2896.878949170708</v>
      </c>
      <c r="W1056">
        <f>(venturi_values[[#This Row],[lf_high]]-venturi_values[[#This Row],[lf]])*5</f>
        <v>0</v>
      </c>
      <c r="X1056">
        <f>(venturi_values[[#This Row],[hf_high]]-venturi_values[[#This Row],[hf]])*5</f>
        <v>0</v>
      </c>
    </row>
    <row r="1057" spans="1:24" x14ac:dyDescent="0.3">
      <c r="A1057">
        <v>1055</v>
      </c>
      <c r="B1057">
        <v>105.5</v>
      </c>
      <c r="C1057">
        <v>5.4507650879031608</v>
      </c>
      <c r="D1057">
        <v>-5.4507650879031608</v>
      </c>
      <c r="E1057">
        <v>195.13739014693314</v>
      </c>
      <c r="F1057">
        <v>1.9513739014693314E-4</v>
      </c>
      <c r="G1057">
        <v>0.41509215603944077</v>
      </c>
      <c r="H1057">
        <v>0.75843998881280528</v>
      </c>
      <c r="I1057">
        <v>86.150749002735722</v>
      </c>
      <c r="J1057">
        <v>287.61560831518415</v>
      </c>
      <c r="K1057">
        <v>3291.0843916848157</v>
      </c>
      <c r="L1057">
        <v>2894.5092509972642</v>
      </c>
      <c r="M1057">
        <v>3276.7036112690566</v>
      </c>
      <c r="N1057">
        <v>3305.4651721005748</v>
      </c>
      <c r="O1057">
        <v>2891.9247285271822</v>
      </c>
      <c r="P1057">
        <v>2897.0937734673462</v>
      </c>
      <c r="W1057">
        <f>(venturi_values[[#This Row],[lf_high]]-venturi_values[[#This Row],[lf]])*5</f>
        <v>0</v>
      </c>
      <c r="X1057">
        <f>(venturi_values[[#This Row],[hf_high]]-venturi_values[[#This Row],[hf]])*5</f>
        <v>0</v>
      </c>
    </row>
    <row r="1058" spans="1:24" x14ac:dyDescent="0.3">
      <c r="A1058">
        <v>1056</v>
      </c>
      <c r="B1058">
        <v>105.60000000000001</v>
      </c>
      <c r="C1058">
        <v>5.4577577690975119</v>
      </c>
      <c r="D1058">
        <v>-5.4577577690975119</v>
      </c>
      <c r="E1058">
        <v>195.3877281336909</v>
      </c>
      <c r="F1058">
        <v>1.9538772813369089E-4</v>
      </c>
      <c r="G1058">
        <v>0.41456032461044362</v>
      </c>
      <c r="H1058">
        <v>0.75746824743636609</v>
      </c>
      <c r="I1058">
        <v>85.930131370558186</v>
      </c>
      <c r="J1058">
        <v>286.87907293715995</v>
      </c>
      <c r="K1058">
        <v>3291.8209270628399</v>
      </c>
      <c r="L1058">
        <v>2894.7298686294416</v>
      </c>
      <c r="M1058">
        <v>3277.4769734159818</v>
      </c>
      <c r="N1058">
        <v>3306.1648807096981</v>
      </c>
      <c r="O1058">
        <v>2892.1519646883248</v>
      </c>
      <c r="P1058">
        <v>2897.3077725705584</v>
      </c>
      <c r="W1058">
        <f>(venturi_values[[#This Row],[lf_high]]-venturi_values[[#This Row],[lf]])*5</f>
        <v>0</v>
      </c>
      <c r="X1058">
        <f>(venturi_values[[#This Row],[hf_high]]-venturi_values[[#This Row],[hf]])*5</f>
        <v>0</v>
      </c>
    </row>
    <row r="1059" spans="1:24" x14ac:dyDescent="0.3">
      <c r="A1059">
        <v>1057</v>
      </c>
      <c r="B1059">
        <v>105.7</v>
      </c>
      <c r="C1059">
        <v>5.4647504502918629</v>
      </c>
      <c r="D1059">
        <v>-5.4647504502918629</v>
      </c>
      <c r="E1059">
        <v>195.63806612044868</v>
      </c>
      <c r="F1059">
        <v>1.9563806612044867E-4</v>
      </c>
      <c r="G1059">
        <v>0.41402985424181538</v>
      </c>
      <c r="H1059">
        <v>0.75649899293566258</v>
      </c>
      <c r="I1059">
        <v>85.710360101749444</v>
      </c>
      <c r="J1059">
        <v>286.1453631563358</v>
      </c>
      <c r="K1059">
        <v>3292.554636843664</v>
      </c>
      <c r="L1059">
        <v>2894.9496398982506</v>
      </c>
      <c r="M1059">
        <v>3278.2473686858471</v>
      </c>
      <c r="N1059">
        <v>3306.8619050014809</v>
      </c>
      <c r="O1059">
        <v>2892.3783290951983</v>
      </c>
      <c r="P1059">
        <v>2897.5209507013028</v>
      </c>
      <c r="W1059">
        <f>(venturi_values[[#This Row],[lf_high]]-venturi_values[[#This Row],[lf]])*5</f>
        <v>0</v>
      </c>
      <c r="X1059">
        <f>(venturi_values[[#This Row],[hf_high]]-venturi_values[[#This Row],[hf]])*5</f>
        <v>0</v>
      </c>
    </row>
    <row r="1060" spans="1:24" x14ac:dyDescent="0.3">
      <c r="A1060">
        <v>1058</v>
      </c>
      <c r="B1060">
        <v>105.80000000000001</v>
      </c>
      <c r="C1060">
        <v>5.4717431314862139</v>
      </c>
      <c r="D1060">
        <v>-5.4717431314862139</v>
      </c>
      <c r="E1060">
        <v>195.88840410720644</v>
      </c>
      <c r="F1060">
        <v>1.9588840410720643E-4</v>
      </c>
      <c r="G1060">
        <v>0.41350073971540485</v>
      </c>
      <c r="H1060">
        <v>0.75553221577629515</v>
      </c>
      <c r="I1060">
        <v>85.491430872593497</v>
      </c>
      <c r="J1060">
        <v>285.41446453791906</v>
      </c>
      <c r="K1060">
        <v>3293.2855354620806</v>
      </c>
      <c r="L1060">
        <v>2895.1685691274065</v>
      </c>
      <c r="M1060">
        <v>3279.0148122351848</v>
      </c>
      <c r="N1060">
        <v>3307.5562586889764</v>
      </c>
      <c r="O1060">
        <v>2892.6038262012289</v>
      </c>
      <c r="P1060">
        <v>2897.7333120535841</v>
      </c>
      <c r="W1060">
        <f>(venturi_values[[#This Row],[lf_high]]-venturi_values[[#This Row],[lf]])*5</f>
        <v>0</v>
      </c>
      <c r="X1060">
        <f>(venturi_values[[#This Row],[hf_high]]-venturi_values[[#This Row],[hf]])*5</f>
        <v>0</v>
      </c>
    </row>
    <row r="1061" spans="1:24" x14ac:dyDescent="0.3">
      <c r="A1061">
        <v>1059</v>
      </c>
      <c r="B1061">
        <v>105.9</v>
      </c>
      <c r="C1061">
        <v>5.478735812680565</v>
      </c>
      <c r="D1061">
        <v>-5.478735812680565</v>
      </c>
      <c r="E1061">
        <v>196.1387420939642</v>
      </c>
      <c r="F1061">
        <v>1.9613874209396418E-4</v>
      </c>
      <c r="G1061">
        <v>0.41297297583970094</v>
      </c>
      <c r="H1061">
        <v>0.75456790647253991</v>
      </c>
      <c r="I1061">
        <v>85.273339386949104</v>
      </c>
      <c r="J1061">
        <v>284.68636273917588</v>
      </c>
      <c r="K1061">
        <v>3294.013637260824</v>
      </c>
      <c r="L1061">
        <v>2895.3866606130509</v>
      </c>
      <c r="M1061">
        <v>3279.7793191238652</v>
      </c>
      <c r="N1061">
        <v>3308.2479553977828</v>
      </c>
      <c r="O1061">
        <v>2892.8284604314426</v>
      </c>
      <c r="P1061">
        <v>2897.9448607946592</v>
      </c>
      <c r="W1061">
        <f>(venturi_values[[#This Row],[lf_high]]-venturi_values[[#This Row],[lf]])*5</f>
        <v>0</v>
      </c>
      <c r="X1061">
        <f>(venturi_values[[#This Row],[hf_high]]-venturi_values[[#This Row],[hf]])*5</f>
        <v>0</v>
      </c>
    </row>
    <row r="1062" spans="1:24" x14ac:dyDescent="0.3">
      <c r="A1062">
        <v>1060</v>
      </c>
      <c r="B1062">
        <v>106</v>
      </c>
      <c r="C1062">
        <v>5.485728493874916</v>
      </c>
      <c r="D1062">
        <v>-5.485728493874916</v>
      </c>
      <c r="E1062">
        <v>196.38908008072198</v>
      </c>
      <c r="F1062">
        <v>1.9638908008072197E-4</v>
      </c>
      <c r="G1062">
        <v>0.41244655744966324</v>
      </c>
      <c r="H1062">
        <v>0.75360605558703886</v>
      </c>
      <c r="I1062">
        <v>85.056081376039174</v>
      </c>
      <c r="J1062">
        <v>283.96104350872753</v>
      </c>
      <c r="K1062">
        <v>3294.7389564912723</v>
      </c>
      <c r="L1062">
        <v>2895.6039186239605</v>
      </c>
      <c r="M1062">
        <v>3280.5409043158361</v>
      </c>
      <c r="N1062">
        <v>3308.9370086667086</v>
      </c>
      <c r="O1062">
        <v>2893.0522361826793</v>
      </c>
      <c r="P1062">
        <v>2898.1556010652416</v>
      </c>
      <c r="W1062">
        <f>(venturi_values[[#This Row],[lf_high]]-venturi_values[[#This Row],[lf]])*5</f>
        <v>0</v>
      </c>
      <c r="X1062">
        <f>(venturi_values[[#This Row],[hf_high]]-venturi_values[[#This Row],[hf]])*5</f>
        <v>0</v>
      </c>
    </row>
    <row r="1063" spans="1:24" x14ac:dyDescent="0.3">
      <c r="A1063">
        <v>1061</v>
      </c>
      <c r="B1063">
        <v>106.10000000000001</v>
      </c>
      <c r="C1063">
        <v>5.492721175069267</v>
      </c>
      <c r="D1063">
        <v>-5.492721175069267</v>
      </c>
      <c r="E1063">
        <v>196.63941806747974</v>
      </c>
      <c r="F1063">
        <v>1.9663941806747972E-4</v>
      </c>
      <c r="G1063">
        <v>0.41192147940655344</v>
      </c>
      <c r="H1063">
        <v>0.75264665373049267</v>
      </c>
      <c r="I1063">
        <v>84.839652598241813</v>
      </c>
      <c r="J1063">
        <v>283.23849268585406</v>
      </c>
      <c r="K1063">
        <v>3295.4615073141458</v>
      </c>
      <c r="L1063">
        <v>2895.8203474017582</v>
      </c>
      <c r="M1063">
        <v>3281.2995826798533</v>
      </c>
      <c r="N1063">
        <v>3309.6234319484383</v>
      </c>
      <c r="O1063">
        <v>2893.2751578238108</v>
      </c>
      <c r="P1063">
        <v>2898.3655369797057</v>
      </c>
      <c r="W1063">
        <f>(venturi_values[[#This Row],[lf_high]]-venturi_values[[#This Row],[lf]])*5</f>
        <v>0</v>
      </c>
      <c r="X1063">
        <f>(venturi_values[[#This Row],[hf_high]]-venturi_values[[#This Row],[hf]])*5</f>
        <v>0</v>
      </c>
    </row>
    <row r="1064" spans="1:24" x14ac:dyDescent="0.3">
      <c r="A1064">
        <v>1062</v>
      </c>
      <c r="B1064">
        <v>106.2</v>
      </c>
      <c r="C1064">
        <v>5.4997138562636181</v>
      </c>
      <c r="D1064">
        <v>-5.4997138562636181</v>
      </c>
      <c r="E1064">
        <v>196.88975605423752</v>
      </c>
      <c r="F1064">
        <v>1.968897560542375E-4</v>
      </c>
      <c r="G1064">
        <v>0.41139773659776802</v>
      </c>
      <c r="H1064">
        <v>0.7516896915613539</v>
      </c>
      <c r="I1064">
        <v>84.624048838883269</v>
      </c>
      <c r="J1064">
        <v>282.5186961998017</v>
      </c>
      <c r="K1064">
        <v>3296.1813038001983</v>
      </c>
      <c r="L1064">
        <v>2896.0359511611164</v>
      </c>
      <c r="M1064">
        <v>3282.0553689902081</v>
      </c>
      <c r="N1064">
        <v>3310.3072386101885</v>
      </c>
      <c r="O1064">
        <v>2893.49722969595</v>
      </c>
      <c r="P1064">
        <v>2898.5746726262828</v>
      </c>
      <c r="W1064">
        <f>(venturi_values[[#This Row],[lf_high]]-venturi_values[[#This Row],[lf]])*5</f>
        <v>0</v>
      </c>
      <c r="X1064">
        <f>(venturi_values[[#This Row],[hf_high]]-venturi_values[[#This Row],[hf]])*5</f>
        <v>0</v>
      </c>
    </row>
    <row r="1065" spans="1:24" x14ac:dyDescent="0.3">
      <c r="A1065">
        <v>1063</v>
      </c>
      <c r="B1065">
        <v>106.30000000000001</v>
      </c>
      <c r="C1065">
        <v>5.5067065374579691</v>
      </c>
      <c r="D1065">
        <v>-5.5067065374579691</v>
      </c>
      <c r="E1065">
        <v>197.14009404099528</v>
      </c>
      <c r="F1065">
        <v>1.9714009404099526E-4</v>
      </c>
      <c r="G1065">
        <v>0.41087532393667248</v>
      </c>
      <c r="H1065">
        <v>0.75073515978552496</v>
      </c>
      <c r="I1065">
        <v>84.409265910032772</v>
      </c>
      <c r="J1065">
        <v>281.80164006909888</v>
      </c>
      <c r="K1065">
        <v>3296.8983599309008</v>
      </c>
      <c r="L1065">
        <v>2896.250734089967</v>
      </c>
      <c r="M1065">
        <v>3282.8082779274459</v>
      </c>
      <c r="N1065">
        <v>3310.9884419343557</v>
      </c>
      <c r="O1065">
        <v>2893.718456112666</v>
      </c>
      <c r="P1065">
        <v>2898.7830120672679</v>
      </c>
      <c r="W1065">
        <f>(venturi_values[[#This Row],[lf_high]]-venturi_values[[#This Row],[lf]])*5</f>
        <v>0</v>
      </c>
      <c r="X1065">
        <f>(venturi_values[[#This Row],[hf_high]]-venturi_values[[#This Row],[hf]])*5</f>
        <v>0</v>
      </c>
    </row>
    <row r="1066" spans="1:24" x14ac:dyDescent="0.3">
      <c r="A1066">
        <v>1064</v>
      </c>
      <c r="B1066">
        <v>106.4</v>
      </c>
      <c r="C1066">
        <v>5.5136992186523202</v>
      </c>
      <c r="D1066">
        <v>-5.5136992186523202</v>
      </c>
      <c r="E1066">
        <v>197.39043202775304</v>
      </c>
      <c r="F1066">
        <v>1.9739043202775301E-4</v>
      </c>
      <c r="G1066">
        <v>0.41035423636243645</v>
      </c>
      <c r="H1066">
        <v>0.74978304915605665</v>
      </c>
      <c r="I1066">
        <v>84.195299650299177</v>
      </c>
      <c r="J1066">
        <v>281.08731040087679</v>
      </c>
      <c r="K1066">
        <v>3297.6126895991229</v>
      </c>
      <c r="L1066">
        <v>2896.4647003497007</v>
      </c>
      <c r="M1066">
        <v>3283.5583240790788</v>
      </c>
      <c r="N1066">
        <v>3311.6670551191669</v>
      </c>
      <c r="O1066">
        <v>2893.9388413601919</v>
      </c>
      <c r="P1066">
        <v>2898.9905593392095</v>
      </c>
      <c r="W1066">
        <f>(venturi_values[[#This Row],[lf_high]]-venturi_values[[#This Row],[lf]])*5</f>
        <v>0</v>
      </c>
      <c r="X1066">
        <f>(venturi_values[[#This Row],[hf_high]]-venturi_values[[#This Row],[hf]])*5</f>
        <v>0</v>
      </c>
    </row>
    <row r="1067" spans="1:24" x14ac:dyDescent="0.3">
      <c r="A1067">
        <v>1065</v>
      </c>
      <c r="B1067">
        <v>106.5</v>
      </c>
      <c r="C1067">
        <v>5.5206918998466712</v>
      </c>
      <c r="D1067">
        <v>-5.5206918998466712</v>
      </c>
      <c r="E1067">
        <v>197.64077001451082</v>
      </c>
      <c r="F1067">
        <v>1.9764077001451082E-4</v>
      </c>
      <c r="G1067">
        <v>0.40983446883987029</v>
      </c>
      <c r="H1067">
        <v>0.74883335047284927</v>
      </c>
      <c r="I1067">
        <v>83.982145924629307</v>
      </c>
      <c r="J1067">
        <v>280.3756933901966</v>
      </c>
      <c r="K1067">
        <v>3298.324306609803</v>
      </c>
      <c r="L1067">
        <v>2896.6778540753708</v>
      </c>
      <c r="M1067">
        <v>3284.3055219402931</v>
      </c>
      <c r="N1067">
        <v>3312.3430912793128</v>
      </c>
      <c r="O1067">
        <v>2894.1583896976317</v>
      </c>
      <c r="P1067">
        <v>2899.1973184531098</v>
      </c>
      <c r="W1067">
        <f>(venturi_values[[#This Row],[lf_high]]-venturi_values[[#This Row],[lf]])*5</f>
        <v>0</v>
      </c>
      <c r="X1067">
        <f>(venturi_values[[#This Row],[hf_high]]-venturi_values[[#This Row],[hf]])*5</f>
        <v>0</v>
      </c>
    </row>
    <row r="1068" spans="1:24" x14ac:dyDescent="0.3">
      <c r="A1068">
        <v>1066</v>
      </c>
      <c r="B1068">
        <v>106.60000000000001</v>
      </c>
      <c r="C1068">
        <v>5.5276845810410222</v>
      </c>
      <c r="D1068">
        <v>-5.5276845810410222</v>
      </c>
      <c r="E1068">
        <v>197.89110800126858</v>
      </c>
      <c r="F1068">
        <v>1.9789110800126858E-4</v>
      </c>
      <c r="G1068">
        <v>0.40931601635926335</v>
      </c>
      <c r="H1068">
        <v>0.74788605458235768</v>
      </c>
      <c r="I1068">
        <v>83.76980062410837</v>
      </c>
      <c r="J1068">
        <v>279.66677531938268</v>
      </c>
      <c r="K1068">
        <v>3299.033224680617</v>
      </c>
      <c r="L1068">
        <v>2896.8901993758914</v>
      </c>
      <c r="M1068">
        <v>3285.0498859146478</v>
      </c>
      <c r="N1068">
        <v>3313.0165634465861</v>
      </c>
      <c r="O1068">
        <v>2894.3771053571681</v>
      </c>
      <c r="P1068">
        <v>2899.4032933946146</v>
      </c>
      <c r="W1068">
        <f>(venturi_values[[#This Row],[lf_high]]-venturi_values[[#This Row],[lf]])*5</f>
        <v>0</v>
      </c>
      <c r="X1068">
        <f>(venturi_values[[#This Row],[hf_high]]-venturi_values[[#This Row],[hf]])*5</f>
        <v>0</v>
      </c>
    </row>
    <row r="1069" spans="1:24" x14ac:dyDescent="0.3">
      <c r="A1069">
        <v>1067</v>
      </c>
      <c r="B1069">
        <v>106.7</v>
      </c>
      <c r="C1069">
        <v>5.5346772622353733</v>
      </c>
      <c r="D1069">
        <v>-5.5346772622353733</v>
      </c>
      <c r="E1069">
        <v>198.14144598802633</v>
      </c>
      <c r="F1069">
        <v>1.9814144598802633E-4</v>
      </c>
      <c r="G1069">
        <v>0.40879887393622244</v>
      </c>
      <c r="H1069">
        <v>0.74694115237729519</v>
      </c>
      <c r="I1069">
        <v>83.558259665761753</v>
      </c>
      <c r="J1069">
        <v>278.96054255736084</v>
      </c>
      <c r="K1069">
        <v>3299.7394574426389</v>
      </c>
      <c r="L1069">
        <v>2897.101740334238</v>
      </c>
      <c r="M1069">
        <v>3285.7914303147709</v>
      </c>
      <c r="N1069">
        <v>3313.687484570507</v>
      </c>
      <c r="O1069">
        <v>2894.5949925442651</v>
      </c>
      <c r="P1069">
        <v>2899.6084881242109</v>
      </c>
      <c r="W1069">
        <f>(venturi_values[[#This Row],[lf_high]]-venturi_values[[#This Row],[lf]])*5</f>
        <v>0</v>
      </c>
      <c r="X1069">
        <f>(venturi_values[[#This Row],[hf_high]]-venturi_values[[#This Row],[hf]])*5</f>
        <v>0</v>
      </c>
    </row>
    <row r="1070" spans="1:24" x14ac:dyDescent="0.3">
      <c r="A1070">
        <v>1068</v>
      </c>
      <c r="B1070">
        <v>106.80000000000001</v>
      </c>
      <c r="C1070">
        <v>5.5416699434297243</v>
      </c>
      <c r="D1070">
        <v>-5.5416699434297243</v>
      </c>
      <c r="E1070">
        <v>198.39178397478412</v>
      </c>
      <c r="F1070">
        <v>1.9839178397478412E-4</v>
      </c>
      <c r="G1070">
        <v>0.40828303661151222</v>
      </c>
      <c r="H1070">
        <v>0.74599863479634321</v>
      </c>
      <c r="I1070">
        <v>83.347518992358715</v>
      </c>
      <c r="J1070">
        <v>278.25698155900392</v>
      </c>
      <c r="K1070">
        <v>3300.4430184409957</v>
      </c>
      <c r="L1070">
        <v>2897.3124810076411</v>
      </c>
      <c r="M1070">
        <v>3286.5301693630454</v>
      </c>
      <c r="N1070">
        <v>3314.3558675189461</v>
      </c>
      <c r="O1070">
        <v>2894.8120554378702</v>
      </c>
      <c r="P1070">
        <v>2899.8129065774119</v>
      </c>
      <c r="W1070">
        <f>(venturi_values[[#This Row],[lf_high]]-venturi_values[[#This Row],[lf]])*5</f>
        <v>0</v>
      </c>
      <c r="X1070">
        <f>(venturi_values[[#This Row],[hf_high]]-venturi_values[[#This Row],[hf]])*5</f>
        <v>0</v>
      </c>
    </row>
    <row r="1071" spans="1:24" x14ac:dyDescent="0.3">
      <c r="A1071">
        <v>1069</v>
      </c>
      <c r="B1071">
        <v>106.9</v>
      </c>
      <c r="C1071">
        <v>5.5486626246240753</v>
      </c>
      <c r="D1071">
        <v>-5.5486626246240753</v>
      </c>
      <c r="E1071">
        <v>198.64212196154187</v>
      </c>
      <c r="F1071">
        <v>1.9864212196154187E-4</v>
      </c>
      <c r="G1071">
        <v>0.40776849945089699</v>
      </c>
      <c r="H1071">
        <v>0.74505849282386116</v>
      </c>
      <c r="I1071">
        <v>83.137574572218085</v>
      </c>
      <c r="J1071">
        <v>277.55607886448178</v>
      </c>
      <c r="K1071">
        <v>3301.1439211355182</v>
      </c>
      <c r="L1071">
        <v>2897.5224254277819</v>
      </c>
      <c r="M1071">
        <v>3287.2661171922941</v>
      </c>
      <c r="N1071">
        <v>3315.0217250787423</v>
      </c>
      <c r="O1071">
        <v>2895.0282981906153</v>
      </c>
      <c r="P1071">
        <v>2900.0165526649484</v>
      </c>
      <c r="W1071">
        <f>(venturi_values[[#This Row],[lf_high]]-venturi_values[[#This Row],[lf]])*5</f>
        <v>0</v>
      </c>
      <c r="X1071">
        <f>(venturi_values[[#This Row],[hf_high]]-venturi_values[[#This Row],[hf]])*5</f>
        <v>0</v>
      </c>
    </row>
    <row r="1072" spans="1:24" x14ac:dyDescent="0.3">
      <c r="A1072">
        <v>1070</v>
      </c>
      <c r="B1072">
        <v>107</v>
      </c>
      <c r="C1072">
        <v>5.5556553058184264</v>
      </c>
      <c r="D1072">
        <v>-5.5556553058184264</v>
      </c>
      <c r="E1072">
        <v>198.89245994829966</v>
      </c>
      <c r="F1072">
        <v>1.9889245994829965E-4</v>
      </c>
      <c r="G1072">
        <v>0.40725525754498304</v>
      </c>
      <c r="H1072">
        <v>0.74412071748959863</v>
      </c>
      <c r="I1072">
        <v>82.928422399015233</v>
      </c>
      <c r="J1072">
        <v>276.85782109861753</v>
      </c>
      <c r="K1072">
        <v>3301.8421789013823</v>
      </c>
      <c r="L1072">
        <v>2897.7315776009846</v>
      </c>
      <c r="M1072">
        <v>3287.9992878464514</v>
      </c>
      <c r="N1072">
        <v>3315.6850699563133</v>
      </c>
      <c r="O1072">
        <v>2895.2437249290142</v>
      </c>
      <c r="P1072">
        <v>2900.2194302729549</v>
      </c>
      <c r="W1072">
        <f>(venturi_values[[#This Row],[lf_high]]-venturi_values[[#This Row],[lf]])*5</f>
        <v>0</v>
      </c>
      <c r="X1072">
        <f>(venturi_values[[#This Row],[hf_high]]-venturi_values[[#This Row],[hf]])*5</f>
        <v>0</v>
      </c>
    </row>
    <row r="1073" spans="1:24" x14ac:dyDescent="0.3">
      <c r="A1073">
        <v>1071</v>
      </c>
      <c r="B1073">
        <v>107.10000000000001</v>
      </c>
      <c r="C1073">
        <v>5.5626479870127774</v>
      </c>
      <c r="D1073">
        <v>-5.5626479870127774</v>
      </c>
      <c r="E1073">
        <v>199.14279793505742</v>
      </c>
      <c r="F1073">
        <v>1.9914279793505741E-4</v>
      </c>
      <c r="G1073">
        <v>0.40674330600906272</v>
      </c>
      <c r="H1073">
        <v>0.74318529986841086</v>
      </c>
      <c r="I1073">
        <v>82.720058491591018</v>
      </c>
      <c r="J1073">
        <v>276.16219497024991</v>
      </c>
      <c r="K1073">
        <v>3302.53780502975</v>
      </c>
      <c r="L1073">
        <v>2897.939941508409</v>
      </c>
      <c r="M1073">
        <v>3288.7296952812376</v>
      </c>
      <c r="N1073">
        <v>3316.3459147782623</v>
      </c>
      <c r="O1073">
        <v>2895.4583397536612</v>
      </c>
      <c r="P1073">
        <v>2900.4215432631568</v>
      </c>
      <c r="W1073">
        <f>(venturi_values[[#This Row],[lf_high]]-venturi_values[[#This Row],[lf]])*5</f>
        <v>0</v>
      </c>
      <c r="X1073">
        <f>(venturi_values[[#This Row],[hf_high]]-venturi_values[[#This Row],[hf]])*5</f>
        <v>0</v>
      </c>
    </row>
    <row r="1074" spans="1:24" x14ac:dyDescent="0.3">
      <c r="A1074">
        <v>1072</v>
      </c>
      <c r="B1074">
        <v>107.2</v>
      </c>
      <c r="C1074">
        <v>5.5696406682071284</v>
      </c>
      <c r="D1074">
        <v>-5.5696406682071284</v>
      </c>
      <c r="E1074">
        <v>199.39313592181517</v>
      </c>
      <c r="F1074">
        <v>1.9939313592181516E-4</v>
      </c>
      <c r="G1074">
        <v>0.40623263998295928</v>
      </c>
      <c r="H1074">
        <v>0.74225223107997484</v>
      </c>
      <c r="I1074">
        <v>82.512478893762307</v>
      </c>
      <c r="J1074">
        <v>275.46918727160016</v>
      </c>
      <c r="K1074">
        <v>3303.2308127283995</v>
      </c>
      <c r="L1074">
        <v>2898.1475211062375</v>
      </c>
      <c r="M1074">
        <v>3289.4573533648195</v>
      </c>
      <c r="N1074">
        <v>3317.0042720919796</v>
      </c>
      <c r="O1074">
        <v>2895.6721467394245</v>
      </c>
      <c r="P1074">
        <v>2900.6228954730504</v>
      </c>
      <c r="W1074">
        <f>(venturi_values[[#This Row],[lf_high]]-venturi_values[[#This Row],[lf]])*5</f>
        <v>0</v>
      </c>
      <c r="X1074">
        <f>(venturi_values[[#This Row],[hf_high]]-venturi_values[[#This Row],[hf]])*5</f>
        <v>0</v>
      </c>
    </row>
    <row r="1075" spans="1:24" x14ac:dyDescent="0.3">
      <c r="A1075">
        <v>1073</v>
      </c>
      <c r="B1075">
        <v>107.30000000000001</v>
      </c>
      <c r="C1075">
        <v>5.5766333494014795</v>
      </c>
      <c r="D1075">
        <v>-5.5766333494014795</v>
      </c>
      <c r="E1075">
        <v>199.64347390857296</v>
      </c>
      <c r="F1075">
        <v>1.9964347390857295E-4</v>
      </c>
      <c r="G1075">
        <v>0.40572325463087305</v>
      </c>
      <c r="H1075">
        <v>0.74132150228850868</v>
      </c>
      <c r="I1075">
        <v>82.305679674134126</v>
      </c>
      <c r="J1075">
        <v>274.77878487764565</v>
      </c>
      <c r="K1075">
        <v>3303.9212151223542</v>
      </c>
      <c r="L1075">
        <v>2898.354320325866</v>
      </c>
      <c r="M1075">
        <v>3290.182275878472</v>
      </c>
      <c r="N1075">
        <v>3317.6601543662364</v>
      </c>
      <c r="O1075">
        <v>2895.8851499356419</v>
      </c>
      <c r="P1075">
        <v>2900.82349071609</v>
      </c>
      <c r="W1075">
        <f>(venturi_values[[#This Row],[lf_high]]-venturi_values[[#This Row],[lf]])*5</f>
        <v>0</v>
      </c>
      <c r="X1075">
        <f>(venturi_values[[#This Row],[hf_high]]-venturi_values[[#This Row],[hf]])*5</f>
        <v>0</v>
      </c>
    </row>
    <row r="1076" spans="1:24" x14ac:dyDescent="0.3">
      <c r="A1076">
        <v>1074</v>
      </c>
      <c r="B1076">
        <v>107.4</v>
      </c>
      <c r="C1076">
        <v>5.5836260305958305</v>
      </c>
      <c r="D1076">
        <v>-5.5836260305958305</v>
      </c>
      <c r="E1076">
        <v>199.89381189533071</v>
      </c>
      <c r="F1076">
        <v>1.998938118953307E-4</v>
      </c>
      <c r="G1076">
        <v>0.40521514514122925</v>
      </c>
      <c r="H1076">
        <v>0.74039310470249287</v>
      </c>
      <c r="I1076">
        <v>82.099656925913735</v>
      </c>
      <c r="J1076">
        <v>274.09097474549827</v>
      </c>
      <c r="K1076">
        <v>3304.6090252545014</v>
      </c>
      <c r="L1076">
        <v>2898.5603430740862</v>
      </c>
      <c r="M1076">
        <v>3290.9044765172266</v>
      </c>
      <c r="N1076">
        <v>3318.3135739917761</v>
      </c>
      <c r="O1076">
        <v>2896.0973533663087</v>
      </c>
      <c r="P1076">
        <v>2901.0233327818637</v>
      </c>
      <c r="W1076">
        <f>(venturi_values[[#This Row],[lf_high]]-venturi_values[[#This Row],[lf]])*5</f>
        <v>0</v>
      </c>
      <c r="X1076">
        <f>(venturi_values[[#This Row],[hf_high]]-venturi_values[[#This Row],[hf]])*5</f>
        <v>0</v>
      </c>
    </row>
    <row r="1077" spans="1:24" x14ac:dyDescent="0.3">
      <c r="A1077">
        <v>1075</v>
      </c>
      <c r="B1077">
        <v>107.5</v>
      </c>
      <c r="C1077">
        <v>5.5906187117901815</v>
      </c>
      <c r="D1077">
        <v>-5.5906187117901815</v>
      </c>
      <c r="E1077">
        <v>200.14414988208847</v>
      </c>
      <c r="F1077">
        <v>2.0014414988208846E-4</v>
      </c>
      <c r="G1077">
        <v>0.4047083067265258</v>
      </c>
      <c r="H1077">
        <v>0.7394670295743927</v>
      </c>
      <c r="I1077">
        <v>81.894406766725837</v>
      </c>
      <c r="J1077">
        <v>273.40574391378783</v>
      </c>
      <c r="K1077">
        <v>3305.294256086212</v>
      </c>
      <c r="L1077">
        <v>2898.7655932332741</v>
      </c>
      <c r="M1077">
        <v>3291.6239688905225</v>
      </c>
      <c r="N1077">
        <v>3318.9645432819016</v>
      </c>
      <c r="O1077">
        <v>2896.3087610302723</v>
      </c>
      <c r="P1077">
        <v>2901.2224254362759</v>
      </c>
      <c r="W1077">
        <f>(venturi_values[[#This Row],[lf_high]]-venturi_values[[#This Row],[lf]])*5</f>
        <v>0</v>
      </c>
      <c r="X1077">
        <f>(venturi_values[[#This Row],[hf_high]]-venturi_values[[#This Row],[hf]])*5</f>
        <v>0</v>
      </c>
    </row>
    <row r="1078" spans="1:24" x14ac:dyDescent="0.3">
      <c r="A1078">
        <v>1076</v>
      </c>
      <c r="B1078">
        <v>107.60000000000001</v>
      </c>
      <c r="C1078">
        <v>5.5976113929845326</v>
      </c>
      <c r="D1078">
        <v>-5.5976113929845326</v>
      </c>
      <c r="E1078">
        <v>200.39448786884626</v>
      </c>
      <c r="F1078">
        <v>2.0039448786884624E-4</v>
      </c>
      <c r="G1078">
        <v>0.4042027346231834</v>
      </c>
      <c r="H1078">
        <v>0.73854326820038441</v>
      </c>
      <c r="I1078">
        <v>81.689925338429802</v>
      </c>
      <c r="J1078">
        <v>272.72307950205249</v>
      </c>
      <c r="K1078">
        <v>3305.9769204979475</v>
      </c>
      <c r="L1078">
        <v>2898.9700746615699</v>
      </c>
      <c r="M1078">
        <v>3292.3407665228447</v>
      </c>
      <c r="N1078">
        <v>3319.6130744730503</v>
      </c>
      <c r="O1078">
        <v>2896.5193769014172</v>
      </c>
      <c r="P1078">
        <v>2901.4207724217226</v>
      </c>
      <c r="W1078">
        <f>(venturi_values[[#This Row],[lf_high]]-venturi_values[[#This Row],[lf]])*5</f>
        <v>0</v>
      </c>
      <c r="X1078">
        <f>(venturi_values[[#This Row],[hf_high]]-venturi_values[[#This Row],[hf]])*5</f>
        <v>0</v>
      </c>
    </row>
    <row r="1079" spans="1:24" x14ac:dyDescent="0.3">
      <c r="A1079">
        <v>1077</v>
      </c>
      <c r="B1079">
        <v>107.7</v>
      </c>
      <c r="C1079">
        <v>5.6046040741788836</v>
      </c>
      <c r="D1079">
        <v>-5.6046040741788836</v>
      </c>
      <c r="E1079">
        <v>200.64482585560401</v>
      </c>
      <c r="F1079">
        <v>2.0064482585560399E-4</v>
      </c>
      <c r="G1079">
        <v>0.40369842409139645</v>
      </c>
      <c r="H1079">
        <v>0.73762181192008225</v>
      </c>
      <c r="I1079">
        <v>81.486208806938492</v>
      </c>
      <c r="J1079">
        <v>272.04296871013264</v>
      </c>
      <c r="K1079">
        <v>3306.6570312898671</v>
      </c>
      <c r="L1079">
        <v>2899.1737911930613</v>
      </c>
      <c r="M1079">
        <v>3293.0548828543606</v>
      </c>
      <c r="N1079">
        <v>3320.2591797253735</v>
      </c>
      <c r="O1079">
        <v>2896.7292049288531</v>
      </c>
      <c r="P1079">
        <v>2901.6183774572696</v>
      </c>
      <c r="W1079">
        <f>(venturi_values[[#This Row],[lf_high]]-venturi_values[[#This Row],[lf]])*5</f>
        <v>0</v>
      </c>
      <c r="X1079">
        <f>(venturi_values[[#This Row],[hf_high]]-venturi_values[[#This Row],[hf]])*5</f>
        <v>0</v>
      </c>
    </row>
    <row r="1080" spans="1:24" x14ac:dyDescent="0.3">
      <c r="A1080">
        <v>1078</v>
      </c>
      <c r="B1080">
        <v>107.80000000000001</v>
      </c>
      <c r="C1080">
        <v>5.6115967553732347</v>
      </c>
      <c r="D1080">
        <v>-5.6115967553732347</v>
      </c>
      <c r="E1080">
        <v>200.8951638423618</v>
      </c>
      <c r="F1080">
        <v>2.0089516384236178E-4</v>
      </c>
      <c r="G1080">
        <v>0.40319537041498421</v>
      </c>
      <c r="H1080">
        <v>0.7367026521162674</v>
      </c>
      <c r="I1080">
        <v>81.283253362038167</v>
      </c>
      <c r="J1080">
        <v>271.36539881757102</v>
      </c>
      <c r="K1080">
        <v>3307.3346011824287</v>
      </c>
      <c r="L1080">
        <v>2899.3767466379618</v>
      </c>
      <c r="M1080">
        <v>3293.7663312415502</v>
      </c>
      <c r="N1080">
        <v>3320.9028711233072</v>
      </c>
      <c r="O1080">
        <v>2896.9382490371008</v>
      </c>
      <c r="P1080">
        <v>2901.8152442388227</v>
      </c>
      <c r="W1080">
        <f>(venturi_values[[#This Row],[lf_high]]-venturi_values[[#This Row],[lf]])*5</f>
        <v>0</v>
      </c>
      <c r="X1080">
        <f>(venturi_values[[#This Row],[hf_high]]-venturi_values[[#This Row],[hf]])*5</f>
        <v>0</v>
      </c>
    </row>
    <row r="1081" spans="1:24" x14ac:dyDescent="0.3">
      <c r="A1081">
        <v>1079</v>
      </c>
      <c r="B1081">
        <v>107.9</v>
      </c>
      <c r="C1081">
        <v>5.6185894365675857</v>
      </c>
      <c r="D1081">
        <v>-5.6185894365675857</v>
      </c>
      <c r="E1081">
        <v>201.14550182911955</v>
      </c>
      <c r="F1081">
        <v>2.0114550182911953E-4</v>
      </c>
      <c r="G1081">
        <v>0.4026935689012448</v>
      </c>
      <c r="H1081">
        <v>0.73578578021462004</v>
      </c>
      <c r="I1081">
        <v>81.081055217210803</v>
      </c>
      <c r="J1081">
        <v>270.69035718301859</v>
      </c>
      <c r="K1081">
        <v>3308.0096428169813</v>
      </c>
      <c r="L1081">
        <v>2899.5789447827892</v>
      </c>
      <c r="M1081">
        <v>3294.4751249578303</v>
      </c>
      <c r="N1081">
        <v>3321.5441606761324</v>
      </c>
      <c r="O1081">
        <v>2897.146513126273</v>
      </c>
      <c r="P1081">
        <v>2902.0113764393054</v>
      </c>
      <c r="W1081">
        <f>(venturi_values[[#This Row],[lf_high]]-venturi_values[[#This Row],[lf]])*5</f>
        <v>0</v>
      </c>
      <c r="X1081">
        <f>(venturi_values[[#This Row],[hf_high]]-venturi_values[[#This Row],[hf]])*5</f>
        <v>0</v>
      </c>
    </row>
    <row r="1082" spans="1:24" x14ac:dyDescent="0.3">
      <c r="A1082">
        <v>1080</v>
      </c>
      <c r="B1082">
        <v>108</v>
      </c>
      <c r="C1082">
        <v>5.6255821177619367</v>
      </c>
      <c r="D1082">
        <v>-5.6255821177619367</v>
      </c>
      <c r="E1082">
        <v>201.39583981587731</v>
      </c>
      <c r="F1082">
        <v>2.0139583981587729E-4</v>
      </c>
      <c r="G1082">
        <v>0.40219301488080822</v>
      </c>
      <c r="H1082">
        <v>0.73487118768345194</v>
      </c>
      <c r="I1082">
        <v>80.879610609457018</v>
      </c>
      <c r="J1082">
        <v>270.01783124364363</v>
      </c>
      <c r="K1082">
        <v>3308.6821687563561</v>
      </c>
      <c r="L1082">
        <v>2899.780389390543</v>
      </c>
      <c r="M1082">
        <v>3295.1812771941741</v>
      </c>
      <c r="N1082">
        <v>3322.1830603185381</v>
      </c>
      <c r="O1082">
        <v>2897.3540010722591</v>
      </c>
      <c r="P1082">
        <v>2902.2067777088268</v>
      </c>
      <c r="W1082">
        <f>(venturi_values[[#This Row],[lf_high]]-venturi_values[[#This Row],[lf]])*5</f>
        <v>0</v>
      </c>
      <c r="X1082">
        <f>(venturi_values[[#This Row],[hf_high]]-venturi_values[[#This Row],[hf]])*5</f>
        <v>0</v>
      </c>
    </row>
    <row r="1083" spans="1:24" x14ac:dyDescent="0.3">
      <c r="A1083">
        <v>1081</v>
      </c>
      <c r="B1083">
        <v>108.10000000000001</v>
      </c>
      <c r="C1083">
        <v>5.6325747989562878</v>
      </c>
      <c r="D1083">
        <v>-5.6325747989562878</v>
      </c>
      <c r="E1083">
        <v>201.64617780263509</v>
      </c>
      <c r="F1083">
        <v>2.016461778026351E-4</v>
      </c>
      <c r="G1083">
        <v>0.40169370370749224</v>
      </c>
      <c r="H1083">
        <v>0.73395886603344251</v>
      </c>
      <c r="I1083">
        <v>80.678915799121285</v>
      </c>
      <c r="J1083">
        <v>269.34780851454843</v>
      </c>
      <c r="K1083">
        <v>3309.3521914854514</v>
      </c>
      <c r="L1083">
        <v>2899.9810842008787</v>
      </c>
      <c r="M1083">
        <v>3295.8848010597239</v>
      </c>
      <c r="N1083">
        <v>3322.8195819111788</v>
      </c>
      <c r="O1083">
        <v>2897.560716726905</v>
      </c>
      <c r="P1083">
        <v>2902.4014516748525</v>
      </c>
      <c r="W1083">
        <f>(venturi_values[[#This Row],[lf_high]]-venturi_values[[#This Row],[lf]])*5</f>
        <v>0</v>
      </c>
      <c r="X1083">
        <f>(venturi_values[[#This Row],[hf_high]]-venturi_values[[#This Row],[hf]])*5</f>
        <v>0</v>
      </c>
    </row>
    <row r="1084" spans="1:24" x14ac:dyDescent="0.3">
      <c r="A1084">
        <v>1082</v>
      </c>
      <c r="B1084">
        <v>108.2</v>
      </c>
      <c r="C1084">
        <v>5.6395674801506388</v>
      </c>
      <c r="D1084">
        <v>-5.6395674801506388</v>
      </c>
      <c r="E1084">
        <v>201.89651578939285</v>
      </c>
      <c r="F1084">
        <v>2.0189651578939285E-4</v>
      </c>
      <c r="G1084">
        <v>0.40119563075815873</v>
      </c>
      <c r="H1084">
        <v>0.73304880681737628</v>
      </c>
      <c r="I1084">
        <v>80.478967069718394</v>
      </c>
      <c r="J1084">
        <v>268.68027658818954</v>
      </c>
      <c r="K1084">
        <v>3310.0197234118104</v>
      </c>
      <c r="L1084">
        <v>2900.1810329302816</v>
      </c>
      <c r="M1084">
        <v>3296.5857095824008</v>
      </c>
      <c r="N1084">
        <v>3323.4537372412201</v>
      </c>
      <c r="O1084">
        <v>2897.7666639181903</v>
      </c>
      <c r="P1084">
        <v>2902.595401942373</v>
      </c>
      <c r="W1084">
        <f>(venturi_values[[#This Row],[lf_high]]-venturi_values[[#This Row],[lf]])*5</f>
        <v>0</v>
      </c>
      <c r="X1084">
        <f>(venturi_values[[#This Row],[hf_high]]-venturi_values[[#This Row],[hf]])*5</f>
        <v>0</v>
      </c>
    </row>
    <row r="1085" spans="1:24" x14ac:dyDescent="0.3">
      <c r="A1085">
        <v>1083</v>
      </c>
      <c r="B1085">
        <v>108.30000000000001</v>
      </c>
      <c r="C1085">
        <v>5.6465601613449898</v>
      </c>
      <c r="D1085">
        <v>-5.6465601613449898</v>
      </c>
      <c r="E1085">
        <v>202.14685377615061</v>
      </c>
      <c r="F1085">
        <v>2.0214685377615061E-4</v>
      </c>
      <c r="G1085">
        <v>0.40069879143257003</v>
      </c>
      <c r="H1085">
        <v>0.73214100162988094</v>
      </c>
      <c r="I1085">
        <v>80.279760727761129</v>
      </c>
      <c r="J1085">
        <v>268.01522313380264</v>
      </c>
      <c r="K1085">
        <v>3310.6847768661974</v>
      </c>
      <c r="L1085">
        <v>2900.3802392722387</v>
      </c>
      <c r="M1085">
        <v>3297.284015709507</v>
      </c>
      <c r="N1085">
        <v>3324.0855380228877</v>
      </c>
      <c r="O1085">
        <v>2897.9718464504058</v>
      </c>
      <c r="P1085">
        <v>2902.7886320940715</v>
      </c>
      <c r="W1085">
        <f>(venturi_values[[#This Row],[lf_high]]-venturi_values[[#This Row],[lf]])*5</f>
        <v>0</v>
      </c>
      <c r="X1085">
        <f>(venturi_values[[#This Row],[hf_high]]-venturi_values[[#This Row],[hf]])*5</f>
        <v>0</v>
      </c>
    </row>
    <row r="1086" spans="1:24" x14ac:dyDescent="0.3">
      <c r="A1086">
        <v>1084</v>
      </c>
      <c r="B1086">
        <v>108.4</v>
      </c>
      <c r="C1086">
        <v>5.6535528425393409</v>
      </c>
      <c r="D1086">
        <v>-5.6535528425393409</v>
      </c>
      <c r="E1086">
        <v>202.39719176290839</v>
      </c>
      <c r="F1086">
        <v>2.0239719176290839E-4</v>
      </c>
      <c r="G1086">
        <v>0.40020318115324849</v>
      </c>
      <c r="H1086">
        <v>0.73123544210717006</v>
      </c>
      <c r="I1086">
        <v>80.08129310258991</v>
      </c>
      <c r="J1086">
        <v>267.35263589683422</v>
      </c>
      <c r="K1086">
        <v>3311.3473641031655</v>
      </c>
      <c r="L1086">
        <v>2900.57870689741</v>
      </c>
      <c r="M1086">
        <v>3297.9797323083239</v>
      </c>
      <c r="N1086">
        <v>3324.7149958980071</v>
      </c>
      <c r="O1086">
        <v>2898.1762681043324</v>
      </c>
      <c r="P1086">
        <v>2902.9811456904877</v>
      </c>
      <c r="W1086">
        <f>(venturi_values[[#This Row],[lf_high]]-venturi_values[[#This Row],[lf]])*5</f>
        <v>0</v>
      </c>
      <c r="X1086">
        <f>(venturi_values[[#This Row],[hf_high]]-venturi_values[[#This Row],[hf]])*5</f>
        <v>0</v>
      </c>
    </row>
    <row r="1087" spans="1:24" x14ac:dyDescent="0.3">
      <c r="A1087">
        <v>1085</v>
      </c>
      <c r="B1087">
        <v>108.5</v>
      </c>
      <c r="C1087">
        <v>5.6605455237336919</v>
      </c>
      <c r="D1087">
        <v>-5.6605455237336919</v>
      </c>
      <c r="E1087">
        <v>202.64752974966615</v>
      </c>
      <c r="F1087">
        <v>2.0264752974966614E-4</v>
      </c>
      <c r="G1087">
        <v>0.39970879536533532</v>
      </c>
      <c r="H1087">
        <v>0.73033211992678548</v>
      </c>
      <c r="I1087">
        <v>79.883560546203753</v>
      </c>
      <c r="J1087">
        <v>266.6925026983763</v>
      </c>
      <c r="K1087">
        <v>3312.0074973016235</v>
      </c>
      <c r="L1087">
        <v>2900.7764394537962</v>
      </c>
      <c r="M1087">
        <v>3298.6728721667046</v>
      </c>
      <c r="N1087">
        <v>3325.3421224365425</v>
      </c>
      <c r="O1087">
        <v>2898.3799326374101</v>
      </c>
      <c r="P1087">
        <v>2903.1729462701824</v>
      </c>
      <c r="W1087">
        <f>(venturi_values[[#This Row],[lf_high]]-venturi_values[[#This Row],[lf]])*5</f>
        <v>0</v>
      </c>
      <c r="X1087">
        <f>(venturi_values[[#This Row],[hf_high]]-venturi_values[[#This Row],[hf]])*5</f>
        <v>0</v>
      </c>
    </row>
    <row r="1088" spans="1:24" x14ac:dyDescent="0.3">
      <c r="A1088">
        <v>1086</v>
      </c>
      <c r="B1088">
        <v>108.60000000000001</v>
      </c>
      <c r="C1088">
        <v>5.6675382049280429</v>
      </c>
      <c r="D1088">
        <v>-5.6675382049280429</v>
      </c>
      <c r="E1088">
        <v>202.89786773642393</v>
      </c>
      <c r="F1088">
        <v>2.0289786773642393E-4</v>
      </c>
      <c r="G1088">
        <v>0.39921562953645079</v>
      </c>
      <c r="H1088">
        <v>0.72943102680734206</v>
      </c>
      <c r="I1088">
        <v>79.686559433092356</v>
      </c>
      <c r="J1088">
        <v>266.03481143460664</v>
      </c>
      <c r="K1088">
        <v>3312.6651885653932</v>
      </c>
      <c r="L1088">
        <v>2900.9734405669074</v>
      </c>
      <c r="M1088">
        <v>3299.3634479936627</v>
      </c>
      <c r="N1088">
        <v>3325.9669291371238</v>
      </c>
      <c r="O1088">
        <v>2898.5828437839145</v>
      </c>
      <c r="P1088">
        <v>2903.3640373499002</v>
      </c>
      <c r="W1088">
        <f>(venturi_values[[#This Row],[lf_high]]-venturi_values[[#This Row],[lf]])*5</f>
        <v>0</v>
      </c>
      <c r="X1088">
        <f>(venturi_values[[#This Row],[hf_high]]-venturi_values[[#This Row],[hf]])*5</f>
        <v>0</v>
      </c>
    </row>
    <row r="1089" spans="1:24" x14ac:dyDescent="0.3">
      <c r="A1089">
        <v>1087</v>
      </c>
      <c r="B1089">
        <v>108.7</v>
      </c>
      <c r="C1089">
        <v>5.674530886122394</v>
      </c>
      <c r="D1089">
        <v>-5.674530886122394</v>
      </c>
      <c r="E1089">
        <v>203.14820572318169</v>
      </c>
      <c r="F1089">
        <v>2.0314820572318168E-4</v>
      </c>
      <c r="G1089">
        <v>0.39872367915655638</v>
      </c>
      <c r="H1089">
        <v>0.7285321545082758</v>
      </c>
      <c r="I1089">
        <v>79.490286160070255</v>
      </c>
      <c r="J1089">
        <v>265.37955007623509</v>
      </c>
      <c r="K1089">
        <v>3313.3204499237645</v>
      </c>
      <c r="L1089">
        <v>2901.1697138399295</v>
      </c>
      <c r="M1089">
        <v>3300.0514724199529</v>
      </c>
      <c r="N1089">
        <v>3326.5894274275761</v>
      </c>
      <c r="O1089">
        <v>2898.7850052551275</v>
      </c>
      <c r="P1089">
        <v>2903.5544224247315</v>
      </c>
      <c r="W1089">
        <f>(venturi_values[[#This Row],[lf_high]]-venturi_values[[#This Row],[lf]])*5</f>
        <v>0</v>
      </c>
      <c r="X1089">
        <f>(venturi_values[[#This Row],[hf_high]]-venturi_values[[#This Row],[hf]])*5</f>
        <v>0</v>
      </c>
    </row>
    <row r="1090" spans="1:24" x14ac:dyDescent="0.3">
      <c r="A1090">
        <v>1088</v>
      </c>
      <c r="B1090">
        <v>108.80000000000001</v>
      </c>
      <c r="C1090">
        <v>5.681523567316745</v>
      </c>
      <c r="D1090">
        <v>-5.681523567316745</v>
      </c>
      <c r="E1090">
        <v>203.39854370993945</v>
      </c>
      <c r="F1090">
        <v>2.0339854370993944E-4</v>
      </c>
      <c r="G1090">
        <v>0.39823293973781676</v>
      </c>
      <c r="H1090">
        <v>0.72763549482959111</v>
      </c>
      <c r="I1090">
        <v>79.2947371461118</v>
      </c>
      <c r="J1090">
        <v>264.72670666795193</v>
      </c>
      <c r="K1090">
        <v>3313.9732933320479</v>
      </c>
      <c r="L1090">
        <v>2901.365262853888</v>
      </c>
      <c r="M1090">
        <v>3300.7369579986503</v>
      </c>
      <c r="N1090">
        <v>3327.2096286654455</v>
      </c>
      <c r="O1090">
        <v>2898.9864207395049</v>
      </c>
      <c r="P1090">
        <v>2903.7441049682711</v>
      </c>
      <c r="W1090">
        <f>(venturi_values[[#This Row],[lf_high]]-venturi_values[[#This Row],[lf]])*5</f>
        <v>0</v>
      </c>
      <c r="X1090">
        <f>(venturi_values[[#This Row],[hf_high]]-venturi_values[[#This Row],[hf]])*5</f>
        <v>0</v>
      </c>
    </row>
    <row r="1091" spans="1:24" x14ac:dyDescent="0.3">
      <c r="A1091">
        <v>1089</v>
      </c>
      <c r="B1091">
        <v>108.9</v>
      </c>
      <c r="C1091">
        <v>5.6885162485110961</v>
      </c>
      <c r="D1091">
        <v>-5.6885162485110961</v>
      </c>
      <c r="E1091">
        <v>203.64888169669723</v>
      </c>
      <c r="F1091">
        <v>2.0364888169669722E-4</v>
      </c>
      <c r="G1091">
        <v>0.39774340681446357</v>
      </c>
      <c r="H1091">
        <v>0.7267410396116124</v>
      </c>
      <c r="I1091">
        <v>79.099908832187936</v>
      </c>
      <c r="J1091">
        <v>264.07626932788361</v>
      </c>
      <c r="K1091">
        <v>3314.6237306721164</v>
      </c>
      <c r="L1091">
        <v>2901.5600911678121</v>
      </c>
      <c r="M1091">
        <v>3301.4199172057224</v>
      </c>
      <c r="N1091">
        <v>3327.8275441385103</v>
      </c>
      <c r="O1091">
        <v>2899.1870939028463</v>
      </c>
      <c r="P1091">
        <v>2903.9330884327778</v>
      </c>
      <c r="W1091">
        <f>(venturi_values[[#This Row],[lf_high]]-venturi_values[[#This Row],[lf]])*5</f>
        <v>0</v>
      </c>
      <c r="X1091">
        <f>(venturi_values[[#This Row],[hf_high]]-venturi_values[[#This Row],[hf]])*5</f>
        <v>0</v>
      </c>
    </row>
    <row r="1092" spans="1:24" x14ac:dyDescent="0.3">
      <c r="A1092">
        <v>1090</v>
      </c>
      <c r="B1092">
        <v>109</v>
      </c>
      <c r="C1092">
        <v>5.6955089297054471</v>
      </c>
      <c r="D1092">
        <v>-5.6955089297054471</v>
      </c>
      <c r="E1092">
        <v>203.89921968345499</v>
      </c>
      <c r="F1092">
        <v>2.0389921968345497E-4</v>
      </c>
      <c r="G1092">
        <v>0.39725507594265991</v>
      </c>
      <c r="H1092">
        <v>0.72584878073473658</v>
      </c>
      <c r="I1092">
        <v>78.905797681104247</v>
      </c>
      <c r="J1092">
        <v>263.42822624705184</v>
      </c>
      <c r="K1092">
        <v>3315.2717737529479</v>
      </c>
      <c r="L1092">
        <v>2901.7542023188958</v>
      </c>
      <c r="M1092">
        <v>3302.1003624405953</v>
      </c>
      <c r="N1092">
        <v>3328.4431850653004</v>
      </c>
      <c r="O1092">
        <v>2899.3870283884626</v>
      </c>
      <c r="P1092">
        <v>2904.1213762493289</v>
      </c>
      <c r="W1092">
        <f>(venturi_values[[#This Row],[lf_high]]-venturi_values[[#This Row],[lf]])*5</f>
        <v>0</v>
      </c>
      <c r="X1092">
        <f>(venturi_values[[#This Row],[hf_high]]-venturi_values[[#This Row],[hf]])*5</f>
        <v>0</v>
      </c>
    </row>
    <row r="1093" spans="1:24" x14ac:dyDescent="0.3">
      <c r="A1093">
        <v>1091</v>
      </c>
      <c r="B1093">
        <v>109.10000000000001</v>
      </c>
      <c r="C1093">
        <v>5.7025016108997981</v>
      </c>
      <c r="D1093">
        <v>-5.7025016108997981</v>
      </c>
      <c r="E1093">
        <v>204.14955767021274</v>
      </c>
      <c r="F1093">
        <v>2.0414955767021273E-4</v>
      </c>
      <c r="G1093">
        <v>0.39676794270036586</v>
      </c>
      <c r="H1093">
        <v>0.724958710119187</v>
      </c>
      <c r="I1093">
        <v>78.712400177340413</v>
      </c>
      <c r="J1093">
        <v>262.78256568883768</v>
      </c>
      <c r="K1093">
        <v>3315.9174343111622</v>
      </c>
      <c r="L1093">
        <v>2901.9475998226594</v>
      </c>
      <c r="M1093">
        <v>3302.7783060267202</v>
      </c>
      <c r="N1093">
        <v>3329.0565625956042</v>
      </c>
      <c r="O1093">
        <v>2899.586227817339</v>
      </c>
      <c r="P1093">
        <v>2904.3089718279798</v>
      </c>
      <c r="W1093">
        <f>(venturi_values[[#This Row],[lf_high]]-venturi_values[[#This Row],[lf]])*5</f>
        <v>0</v>
      </c>
      <c r="X1093">
        <f>(venturi_values[[#This Row],[hf_high]]-venturi_values[[#This Row],[hf]])*5</f>
        <v>0</v>
      </c>
    </row>
    <row r="1094" spans="1:24" x14ac:dyDescent="0.3">
      <c r="A1094">
        <v>1092</v>
      </c>
      <c r="B1094">
        <v>109.2</v>
      </c>
      <c r="C1094">
        <v>5.7094942920941492</v>
      </c>
      <c r="D1094">
        <v>-5.7094942920941492</v>
      </c>
      <c r="E1094">
        <v>204.39989565697053</v>
      </c>
      <c r="F1094">
        <v>2.0439989565697051E-4</v>
      </c>
      <c r="G1094">
        <v>0.39628200268720498</v>
      </c>
      <c r="H1094">
        <v>0.7240708197247695</v>
      </c>
      <c r="I1094">
        <v>78.519712826890967</v>
      </c>
      <c r="J1094">
        <v>262.13927598844981</v>
      </c>
      <c r="K1094">
        <v>3316.5607240115501</v>
      </c>
      <c r="L1094">
        <v>2902.1402871731088</v>
      </c>
      <c r="M1094">
        <v>3303.4537602121277</v>
      </c>
      <c r="N1094">
        <v>3329.6676878109724</v>
      </c>
      <c r="O1094">
        <v>2899.7846957883021</v>
      </c>
      <c r="P1094">
        <v>2904.4958785579156</v>
      </c>
      <c r="W1094">
        <f>(venturi_values[[#This Row],[lf_high]]-venturi_values[[#This Row],[lf]])*5</f>
        <v>0</v>
      </c>
      <c r="X1094">
        <f>(venturi_values[[#This Row],[hf_high]]-venturi_values[[#This Row],[hf]])*5</f>
        <v>0</v>
      </c>
    </row>
    <row r="1095" spans="1:24" x14ac:dyDescent="0.3">
      <c r="A1095">
        <v>1093</v>
      </c>
      <c r="B1095">
        <v>109.30000000000001</v>
      </c>
      <c r="C1095">
        <v>5.7164869732885002</v>
      </c>
      <c r="D1095">
        <v>-5.7164869732885002</v>
      </c>
      <c r="E1095">
        <v>204.65023364372828</v>
      </c>
      <c r="F1095">
        <v>2.0465023364372827E-4</v>
      </c>
      <c r="G1095">
        <v>0.39579725152433193</v>
      </c>
      <c r="H1095">
        <v>0.72318510155063098</v>
      </c>
      <c r="I1095">
        <v>78.327732157107619</v>
      </c>
      <c r="J1095">
        <v>261.49834555239818</v>
      </c>
      <c r="K1095">
        <v>3317.2016544476019</v>
      </c>
      <c r="L1095">
        <v>2902.3322678428922</v>
      </c>
      <c r="M1095">
        <v>3304.1267371699819</v>
      </c>
      <c r="N1095">
        <v>3330.2765717252219</v>
      </c>
      <c r="O1095">
        <v>2899.9824358781789</v>
      </c>
      <c r="P1095">
        <v>2904.6820998076055</v>
      </c>
      <c r="W1095">
        <f>(venturi_values[[#This Row],[lf_high]]-venturi_values[[#This Row],[lf]])*5</f>
        <v>0</v>
      </c>
      <c r="X1095">
        <f>(venturi_values[[#This Row],[hf_high]]-venturi_values[[#This Row],[hf]])*5</f>
        <v>0</v>
      </c>
    </row>
    <row r="1096" spans="1:24" x14ac:dyDescent="0.3">
      <c r="A1096">
        <v>1094</v>
      </c>
      <c r="B1096">
        <v>109.4</v>
      </c>
      <c r="C1096">
        <v>5.7234796544828512</v>
      </c>
      <c r="D1096">
        <v>-5.7234796544828512</v>
      </c>
      <c r="E1096">
        <v>204.90057163048607</v>
      </c>
      <c r="F1096">
        <v>2.0490057163048605E-4</v>
      </c>
      <c r="G1096">
        <v>0.39531368485430057</v>
      </c>
      <c r="H1096">
        <v>0.7223015476350183</v>
      </c>
      <c r="I1096">
        <v>78.136454716542644</v>
      </c>
      <c r="J1096">
        <v>260.8597628579713</v>
      </c>
      <c r="K1096">
        <v>3317.8402371420284</v>
      </c>
      <c r="L1096">
        <v>2902.5235452834572</v>
      </c>
      <c r="M1096">
        <v>3304.7972489991298</v>
      </c>
      <c r="N1096">
        <v>3330.883225284927</v>
      </c>
      <c r="O1096">
        <v>2900.1794516419609</v>
      </c>
      <c r="P1096">
        <v>2904.8676389249536</v>
      </c>
      <c r="W1096">
        <f>(venturi_values[[#This Row],[lf_high]]-venturi_values[[#This Row],[lf]])*5</f>
        <v>0</v>
      </c>
      <c r="X1096">
        <f>(venturi_values[[#This Row],[hf_high]]-venturi_values[[#This Row],[hf]])*5</f>
        <v>0</v>
      </c>
    </row>
    <row r="1097" spans="1:24" x14ac:dyDescent="0.3">
      <c r="A1097">
        <v>1095</v>
      </c>
      <c r="B1097">
        <v>109.5</v>
      </c>
      <c r="C1097">
        <v>5.7304723356772023</v>
      </c>
      <c r="D1097">
        <v>-5.7304723356772023</v>
      </c>
      <c r="E1097">
        <v>205.15090961724383</v>
      </c>
      <c r="F1097">
        <v>2.051509096172438E-4</v>
      </c>
      <c r="G1097">
        <v>0.39483129834093417</v>
      </c>
      <c r="H1097">
        <v>0.72142015005504012</v>
      </c>
      <c r="I1097">
        <v>77.94587707479387</v>
      </c>
      <c r="J1097">
        <v>260.22351645271829</v>
      </c>
      <c r="K1097">
        <v>3318.4764835472815</v>
      </c>
      <c r="L1097">
        <v>2902.7141229252061</v>
      </c>
      <c r="M1097">
        <v>3305.4653077246458</v>
      </c>
      <c r="N1097">
        <v>3331.4876593699173</v>
      </c>
      <c r="O1097">
        <v>2900.3757466129623</v>
      </c>
      <c r="P1097">
        <v>2905.0524992374499</v>
      </c>
      <c r="W1097">
        <f>(venturi_values[[#This Row],[lf_high]]-venturi_values[[#This Row],[lf]])*5</f>
        <v>0</v>
      </c>
      <c r="X1097">
        <f>(venturi_values[[#This Row],[hf_high]]-venturi_values[[#This Row],[hf]])*5</f>
        <v>0</v>
      </c>
    </row>
    <row r="1098" spans="1:24" x14ac:dyDescent="0.3">
      <c r="A1098">
        <v>1096</v>
      </c>
      <c r="B1098">
        <v>109.60000000000001</v>
      </c>
      <c r="C1098">
        <v>5.7374650168715533</v>
      </c>
      <c r="D1098">
        <v>-5.7374650168715533</v>
      </c>
      <c r="E1098">
        <v>205.40124760400158</v>
      </c>
      <c r="F1098">
        <v>2.0540124760400159E-4</v>
      </c>
      <c r="G1098">
        <v>0.39435008766919477</v>
      </c>
      <c r="H1098">
        <v>0.72054090092642986</v>
      </c>
      <c r="I1098">
        <v>77.755995822350812</v>
      </c>
      <c r="J1098">
        <v>259.58959495393566</v>
      </c>
      <c r="K1098">
        <v>3319.110405046064</v>
      </c>
      <c r="L1098">
        <v>2902.9040041776489</v>
      </c>
      <c r="M1098">
        <v>3306.1309252983674</v>
      </c>
      <c r="N1098">
        <v>3332.0898847937606</v>
      </c>
      <c r="O1098">
        <v>2900.5713243029782</v>
      </c>
      <c r="P1098">
        <v>2905.2366840523196</v>
      </c>
      <c r="W1098">
        <f>(venturi_values[[#This Row],[lf_high]]-venturi_values[[#This Row],[lf]])*5</f>
        <v>0</v>
      </c>
      <c r="X1098">
        <f>(venturi_values[[#This Row],[hf_high]]-venturi_values[[#This Row],[hf]])*5</f>
        <v>0</v>
      </c>
    </row>
    <row r="1099" spans="1:24" x14ac:dyDescent="0.3">
      <c r="A1099">
        <v>1097</v>
      </c>
      <c r="B1099">
        <v>109.7</v>
      </c>
      <c r="C1099">
        <v>5.7444576980659043</v>
      </c>
      <c r="D1099">
        <v>-5.7444576980659043</v>
      </c>
      <c r="E1099">
        <v>205.65158559075937</v>
      </c>
      <c r="F1099">
        <v>2.0565158559075937E-4</v>
      </c>
      <c r="G1099">
        <v>0.39387004854505536</v>
      </c>
      <c r="H1099">
        <v>0.71966379240331102</v>
      </c>
      <c r="I1099">
        <v>77.566807570442137</v>
      </c>
      <c r="J1099">
        <v>258.95798704815797</v>
      </c>
      <c r="K1099">
        <v>3319.7420129518418</v>
      </c>
      <c r="L1099">
        <v>2903.0931924295578</v>
      </c>
      <c r="M1099">
        <v>3306.7941135994338</v>
      </c>
      <c r="N1099">
        <v>3332.6899123042499</v>
      </c>
      <c r="O1099">
        <v>2900.7661882024445</v>
      </c>
      <c r="P1099">
        <v>2905.4201966566711</v>
      </c>
      <c r="W1099">
        <f>(venturi_values[[#This Row],[lf_high]]-venturi_values[[#This Row],[lf]])*5</f>
        <v>0</v>
      </c>
      <c r="X1099">
        <f>(venturi_values[[#This Row],[hf_high]]-venturi_values[[#This Row],[hf]])*5</f>
        <v>0</v>
      </c>
    </row>
    <row r="1100" spans="1:24" x14ac:dyDescent="0.3">
      <c r="A1100">
        <v>1098</v>
      </c>
      <c r="B1100">
        <v>109.80000000000001</v>
      </c>
      <c r="C1100">
        <v>5.7514503792602554</v>
      </c>
      <c r="D1100">
        <v>-5.7514503792602554</v>
      </c>
      <c r="E1100">
        <v>205.90192357751712</v>
      </c>
      <c r="F1100">
        <v>2.0590192357751712E-4</v>
      </c>
      <c r="G1100">
        <v>0.39339117669537194</v>
      </c>
      <c r="H1100">
        <v>0.71878881667796346</v>
      </c>
      <c r="I1100">
        <v>77.378308950884673</v>
      </c>
      <c r="J1100">
        <v>258.32868149065348</v>
      </c>
      <c r="K1100">
        <v>3320.3713185093466</v>
      </c>
      <c r="L1100">
        <v>2903.2816910491151</v>
      </c>
      <c r="M1100">
        <v>3307.4548844348137</v>
      </c>
      <c r="N1100">
        <v>3333.2877525838794</v>
      </c>
      <c r="O1100">
        <v>2900.9603417805888</v>
      </c>
      <c r="P1100">
        <v>2905.6030403176414</v>
      </c>
      <c r="W1100">
        <f>(venturi_values[[#This Row],[lf_high]]-venturi_values[[#This Row],[lf]])*5</f>
        <v>0</v>
      </c>
      <c r="X1100">
        <f>(venturi_values[[#This Row],[hf_high]]-venturi_values[[#This Row],[hf]])*5</f>
        <v>0</v>
      </c>
    </row>
    <row r="1101" spans="1:24" x14ac:dyDescent="0.3">
      <c r="A1101">
        <v>1099</v>
      </c>
      <c r="B1101">
        <v>109.9</v>
      </c>
      <c r="C1101">
        <v>5.7584430604546064</v>
      </c>
      <c r="D1101">
        <v>-5.7584430604546064</v>
      </c>
      <c r="E1101">
        <v>206.15226156427488</v>
      </c>
      <c r="F1101">
        <v>2.0615226156427488E-4</v>
      </c>
      <c r="G1101">
        <v>0.39291346786775627</v>
      </c>
      <c r="H1101">
        <v>0.7179159659805916</v>
      </c>
      <c r="I1101">
        <v>77.190496615933171</v>
      </c>
      <c r="J1101">
        <v>257.70166710492299</v>
      </c>
      <c r="K1101">
        <v>3320.9983328950766</v>
      </c>
      <c r="L1101">
        <v>2903.4695033840667</v>
      </c>
      <c r="M1101">
        <v>3308.1132495398306</v>
      </c>
      <c r="N1101">
        <v>3333.8834162503226</v>
      </c>
      <c r="O1101">
        <v>2901.1537884855888</v>
      </c>
      <c r="P1101">
        <v>2905.7852182825445</v>
      </c>
      <c r="W1101">
        <f>(venturi_values[[#This Row],[lf_high]]-venturi_values[[#This Row],[lf]])*5</f>
        <v>0</v>
      </c>
      <c r="X1101">
        <f>(venturi_values[[#This Row],[hf_high]]-venturi_values[[#This Row],[hf]])*5</f>
        <v>0</v>
      </c>
    </row>
    <row r="1102" spans="1:24" x14ac:dyDescent="0.3">
      <c r="A1102">
        <v>1100</v>
      </c>
      <c r="B1102">
        <v>110</v>
      </c>
      <c r="C1102">
        <v>5.7654357416489574</v>
      </c>
      <c r="D1102">
        <v>-5.7654357416489574</v>
      </c>
      <c r="E1102">
        <v>206.40259955103267</v>
      </c>
      <c r="F1102">
        <v>2.0640259955103266E-4</v>
      </c>
      <c r="G1102">
        <v>0.39243691783045059</v>
      </c>
      <c r="H1102">
        <v>0.7170452325790948</v>
      </c>
      <c r="I1102">
        <v>77.003367238131915</v>
      </c>
      <c r="J1102">
        <v>257.07693278220404</v>
      </c>
      <c r="K1102">
        <v>3321.6230672177958</v>
      </c>
      <c r="L1102">
        <v>2903.656632761868</v>
      </c>
      <c r="M1102">
        <v>3308.7692205786857</v>
      </c>
      <c r="N1102">
        <v>3334.4769138569059</v>
      </c>
      <c r="O1102">
        <v>2901.346531744724</v>
      </c>
      <c r="P1102">
        <v>2905.966733779012</v>
      </c>
      <c r="W1102">
        <f>(venturi_values[[#This Row],[lf_high]]-venturi_values[[#This Row],[lf]])*5</f>
        <v>0</v>
      </c>
      <c r="X1102">
        <f>(venturi_values[[#This Row],[hf_high]]-venturi_values[[#This Row],[hf]])*5</f>
        <v>0</v>
      </c>
    </row>
    <row r="1103" spans="1:24" x14ac:dyDescent="0.3">
      <c r="A1103">
        <v>1101</v>
      </c>
      <c r="B1103">
        <v>110.10000000000001</v>
      </c>
      <c r="C1103">
        <v>5.7724284228433085</v>
      </c>
      <c r="D1103">
        <v>-5.7724284228433085</v>
      </c>
      <c r="E1103">
        <v>206.65293753779042</v>
      </c>
      <c r="F1103">
        <v>2.0665293753779042E-4</v>
      </c>
      <c r="G1103">
        <v>0.3919615223722025</v>
      </c>
      <c r="H1103">
        <v>0.71617660877883904</v>
      </c>
      <c r="I1103">
        <v>76.816917510167301</v>
      </c>
      <c r="J1103">
        <v>256.45446748097913</v>
      </c>
      <c r="K1103">
        <v>3322.2455325190208</v>
      </c>
      <c r="L1103">
        <v>2903.8430824898323</v>
      </c>
      <c r="M1103">
        <v>3309.4228091449718</v>
      </c>
      <c r="N1103">
        <v>3335.0682558930698</v>
      </c>
      <c r="O1103">
        <v>2901.5385749645275</v>
      </c>
      <c r="P1103">
        <v>2906.1475900151372</v>
      </c>
      <c r="W1103">
        <f>(venturi_values[[#This Row],[lf_high]]-venturi_values[[#This Row],[lf]])*5</f>
        <v>0</v>
      </c>
      <c r="X1103">
        <f>(venturi_values[[#This Row],[hf_high]]-venturi_values[[#This Row],[hf]])*5</f>
        <v>0</v>
      </c>
    </row>
    <row r="1104" spans="1:24" x14ac:dyDescent="0.3">
      <c r="A1104">
        <v>1102</v>
      </c>
      <c r="B1104">
        <v>110.2</v>
      </c>
      <c r="C1104">
        <v>5.7794211040376595</v>
      </c>
      <c r="D1104">
        <v>-5.7794211040376595</v>
      </c>
      <c r="E1104">
        <v>206.90327552454821</v>
      </c>
      <c r="F1104">
        <v>2.069032755245482E-4</v>
      </c>
      <c r="G1104">
        <v>0.39148727730214061</v>
      </c>
      <c r="H1104">
        <v>0.7153100869224297</v>
      </c>
      <c r="I1104">
        <v>76.63114414472156</v>
      </c>
      <c r="J1104">
        <v>255.83426022648698</v>
      </c>
      <c r="K1104">
        <v>3322.8657397735128</v>
      </c>
      <c r="L1104">
        <v>2904.0288558552784</v>
      </c>
      <c r="M1104">
        <v>3310.0740267621886</v>
      </c>
      <c r="N1104">
        <v>3335.657452784837</v>
      </c>
      <c r="O1104">
        <v>2901.7299215309367</v>
      </c>
      <c r="P1104">
        <v>2906.32779017962</v>
      </c>
      <c r="W1104">
        <f>(venturi_values[[#This Row],[lf_high]]-venturi_values[[#This Row],[lf]])*5</f>
        <v>0</v>
      </c>
      <c r="X1104">
        <f>(venturi_values[[#This Row],[hf_high]]-venturi_values[[#This Row],[hf]])*5</f>
        <v>0</v>
      </c>
    </row>
    <row r="1105" spans="1:24" x14ac:dyDescent="0.3">
      <c r="A1105">
        <v>1103</v>
      </c>
      <c r="B1105">
        <v>110.30000000000001</v>
      </c>
      <c r="C1105">
        <v>5.7864137852320106</v>
      </c>
      <c r="D1105">
        <v>-5.7864137852320106</v>
      </c>
      <c r="E1105">
        <v>207.15361351130596</v>
      </c>
      <c r="F1105">
        <v>2.0715361351130595E-4</v>
      </c>
      <c r="G1105">
        <v>0.39101417844965186</v>
      </c>
      <c r="H1105">
        <v>0.71444565938948734</v>
      </c>
      <c r="I1105">
        <v>76.446043874328097</v>
      </c>
      <c r="J1105">
        <v>255.21630011023967</v>
      </c>
      <c r="K1105">
        <v>3323.4836998897599</v>
      </c>
      <c r="L1105">
        <v>2904.2139561256718</v>
      </c>
      <c r="M1105">
        <v>3310.7228848842478</v>
      </c>
      <c r="N1105">
        <v>3336.244514895272</v>
      </c>
      <c r="O1105">
        <v>2901.9205748094419</v>
      </c>
      <c r="P1105">
        <v>2906.5073374419017</v>
      </c>
      <c r="W1105">
        <f>(venturi_values[[#This Row],[lf_high]]-venturi_values[[#This Row],[lf]])*5</f>
        <v>0</v>
      </c>
      <c r="X1105">
        <f>(venturi_values[[#This Row],[hf_high]]-venturi_values[[#This Row],[hf]])*5</f>
        <v>0</v>
      </c>
    </row>
    <row r="1106" spans="1:24" x14ac:dyDescent="0.3">
      <c r="A1106">
        <v>1104</v>
      </c>
      <c r="B1106">
        <v>110.4</v>
      </c>
      <c r="C1106">
        <v>5.7934064664263616</v>
      </c>
      <c r="D1106">
        <v>-5.7934064664263616</v>
      </c>
      <c r="E1106">
        <v>207.40395149806372</v>
      </c>
      <c r="F1106">
        <v>2.0740395149806371E-4</v>
      </c>
      <c r="G1106">
        <v>0.39054222166425895</v>
      </c>
      <c r="H1106">
        <v>0.71358331859642365</v>
      </c>
      <c r="I1106">
        <v>76.261613451227589</v>
      </c>
      <c r="J1106">
        <v>254.60057628954252</v>
      </c>
      <c r="K1106">
        <v>3324.0994237104574</v>
      </c>
      <c r="L1106">
        <v>2904.3983865487721</v>
      </c>
      <c r="M1106">
        <v>3311.3693948959803</v>
      </c>
      <c r="N1106">
        <v>3336.8294525249344</v>
      </c>
      <c r="O1106">
        <v>2902.1105381452353</v>
      </c>
      <c r="P1106">
        <v>2906.686234952309</v>
      </c>
      <c r="W1106">
        <f>(venturi_values[[#This Row],[lf_high]]-venturi_values[[#This Row],[lf]])*5</f>
        <v>0</v>
      </c>
      <c r="X1106">
        <f>(venturi_values[[#This Row],[hf_high]]-venturi_values[[#This Row],[hf]])*5</f>
        <v>0</v>
      </c>
    </row>
    <row r="1107" spans="1:24" x14ac:dyDescent="0.3">
      <c r="A1107">
        <v>1105</v>
      </c>
      <c r="B1107">
        <v>110.5</v>
      </c>
      <c r="C1107">
        <v>5.8003991476207126</v>
      </c>
      <c r="D1107">
        <v>-5.8003991476207126</v>
      </c>
      <c r="E1107">
        <v>207.6542894848215</v>
      </c>
      <c r="F1107">
        <v>2.0765428948482149E-4</v>
      </c>
      <c r="G1107">
        <v>0.39007140281549879</v>
      </c>
      <c r="H1107">
        <v>0.71272305699621996</v>
      </c>
      <c r="I1107">
        <v>76.077849647225548</v>
      </c>
      <c r="J1107">
        <v>253.98707798701852</v>
      </c>
      <c r="K1107">
        <v>3324.7129220129814</v>
      </c>
      <c r="L1107">
        <v>2904.5821503527741</v>
      </c>
      <c r="M1107">
        <v>3312.0135681136303</v>
      </c>
      <c r="N1107">
        <v>3337.4122759123325</v>
      </c>
      <c r="O1107">
        <v>2902.2998148633574</v>
      </c>
      <c r="P1107">
        <v>2906.8644858421908</v>
      </c>
      <c r="W1107">
        <f>(venturi_values[[#This Row],[lf_high]]-venturi_values[[#This Row],[lf]])*5</f>
        <v>0</v>
      </c>
      <c r="X1107">
        <f>(venturi_values[[#This Row],[hf_high]]-venturi_values[[#This Row],[hf]])*5</f>
        <v>0</v>
      </c>
    </row>
    <row r="1108" spans="1:24" x14ac:dyDescent="0.3">
      <c r="A1108">
        <v>1106</v>
      </c>
      <c r="B1108">
        <v>110.60000000000001</v>
      </c>
      <c r="C1108">
        <v>5.8073918288150637</v>
      </c>
      <c r="D1108">
        <v>-5.8073918288150637</v>
      </c>
      <c r="E1108">
        <v>207.90462747157926</v>
      </c>
      <c r="F1108">
        <v>2.0790462747157925E-4</v>
      </c>
      <c r="G1108">
        <v>0.38960171779280273</v>
      </c>
      <c r="H1108">
        <v>0.7118648670782074</v>
      </c>
      <c r="I1108">
        <v>75.894749253551339</v>
      </c>
      <c r="J1108">
        <v>253.37579449013691</v>
      </c>
      <c r="K1108">
        <v>3325.3242055098631</v>
      </c>
      <c r="L1108">
        <v>2904.7652507464486</v>
      </c>
      <c r="M1108">
        <v>3312.6554157853561</v>
      </c>
      <c r="N1108">
        <v>3337.99299523437</v>
      </c>
      <c r="O1108">
        <v>2902.4884082688422</v>
      </c>
      <c r="P1108">
        <v>2907.042093224055</v>
      </c>
      <c r="W1108">
        <f>(venturi_values[[#This Row],[lf_high]]-venturi_values[[#This Row],[lf]])*5</f>
        <v>0</v>
      </c>
      <c r="X1108">
        <f>(venturi_values[[#This Row],[hf_high]]-venturi_values[[#This Row],[hf]])*5</f>
        <v>0</v>
      </c>
    </row>
    <row r="1109" spans="1:24" x14ac:dyDescent="0.3">
      <c r="A1109">
        <v>1107</v>
      </c>
      <c r="B1109">
        <v>110.7</v>
      </c>
      <c r="C1109">
        <v>5.8143845100094147</v>
      </c>
      <c r="D1109">
        <v>-5.8143845100094147</v>
      </c>
      <c r="E1109">
        <v>208.15496545833702</v>
      </c>
      <c r="F1109">
        <v>2.08154965458337E-4</v>
      </c>
      <c r="G1109">
        <v>0.38913316250537611</v>
      </c>
      <c r="H1109">
        <v>0.71100874136784764</v>
      </c>
      <c r="I1109">
        <v>75.712309080717731</v>
      </c>
      <c r="J1109">
        <v>252.76671515074545</v>
      </c>
      <c r="K1109">
        <v>3325.9332848492545</v>
      </c>
      <c r="L1109">
        <v>2904.9476909192822</v>
      </c>
      <c r="M1109">
        <v>3313.2949490917172</v>
      </c>
      <c r="N1109">
        <v>3338.5716206067918</v>
      </c>
      <c r="O1109">
        <v>2902.6763216468607</v>
      </c>
      <c r="P1109">
        <v>2907.2190601917036</v>
      </c>
      <c r="W1109">
        <f>(venturi_values[[#This Row],[lf_high]]-venturi_values[[#This Row],[lf]])*5</f>
        <v>0</v>
      </c>
      <c r="X1109">
        <f>(venturi_values[[#This Row],[hf_high]]-venturi_values[[#This Row],[hf]])*5</f>
        <v>0</v>
      </c>
    </row>
    <row r="1110" spans="1:24" x14ac:dyDescent="0.3">
      <c r="A1110">
        <v>1108</v>
      </c>
      <c r="B1110">
        <v>110.80000000000001</v>
      </c>
      <c r="C1110">
        <v>5.8213771912037657</v>
      </c>
      <c r="D1110">
        <v>-5.8213771912037657</v>
      </c>
      <c r="E1110">
        <v>208.4053034450948</v>
      </c>
      <c r="F1110">
        <v>2.0840530344509478E-4</v>
      </c>
      <c r="G1110">
        <v>0.38866573288207984</v>
      </c>
      <c r="H1110">
        <v>0.7101546724265162</v>
      </c>
      <c r="I1110">
        <v>75.530525958382128</v>
      </c>
      <c r="J1110">
        <v>252.15982938460624</v>
      </c>
      <c r="K1110">
        <v>3326.5401706153934</v>
      </c>
      <c r="L1110">
        <v>2905.1294740416179</v>
      </c>
      <c r="M1110">
        <v>3313.932179146163</v>
      </c>
      <c r="N1110">
        <v>3339.1481620846239</v>
      </c>
      <c r="O1110">
        <v>2902.8635582628663</v>
      </c>
      <c r="P1110">
        <v>2907.3953898203695</v>
      </c>
      <c r="W1110">
        <f>(venturi_values[[#This Row],[lf_high]]-venturi_values[[#This Row],[lf]])*5</f>
        <v>0</v>
      </c>
      <c r="X1110">
        <f>(venturi_values[[#This Row],[hf_high]]-venturi_values[[#This Row],[hf]])*5</f>
        <v>0</v>
      </c>
    </row>
    <row r="1111" spans="1:24" x14ac:dyDescent="0.3">
      <c r="A1111">
        <v>1109</v>
      </c>
      <c r="B1111">
        <v>110.9</v>
      </c>
      <c r="C1111">
        <v>5.8283698723981168</v>
      </c>
      <c r="D1111">
        <v>-5.8283698723981168</v>
      </c>
      <c r="E1111">
        <v>208.65564143185256</v>
      </c>
      <c r="F1111">
        <v>2.0865564143185254E-4</v>
      </c>
      <c r="G1111">
        <v>0.3881994248713127</v>
      </c>
      <c r="H1111">
        <v>0.70930265285128735</v>
      </c>
      <c r="I1111">
        <v>75.34939673520897</v>
      </c>
      <c r="J1111">
        <v>251.55512667093694</v>
      </c>
      <c r="K1111">
        <v>3327.1448733290626</v>
      </c>
      <c r="L1111">
        <v>2905.3106032647911</v>
      </c>
      <c r="M1111">
        <v>3314.5671169955158</v>
      </c>
      <c r="N1111">
        <v>3339.7226296626095</v>
      </c>
      <c r="O1111">
        <v>2903.0501213627349</v>
      </c>
      <c r="P1111">
        <v>2907.5710851668473</v>
      </c>
      <c r="W1111">
        <f>(venturi_values[[#This Row],[lf_high]]-venturi_values[[#This Row],[lf]])*5</f>
        <v>0</v>
      </c>
      <c r="X1111">
        <f>(venturi_values[[#This Row],[hf_high]]-venturi_values[[#This Row],[hf]])*5</f>
        <v>0</v>
      </c>
    </row>
    <row r="1112" spans="1:24" x14ac:dyDescent="0.3">
      <c r="A1112">
        <v>1110</v>
      </c>
      <c r="B1112">
        <v>111</v>
      </c>
      <c r="C1112">
        <v>5.8353625535924678</v>
      </c>
      <c r="D1112">
        <v>-5.8353625535924678</v>
      </c>
      <c r="E1112">
        <v>208.90597941861034</v>
      </c>
      <c r="F1112">
        <v>2.0890597941861032E-4</v>
      </c>
      <c r="G1112">
        <v>0.38773423444089389</v>
      </c>
      <c r="H1112">
        <v>0.70845267527471956</v>
      </c>
      <c r="I1112">
        <v>75.168918278733031</v>
      </c>
      <c r="J1112">
        <v>250.95259655195363</v>
      </c>
      <c r="K1112">
        <v>3327.747403448046</v>
      </c>
      <c r="L1112">
        <v>2905.4910817212667</v>
      </c>
      <c r="M1112">
        <v>3315.1997736204485</v>
      </c>
      <c r="N1112">
        <v>3340.2950332756436</v>
      </c>
      <c r="O1112">
        <v>2903.2360141729046</v>
      </c>
      <c r="P1112">
        <v>2907.7461492696289</v>
      </c>
      <c r="W1112">
        <f>(venturi_values[[#This Row],[lf_high]]-venturi_values[[#This Row],[lf]])*5</f>
        <v>0</v>
      </c>
      <c r="X1112">
        <f>(venturi_values[[#This Row],[hf_high]]-venturi_values[[#This Row],[hf]])*5</f>
        <v>0</v>
      </c>
    </row>
    <row r="1113" spans="1:24" x14ac:dyDescent="0.3">
      <c r="A1113">
        <v>1111</v>
      </c>
      <c r="B1113">
        <v>111.10000000000001</v>
      </c>
      <c r="C1113">
        <v>5.8423552347868188</v>
      </c>
      <c r="D1113">
        <v>-5.8423552347868188</v>
      </c>
      <c r="E1113">
        <v>209.1563174053681</v>
      </c>
      <c r="F1113">
        <v>2.091563174053681E-4</v>
      </c>
      <c r="G1113">
        <v>0.38727015757794697</v>
      </c>
      <c r="H1113">
        <v>0.70760473236464383</v>
      </c>
      <c r="I1113">
        <v>74.98908747522394</v>
      </c>
      <c r="J1113">
        <v>250.35222863241964</v>
      </c>
      <c r="K1113">
        <v>3328.3477713675802</v>
      </c>
      <c r="L1113">
        <v>2905.6709125247758</v>
      </c>
      <c r="M1113">
        <v>3315.8301599359593</v>
      </c>
      <c r="N1113">
        <v>3340.8653827992011</v>
      </c>
      <c r="O1113">
        <v>2903.4212399005191</v>
      </c>
      <c r="P1113">
        <v>2907.9205851490324</v>
      </c>
      <c r="W1113">
        <f>(venturi_values[[#This Row],[lf_high]]-venturi_values[[#This Row],[lf]])*5</f>
        <v>0</v>
      </c>
      <c r="X1113">
        <f>(venturi_values[[#This Row],[hf_high]]-venturi_values[[#This Row],[hf]])*5</f>
        <v>0</v>
      </c>
    </row>
    <row r="1114" spans="1:24" x14ac:dyDescent="0.3">
      <c r="A1114">
        <v>1112</v>
      </c>
      <c r="B1114">
        <v>111.2</v>
      </c>
      <c r="C1114">
        <v>5.8493479159811699</v>
      </c>
      <c r="D1114">
        <v>-5.8493479159811699</v>
      </c>
      <c r="E1114">
        <v>209.40665539212586</v>
      </c>
      <c r="F1114">
        <v>2.0940665539212586E-4</v>
      </c>
      <c r="G1114">
        <v>0.38680719028878474</v>
      </c>
      <c r="H1114">
        <v>0.70675881682395236</v>
      </c>
      <c r="I1114">
        <v>74.809901229552068</v>
      </c>
      <c r="J1114">
        <v>249.75401257919651</v>
      </c>
      <c r="K1114">
        <v>3328.9459874208032</v>
      </c>
      <c r="L1114">
        <v>2905.8500987704479</v>
      </c>
      <c r="M1114">
        <v>3316.4582867918434</v>
      </c>
      <c r="N1114">
        <v>3341.4336880497631</v>
      </c>
      <c r="O1114">
        <v>2903.6058017335613</v>
      </c>
      <c r="P1114">
        <v>2908.0943958073344</v>
      </c>
      <c r="W1114">
        <f>(venturi_values[[#This Row],[lf_high]]-venturi_values[[#This Row],[lf]])*5</f>
        <v>0</v>
      </c>
      <c r="X1114">
        <f>(venturi_values[[#This Row],[hf_high]]-venturi_values[[#This Row],[hf]])*5</f>
        <v>0</v>
      </c>
    </row>
    <row r="1115" spans="1:24" x14ac:dyDescent="0.3">
      <c r="A1115">
        <v>1113</v>
      </c>
      <c r="B1115">
        <v>111.30000000000001</v>
      </c>
      <c r="C1115">
        <v>5.8563405971755209</v>
      </c>
      <c r="D1115">
        <v>-5.8563405971755209</v>
      </c>
      <c r="E1115">
        <v>209.65699337888364</v>
      </c>
      <c r="F1115">
        <v>2.0965699337888364E-4</v>
      </c>
      <c r="G1115">
        <v>0.38634532859879411</v>
      </c>
      <c r="H1115">
        <v>0.70591492139038914</v>
      </c>
      <c r="I1115">
        <v>74.631356465055106</v>
      </c>
      <c r="J1115">
        <v>249.15793812079966</v>
      </c>
      <c r="K1115">
        <v>3329.5420618792</v>
      </c>
      <c r="L1115">
        <v>2906.0286435349449</v>
      </c>
      <c r="M1115">
        <v>3317.0841649731601</v>
      </c>
      <c r="N1115">
        <v>3341.9999587852399</v>
      </c>
      <c r="O1115">
        <v>2903.7897028409934</v>
      </c>
      <c r="P1115">
        <v>2908.2675842288963</v>
      </c>
      <c r="W1115">
        <f>(venturi_values[[#This Row],[lf_high]]-venturi_values[[#This Row],[lf]])*5</f>
        <v>0</v>
      </c>
      <c r="X1115">
        <f>(venturi_values[[#This Row],[hf_high]]-venturi_values[[#This Row],[hf]])*5</f>
        <v>0</v>
      </c>
    </row>
    <row r="1116" spans="1:24" x14ac:dyDescent="0.3">
      <c r="A1116">
        <v>1114</v>
      </c>
      <c r="B1116">
        <v>111.4</v>
      </c>
      <c r="C1116">
        <v>5.8633332783698719</v>
      </c>
      <c r="D1116">
        <v>-5.8633332783698719</v>
      </c>
      <c r="E1116">
        <v>209.9073313656414</v>
      </c>
      <c r="F1116">
        <v>2.099073313656414E-4</v>
      </c>
      <c r="G1116">
        <v>0.38588456855232289</v>
      </c>
      <c r="H1116">
        <v>0.70507303883634298</v>
      </c>
      <c r="I1116">
        <v>74.453450123406199</v>
      </c>
      <c r="J1116">
        <v>248.56399504695761</v>
      </c>
      <c r="K1116">
        <v>3330.1360049530422</v>
      </c>
      <c r="L1116">
        <v>2906.2065498765937</v>
      </c>
      <c r="M1116">
        <v>3317.7078052006941</v>
      </c>
      <c r="N1116">
        <v>3342.5642047053902</v>
      </c>
      <c r="O1116">
        <v>2903.9729463728913</v>
      </c>
      <c r="P1116">
        <v>2908.4401533802961</v>
      </c>
      <c r="W1116">
        <f>(venturi_values[[#This Row],[lf_high]]-venturi_values[[#This Row],[lf]])*5</f>
        <v>0</v>
      </c>
      <c r="X1116">
        <f>(venturi_values[[#This Row],[hf_high]]-venturi_values[[#This Row],[hf]])*5</f>
        <v>0</v>
      </c>
    </row>
    <row r="1117" spans="1:24" x14ac:dyDescent="0.3">
      <c r="A1117">
        <v>1115</v>
      </c>
      <c r="B1117">
        <v>111.5</v>
      </c>
      <c r="C1117">
        <v>5.870325959564223</v>
      </c>
      <c r="D1117">
        <v>-5.870325959564223</v>
      </c>
      <c r="E1117">
        <v>210.15766935239915</v>
      </c>
      <c r="F1117">
        <v>2.1015766935239915E-4</v>
      </c>
      <c r="G1117">
        <v>0.38542490621256648</v>
      </c>
      <c r="H1117">
        <v>0.70423316196863994</v>
      </c>
      <c r="I1117">
        <v>74.276179164482826</v>
      </c>
      <c r="J1117">
        <v>247.97217320817433</v>
      </c>
      <c r="K1117">
        <v>3330.7278267918255</v>
      </c>
      <c r="L1117">
        <v>2906.3838208355169</v>
      </c>
      <c r="M1117">
        <v>3318.3292181314168</v>
      </c>
      <c r="N1117">
        <v>3343.1264354522341</v>
      </c>
      <c r="O1117">
        <v>2904.1555354605825</v>
      </c>
      <c r="P1117">
        <v>2908.6121062104512</v>
      </c>
      <c r="W1117">
        <f>(venturi_values[[#This Row],[lf_high]]-venturi_values[[#This Row],[lf]])*5</f>
        <v>0</v>
      </c>
      <c r="X1117">
        <f>(venturi_values[[#This Row],[hf_high]]-venturi_values[[#This Row],[hf]])*5</f>
        <v>0</v>
      </c>
    </row>
    <row r="1118" spans="1:24" x14ac:dyDescent="0.3">
      <c r="A1118">
        <v>1116</v>
      </c>
      <c r="B1118">
        <v>111.60000000000001</v>
      </c>
      <c r="C1118">
        <v>5.877318640758574</v>
      </c>
      <c r="D1118">
        <v>-5.877318640758574</v>
      </c>
      <c r="E1118">
        <v>210.40800733915694</v>
      </c>
      <c r="F1118">
        <v>2.1040800733915693E-4</v>
      </c>
      <c r="G1118">
        <v>0.38496633766145599</v>
      </c>
      <c r="H1118">
        <v>0.70339528362833936</v>
      </c>
      <c r="I1118">
        <v>74.099540566237081</v>
      </c>
      <c r="J1118">
        <v>247.382462515296</v>
      </c>
      <c r="K1118">
        <v>3331.3175374847037</v>
      </c>
      <c r="L1118">
        <v>2906.5604594337628</v>
      </c>
      <c r="M1118">
        <v>3318.9484143589389</v>
      </c>
      <c r="N1118">
        <v>3343.6866606104686</v>
      </c>
      <c r="O1118">
        <v>2904.3374732167758</v>
      </c>
      <c r="P1118">
        <v>2908.7834456507499</v>
      </c>
      <c r="W1118">
        <f>(venturi_values[[#This Row],[lf_high]]-venturi_values[[#This Row],[lf]])*5</f>
        <v>0</v>
      </c>
      <c r="X1118">
        <f>(venturi_values[[#This Row],[hf_high]]-venturi_values[[#This Row],[hf]])*5</f>
        <v>0</v>
      </c>
    </row>
    <row r="1119" spans="1:24" x14ac:dyDescent="0.3">
      <c r="A1119">
        <v>1117</v>
      </c>
      <c r="B1119">
        <v>111.7</v>
      </c>
      <c r="C1119">
        <v>5.8843113219529251</v>
      </c>
      <c r="D1119">
        <v>-5.8843113219529251</v>
      </c>
      <c r="E1119">
        <v>210.65834532591469</v>
      </c>
      <c r="F1119">
        <v>2.1065834532591469E-4</v>
      </c>
      <c r="G1119">
        <v>0.38450885899954695</v>
      </c>
      <c r="H1119">
        <v>0.70255939669053014</v>
      </c>
      <c r="I1119">
        <v>73.923531324566738</v>
      </c>
      <c r="J1119">
        <v>246.79485293908084</v>
      </c>
      <c r="K1119">
        <v>3331.9051470609188</v>
      </c>
      <c r="L1119">
        <v>2906.7364686754331</v>
      </c>
      <c r="M1119">
        <v>3319.5654044139646</v>
      </c>
      <c r="N1119">
        <v>3344.244889707873</v>
      </c>
      <c r="O1119">
        <v>2904.5187627356963</v>
      </c>
      <c r="P1119">
        <v>2908.9541746151699</v>
      </c>
      <c r="W1119">
        <f>(venturi_values[[#This Row],[lf_high]]-venturi_values[[#This Row],[lf]])*5</f>
        <v>0</v>
      </c>
      <c r="X1119">
        <f>(venturi_values[[#This Row],[hf_high]]-venturi_values[[#This Row],[hf]])*5</f>
        <v>0</v>
      </c>
    </row>
    <row r="1120" spans="1:24" x14ac:dyDescent="0.3">
      <c r="A1120">
        <v>1118</v>
      </c>
      <c r="B1120">
        <v>111.80000000000001</v>
      </c>
      <c r="C1120">
        <v>5.891304003147277</v>
      </c>
      <c r="D1120">
        <v>-5.891304003147277</v>
      </c>
      <c r="E1120">
        <v>210.90868331267251</v>
      </c>
      <c r="F1120">
        <v>2.109086833126725E-4</v>
      </c>
      <c r="G1120">
        <v>0.38405246634590839</v>
      </c>
      <c r="H1120">
        <v>0.70172549406412887</v>
      </c>
      <c r="I1120">
        <v>73.748148453187554</v>
      </c>
      <c r="J1120">
        <v>246.2093345097729</v>
      </c>
      <c r="K1120">
        <v>3332.490665490227</v>
      </c>
      <c r="L1120">
        <v>2906.9118515468122</v>
      </c>
      <c r="M1120">
        <v>3320.1801987647382</v>
      </c>
      <c r="N1120">
        <v>3344.8011322157158</v>
      </c>
      <c r="O1120">
        <v>2904.6994070932165</v>
      </c>
      <c r="P1120">
        <v>2909.1242960004079</v>
      </c>
      <c r="W1120">
        <f>(venturi_values[[#This Row],[lf_high]]-venturi_values[[#This Row],[lf]])*5</f>
        <v>0</v>
      </c>
      <c r="X1120">
        <f>(venturi_values[[#This Row],[hf_high]]-venturi_values[[#This Row],[hf]])*5</f>
        <v>0</v>
      </c>
    </row>
    <row r="1121" spans="1:24" x14ac:dyDescent="0.3">
      <c r="A1121">
        <v>1119</v>
      </c>
      <c r="B1121">
        <v>111.9</v>
      </c>
      <c r="C1121">
        <v>5.8982966843416271</v>
      </c>
      <c r="D1121">
        <v>-5.8982966843416271</v>
      </c>
      <c r="E1121">
        <v>211.15902129943024</v>
      </c>
      <c r="F1121">
        <v>2.1115902129943023E-4</v>
      </c>
      <c r="G1121">
        <v>0.38359715583801374</v>
      </c>
      <c r="H1121">
        <v>0.7008935686916794</v>
      </c>
      <c r="I1121">
        <v>73.573388983506703</v>
      </c>
      <c r="J1121">
        <v>245.62589731667896</v>
      </c>
      <c r="K1121">
        <v>3333.0741026833207</v>
      </c>
      <c r="L1121">
        <v>2907.086611016493</v>
      </c>
      <c r="M1121">
        <v>3320.7928078174868</v>
      </c>
      <c r="N1121">
        <v>3345.3553975491545</v>
      </c>
      <c r="O1121">
        <v>2904.8794093469878</v>
      </c>
      <c r="P1121">
        <v>2909.2938126859981</v>
      </c>
      <c r="W1121">
        <f>(venturi_values[[#This Row],[lf_high]]-venturi_values[[#This Row],[lf]])*5</f>
        <v>0</v>
      </c>
      <c r="X1121">
        <f>(venturi_values[[#This Row],[hf_high]]-venturi_values[[#This Row],[hf]])*5</f>
        <v>0</v>
      </c>
    </row>
    <row r="1122" spans="1:24" x14ac:dyDescent="0.3">
      <c r="A1122">
        <v>1120</v>
      </c>
      <c r="B1122">
        <v>112</v>
      </c>
      <c r="C1122">
        <v>5.9052893655359782</v>
      </c>
      <c r="D1122">
        <v>-5.9052893655359782</v>
      </c>
      <c r="E1122">
        <v>211.40935928618799</v>
      </c>
      <c r="F1122">
        <v>2.1140935928618798E-4</v>
      </c>
      <c r="G1122">
        <v>0.38314292363163122</v>
      </c>
      <c r="H1122">
        <v>0.70006361354915325</v>
      </c>
      <c r="I1122">
        <v>73.399249964497002</v>
      </c>
      <c r="J1122">
        <v>245.0445315077491</v>
      </c>
      <c r="K1122">
        <v>3333.6554684922507</v>
      </c>
      <c r="L1122">
        <v>2907.260750035503</v>
      </c>
      <c r="M1122">
        <v>3321.4032419168634</v>
      </c>
      <c r="N1122">
        <v>3345.9076950676381</v>
      </c>
      <c r="O1122">
        <v>2905.0587725365681</v>
      </c>
      <c r="P1122">
        <v>2909.4627275344378</v>
      </c>
      <c r="W1122">
        <f>(venturi_values[[#This Row],[lf_high]]-venturi_values[[#This Row],[lf]])*5</f>
        <v>0</v>
      </c>
      <c r="X1122">
        <f>(venturi_values[[#This Row],[hf_high]]-venturi_values[[#This Row],[hf]])*5</f>
        <v>0</v>
      </c>
    </row>
    <row r="1123" spans="1:24" x14ac:dyDescent="0.3">
      <c r="A1123">
        <v>1121</v>
      </c>
      <c r="B1123">
        <v>112.10000000000001</v>
      </c>
      <c r="C1123">
        <v>5.9122820467303292</v>
      </c>
      <c r="D1123">
        <v>-5.9122820467303292</v>
      </c>
      <c r="E1123">
        <v>211.65969727294578</v>
      </c>
      <c r="F1123">
        <v>2.1165969727294576E-4</v>
      </c>
      <c r="G1123">
        <v>0.38268976590071585</v>
      </c>
      <c r="H1123">
        <v>0.69923562164575237</v>
      </c>
      <c r="I1123">
        <v>73.225728462572349</v>
      </c>
      <c r="J1123">
        <v>244.46522728916088</v>
      </c>
      <c r="K1123">
        <v>3334.234772710839</v>
      </c>
      <c r="L1123">
        <v>2907.4342715374273</v>
      </c>
      <c r="M1123">
        <v>3322.0115113463808</v>
      </c>
      <c r="N1123">
        <v>3346.4580340752973</v>
      </c>
      <c r="O1123">
        <v>2905.2374996835501</v>
      </c>
      <c r="P1123">
        <v>2909.6310433913045</v>
      </c>
      <c r="W1123">
        <f>(venturi_values[[#This Row],[lf_high]]-venturi_values[[#This Row],[lf]])*5</f>
        <v>0</v>
      </c>
      <c r="X1123">
        <f>(venturi_values[[#This Row],[hf_high]]-venturi_values[[#This Row],[hf]])*5</f>
        <v>0</v>
      </c>
    </row>
    <row r="1124" spans="1:24" x14ac:dyDescent="0.3">
      <c r="A1124">
        <v>1122</v>
      </c>
      <c r="B1124">
        <v>112.2</v>
      </c>
      <c r="C1124">
        <v>5.9192747279246802</v>
      </c>
      <c r="D1124">
        <v>-5.9192747279246802</v>
      </c>
      <c r="E1124">
        <v>211.91003525970353</v>
      </c>
      <c r="F1124">
        <v>2.1191003525970352E-4</v>
      </c>
      <c r="G1124">
        <v>0.38223767883730253</v>
      </c>
      <c r="H1124">
        <v>0.69840958602371317</v>
      </c>
      <c r="I1124">
        <v>73.052821561464427</v>
      </c>
      <c r="J1124">
        <v>243.88797492490721</v>
      </c>
      <c r="K1124">
        <v>3334.8120250750926</v>
      </c>
      <c r="L1124">
        <v>2907.6071784385354</v>
      </c>
      <c r="M1124">
        <v>3322.6176263288471</v>
      </c>
      <c r="N1124">
        <v>3347.0064238213381</v>
      </c>
      <c r="O1124">
        <v>2905.4155937916912</v>
      </c>
      <c r="P1124">
        <v>2909.7987630853795</v>
      </c>
      <c r="W1124">
        <f>(venturi_values[[#This Row],[lf_high]]-venturi_values[[#This Row],[lf]])*5</f>
        <v>0</v>
      </c>
      <c r="X1124">
        <f>(venturi_values[[#This Row],[hf_high]]-venturi_values[[#This Row],[hf]])*5</f>
        <v>0</v>
      </c>
    </row>
    <row r="1125" spans="1:24" x14ac:dyDescent="0.3">
      <c r="A1125">
        <v>1123</v>
      </c>
      <c r="B1125">
        <v>112.30000000000001</v>
      </c>
      <c r="C1125">
        <v>5.9262674091190322</v>
      </c>
      <c r="D1125">
        <v>-5.9262674091190322</v>
      </c>
      <c r="E1125">
        <v>212.16037324646135</v>
      </c>
      <c r="F1125">
        <v>2.1216037324646133E-4</v>
      </c>
      <c r="G1125">
        <v>0.38178665865139838</v>
      </c>
      <c r="H1125">
        <v>0.69758549975811057</v>
      </c>
      <c r="I1125">
        <v>72.880526362099701</v>
      </c>
      <c r="J1125">
        <v>243.31276473638644</v>
      </c>
      <c r="K1125">
        <v>3335.3872352636135</v>
      </c>
      <c r="L1125">
        <v>2907.7794736379001</v>
      </c>
      <c r="M1125">
        <v>3323.2215970267944</v>
      </c>
      <c r="N1125">
        <v>3347.5528735004327</v>
      </c>
      <c r="O1125">
        <v>2905.593057847037</v>
      </c>
      <c r="P1125">
        <v>2909.9658894287631</v>
      </c>
      <c r="W1125">
        <f>(venturi_values[[#This Row],[lf_high]]-venturi_values[[#This Row],[lf]])*5</f>
        <v>0</v>
      </c>
      <c r="X1125">
        <f>(venturi_values[[#This Row],[hf_high]]-venturi_values[[#This Row],[hf]])*5</f>
        <v>0</v>
      </c>
    </row>
    <row r="1126" spans="1:24" x14ac:dyDescent="0.3">
      <c r="A1126">
        <v>1124</v>
      </c>
      <c r="B1126">
        <v>112.4</v>
      </c>
      <c r="C1126">
        <v>5.9332600903133823</v>
      </c>
      <c r="D1126">
        <v>-5.9332600903133823</v>
      </c>
      <c r="E1126">
        <v>212.41071123321908</v>
      </c>
      <c r="F1126">
        <v>2.1241071123321906E-4</v>
      </c>
      <c r="G1126">
        <v>0.38133670157087801</v>
      </c>
      <c r="H1126">
        <v>0.69676335595666594</v>
      </c>
      <c r="I1126">
        <v>72.708839982478437</v>
      </c>
      <c r="J1126">
        <v>242.73958710199778</v>
      </c>
      <c r="K1126">
        <v>3335.9604128980022</v>
      </c>
      <c r="L1126">
        <v>2907.9511600175215</v>
      </c>
      <c r="M1126">
        <v>3323.8234335429024</v>
      </c>
      <c r="N1126">
        <v>3348.097392253102</v>
      </c>
      <c r="O1126">
        <v>2905.7698948180473</v>
      </c>
      <c r="P1126">
        <v>2910.1324252169957</v>
      </c>
      <c r="W1126">
        <f>(venturi_values[[#This Row],[lf_high]]-venturi_values[[#This Row],[lf]])*5</f>
        <v>0</v>
      </c>
      <c r="X1126">
        <f>(venturi_values[[#This Row],[hf_high]]-venturi_values[[#This Row],[hf]])*5</f>
        <v>0</v>
      </c>
    </row>
    <row r="1127" spans="1:24" x14ac:dyDescent="0.3">
      <c r="A1127">
        <v>1125</v>
      </c>
      <c r="B1127">
        <v>112.5</v>
      </c>
      <c r="C1127">
        <v>5.9402527715077333</v>
      </c>
      <c r="D1127">
        <v>-5.9402527715077333</v>
      </c>
      <c r="E1127">
        <v>212.66104921997683</v>
      </c>
      <c r="F1127">
        <v>2.1266104921997681E-4</v>
      </c>
      <c r="G1127">
        <v>0.38088780384137727</v>
      </c>
      <c r="H1127">
        <v>0.69594314775955346</v>
      </c>
      <c r="I1127">
        <v>72.537759557553741</v>
      </c>
      <c r="J1127">
        <v>242.16843245673783</v>
      </c>
      <c r="K1127">
        <v>3336.5315675432621</v>
      </c>
      <c r="L1127">
        <v>2908.1222404424461</v>
      </c>
      <c r="M1127">
        <v>3324.4231459204252</v>
      </c>
      <c r="N1127">
        <v>3348.639989166099</v>
      </c>
      <c r="O1127">
        <v>2905.9461076557195</v>
      </c>
      <c r="P1127">
        <v>2910.2983732291727</v>
      </c>
      <c r="W1127">
        <f>(venturi_values[[#This Row],[lf_high]]-venturi_values[[#This Row],[lf]])*5</f>
        <v>0</v>
      </c>
      <c r="X1127">
        <f>(venturi_values[[#This Row],[hf_high]]-venturi_values[[#This Row],[hf]])*5</f>
        <v>0</v>
      </c>
    </row>
    <row r="1128" spans="1:24" x14ac:dyDescent="0.3">
      <c r="A1128">
        <v>1126</v>
      </c>
      <c r="B1128">
        <v>112.60000000000001</v>
      </c>
      <c r="C1128">
        <v>5.9472454527020844</v>
      </c>
      <c r="D1128">
        <v>-5.9472454527020844</v>
      </c>
      <c r="E1128">
        <v>212.91138720673462</v>
      </c>
      <c r="F1128">
        <v>2.1291138720673462E-4</v>
      </c>
      <c r="G1128">
        <v>0.38043996172618938</v>
      </c>
      <c r="H1128">
        <v>0.69512486833921017</v>
      </c>
      <c r="I1128">
        <v>72.367282239112228</v>
      </c>
      <c r="J1128">
        <v>241.59929129180213</v>
      </c>
      <c r="K1128">
        <v>3337.1007087081975</v>
      </c>
      <c r="L1128">
        <v>2908.2927177608876</v>
      </c>
      <c r="M1128">
        <v>3325.0207441436073</v>
      </c>
      <c r="N1128">
        <v>3349.1806732727878</v>
      </c>
      <c r="O1128">
        <v>2906.1216992937143</v>
      </c>
      <c r="P1128">
        <v>2910.463736228061</v>
      </c>
      <c r="W1128">
        <f>(venturi_values[[#This Row],[lf_high]]-venturi_values[[#This Row],[lf]])*5</f>
        <v>0</v>
      </c>
      <c r="X1128">
        <f>(venturi_values[[#This Row],[hf_high]]-venturi_values[[#This Row],[hf]])*5</f>
        <v>0</v>
      </c>
    </row>
    <row r="1129" spans="1:24" x14ac:dyDescent="0.3">
      <c r="A1129">
        <v>1127</v>
      </c>
      <c r="B1129">
        <v>112.7</v>
      </c>
      <c r="C1129">
        <v>5.9542381338964354</v>
      </c>
      <c r="D1129">
        <v>-5.9542381338964354</v>
      </c>
      <c r="E1129">
        <v>213.16172519349237</v>
      </c>
      <c r="F1129">
        <v>2.1316172519349238E-4</v>
      </c>
      <c r="G1129">
        <v>0.37999317150616146</v>
      </c>
      <c r="H1129">
        <v>0.69430851090014678</v>
      </c>
      <c r="I1129">
        <v>72.19740519565552</v>
      </c>
      <c r="J1129">
        <v>241.03215415418964</v>
      </c>
      <c r="K1129">
        <v>3337.66784584581</v>
      </c>
      <c r="L1129">
        <v>2908.4625948043445</v>
      </c>
      <c r="M1129">
        <v>3325.6162381381005</v>
      </c>
      <c r="N1129">
        <v>3349.7194535535195</v>
      </c>
      <c r="O1129">
        <v>2906.2966726484747</v>
      </c>
      <c r="P1129">
        <v>2910.6285169602143</v>
      </c>
      <c r="W1129">
        <f>(venturi_values[[#This Row],[lf_high]]-venturi_values[[#This Row],[lf]])*5</f>
        <v>0</v>
      </c>
      <c r="X1129">
        <f>(venturi_values[[#This Row],[hf_high]]-venturi_values[[#This Row],[hf]])*5</f>
        <v>0</v>
      </c>
    </row>
    <row r="1130" spans="1:24" x14ac:dyDescent="0.3">
      <c r="A1130">
        <v>1128</v>
      </c>
      <c r="B1130">
        <v>112.80000000000001</v>
      </c>
      <c r="C1130">
        <v>5.9612308150907873</v>
      </c>
      <c r="D1130">
        <v>-5.9612308150907873</v>
      </c>
      <c r="E1130">
        <v>213.41206318025016</v>
      </c>
      <c r="F1130">
        <v>2.1341206318025016E-4</v>
      </c>
      <c r="G1130">
        <v>0.37954742947959097</v>
      </c>
      <c r="H1130">
        <v>0.69349406867875873</v>
      </c>
      <c r="I1130">
        <v>72.028125612282537</v>
      </c>
      <c r="J1130">
        <v>240.46701164630946</v>
      </c>
      <c r="K1130">
        <v>3338.2329883536904</v>
      </c>
      <c r="L1130">
        <v>2908.6318743877173</v>
      </c>
      <c r="M1130">
        <v>3326.2096377713751</v>
      </c>
      <c r="N1130">
        <v>3350.2563389360057</v>
      </c>
      <c r="O1130">
        <v>2906.4710306193488</v>
      </c>
      <c r="P1130">
        <v>2910.7927181560858</v>
      </c>
      <c r="W1130">
        <f>(venturi_values[[#This Row],[lf_high]]-venturi_values[[#This Row],[lf]])*5</f>
        <v>0</v>
      </c>
      <c r="X1130">
        <f>(venturi_values[[#This Row],[hf_high]]-venturi_values[[#This Row],[hf]])*5</f>
        <v>0</v>
      </c>
    </row>
    <row r="1131" spans="1:24" x14ac:dyDescent="0.3">
      <c r="A1131">
        <v>1129</v>
      </c>
      <c r="B1131">
        <v>112.9</v>
      </c>
      <c r="C1131">
        <v>5.9682234962851375</v>
      </c>
      <c r="D1131">
        <v>-5.9682234962851375</v>
      </c>
      <c r="E1131">
        <v>213.66240116700791</v>
      </c>
      <c r="F1131">
        <v>2.1366240116700791E-4</v>
      </c>
      <c r="G1131">
        <v>0.37910273196212396</v>
      </c>
      <c r="H1131">
        <v>0.69268153494314</v>
      </c>
      <c r="I1131">
        <v>71.859440690572995</v>
      </c>
      <c r="J1131">
        <v>239.90385442559221</v>
      </c>
      <c r="K1131">
        <v>3338.7961455744075</v>
      </c>
      <c r="L1131">
        <v>2908.8005593094267</v>
      </c>
      <c r="M1131">
        <v>3326.8009528531279</v>
      </c>
      <c r="N1131">
        <v>3350.7913382956872</v>
      </c>
      <c r="O1131">
        <v>2906.6447760887095</v>
      </c>
      <c r="P1131">
        <v>2910.956342530144</v>
      </c>
      <c r="W1131">
        <f>(venturi_values[[#This Row],[lf_high]]-venturi_values[[#This Row],[lf]])*5</f>
        <v>0</v>
      </c>
      <c r="X1131">
        <f>(venturi_values[[#This Row],[hf_high]]-venturi_values[[#This Row],[hf]])*5</f>
        <v>0</v>
      </c>
    </row>
    <row r="1132" spans="1:24" x14ac:dyDescent="0.3">
      <c r="A1132">
        <v>1130</v>
      </c>
      <c r="B1132">
        <v>113</v>
      </c>
      <c r="C1132">
        <v>5.9752161774794885</v>
      </c>
      <c r="D1132">
        <v>-5.9752161774794885</v>
      </c>
      <c r="E1132">
        <v>213.91273915376567</v>
      </c>
      <c r="F1132">
        <v>2.1391273915376567E-4</v>
      </c>
      <c r="G1132">
        <v>0.37865907528665338</v>
      </c>
      <c r="H1132">
        <v>0.69187090299289744</v>
      </c>
      <c r="I1132">
        <v>71.691347648471705</v>
      </c>
      <c r="J1132">
        <v>239.34267320410365</v>
      </c>
      <c r="K1132">
        <v>3339.3573267958964</v>
      </c>
      <c r="L1132">
        <v>2908.9686523515284</v>
      </c>
      <c r="M1132">
        <v>3327.3901931356913</v>
      </c>
      <c r="N1132">
        <v>3351.3244604561014</v>
      </c>
      <c r="O1132">
        <v>2906.817911922074</v>
      </c>
      <c r="P1132">
        <v>2911.1193927809827</v>
      </c>
      <c r="W1132">
        <f>(venturi_values[[#This Row],[lf_high]]-venturi_values[[#This Row],[lf]])*5</f>
        <v>0</v>
      </c>
      <c r="X1132">
        <f>(venturi_values[[#This Row],[hf_high]]-venturi_values[[#This Row],[hf]])*5</f>
        <v>0</v>
      </c>
    </row>
    <row r="1133" spans="1:24" x14ac:dyDescent="0.3">
      <c r="A1133">
        <v>1131</v>
      </c>
      <c r="B1133">
        <v>113.10000000000001</v>
      </c>
      <c r="C1133">
        <v>5.9822088586738396</v>
      </c>
      <c r="D1133">
        <v>-5.9822088586738396</v>
      </c>
      <c r="E1133">
        <v>214.16307714052343</v>
      </c>
      <c r="F1133">
        <v>2.1416307714052342E-4</v>
      </c>
      <c r="G1133">
        <v>0.37821645580321828</v>
      </c>
      <c r="H1133">
        <v>0.69106216615896665</v>
      </c>
      <c r="I1133">
        <v>71.523843720173886</v>
      </c>
      <c r="J1133">
        <v>238.78345874816162</v>
      </c>
      <c r="K1133">
        <v>3339.9165412518382</v>
      </c>
      <c r="L1133">
        <v>2909.1361562798261</v>
      </c>
      <c r="M1133">
        <v>3327.9773683144304</v>
      </c>
      <c r="N1133">
        <v>3351.8557141892461</v>
      </c>
      <c r="O1133">
        <v>2906.9904409682208</v>
      </c>
      <c r="P1133">
        <v>2911.2818715914314</v>
      </c>
      <c r="W1133">
        <f>(venturi_values[[#This Row],[lf_high]]-venturi_values[[#This Row],[lf]])*5</f>
        <v>0</v>
      </c>
      <c r="X1133">
        <f>(venturi_values[[#This Row],[hf_high]]-venturi_values[[#This Row],[hf]])*5</f>
        <v>0</v>
      </c>
    </row>
    <row r="1134" spans="1:24" x14ac:dyDescent="0.3">
      <c r="A1134">
        <v>1132</v>
      </c>
      <c r="B1134">
        <v>113.2</v>
      </c>
      <c r="C1134">
        <v>5.9892015398681906</v>
      </c>
      <c r="D1134">
        <v>-5.9892015398681906</v>
      </c>
      <c r="E1134">
        <v>214.41341512728121</v>
      </c>
      <c r="F1134">
        <v>2.1441341512728121E-4</v>
      </c>
      <c r="G1134">
        <v>0.37777486987890363</v>
      </c>
      <c r="H1134">
        <v>0.69025531780342875</v>
      </c>
      <c r="I1134">
        <v>71.356926156011284</v>
      </c>
      <c r="J1134">
        <v>238.22620187795621</v>
      </c>
      <c r="K1134">
        <v>3340.4737981220437</v>
      </c>
      <c r="L1134">
        <v>2909.3030738439884</v>
      </c>
      <c r="M1134">
        <v>3328.5624880281457</v>
      </c>
      <c r="N1134">
        <v>3352.3851082159417</v>
      </c>
      <c r="O1134">
        <v>2907.1623660593082</v>
      </c>
      <c r="P1134">
        <v>2911.4437816286686</v>
      </c>
      <c r="W1134">
        <f>(venturi_values[[#This Row],[lf_high]]-venturi_values[[#This Row],[lf]])*5</f>
        <v>0</v>
      </c>
      <c r="X1134">
        <f>(venturi_values[[#This Row],[hf_high]]-venturi_values[[#This Row],[hf]])*5</f>
        <v>0</v>
      </c>
    </row>
    <row r="1135" spans="1:24" x14ac:dyDescent="0.3">
      <c r="A1135">
        <v>1133</v>
      </c>
      <c r="B1135">
        <v>113.30000000000001</v>
      </c>
      <c r="C1135">
        <v>5.9961942210625425</v>
      </c>
      <c r="D1135">
        <v>-5.9961942210625425</v>
      </c>
      <c r="E1135">
        <v>214.663753114039</v>
      </c>
      <c r="F1135">
        <v>2.1466375311403899E-4</v>
      </c>
      <c r="G1135">
        <v>0.37733431389774119</v>
      </c>
      <c r="H1135">
        <v>0.68945035131932952</v>
      </c>
      <c r="I1135">
        <v>71.190592222339546</v>
      </c>
      <c r="J1135">
        <v>237.67089346717347</v>
      </c>
      <c r="K1135">
        <v>3341.0291065328265</v>
      </c>
      <c r="L1135">
        <v>2909.4694077776603</v>
      </c>
      <c r="M1135">
        <v>3329.1455618594678</v>
      </c>
      <c r="N1135">
        <v>3352.9126512061853</v>
      </c>
      <c r="O1135">
        <v>2907.3336900109903</v>
      </c>
      <c r="P1135">
        <v>2911.6051255443303</v>
      </c>
      <c r="W1135">
        <f>(venturi_values[[#This Row],[lf_high]]-venturi_values[[#This Row],[lf]])*5</f>
        <v>0</v>
      </c>
      <c r="X1135">
        <f>(venturi_values[[#This Row],[hf_high]]-venturi_values[[#This Row],[hf]])*5</f>
        <v>0</v>
      </c>
    </row>
    <row r="1136" spans="1:24" x14ac:dyDescent="0.3">
      <c r="A1136">
        <v>1134</v>
      </c>
      <c r="B1136">
        <v>113.4</v>
      </c>
      <c r="C1136">
        <v>6.0031869022568927</v>
      </c>
      <c r="D1136">
        <v>-6.0031869022568927</v>
      </c>
      <c r="E1136">
        <v>214.91409110079675</v>
      </c>
      <c r="F1136">
        <v>2.1491409110079674E-4</v>
      </c>
      <c r="G1136">
        <v>0.37689478426061063</v>
      </c>
      <c r="H1136">
        <v>0.68864726013049837</v>
      </c>
      <c r="I1136">
        <v>71.024839201426119</v>
      </c>
      <c r="J1136">
        <v>237.11752444262115</v>
      </c>
      <c r="K1136">
        <v>3341.5824755573785</v>
      </c>
      <c r="L1136">
        <v>2909.6351607985739</v>
      </c>
      <c r="M1136">
        <v>3329.7265993352476</v>
      </c>
      <c r="N1136">
        <v>3353.4383517795095</v>
      </c>
      <c r="O1136">
        <v>2907.5044156225313</v>
      </c>
      <c r="P1136">
        <v>2911.7659059746165</v>
      </c>
      <c r="W1136">
        <f>(venturi_values[[#This Row],[lf_high]]-venturi_values[[#This Row],[lf]])*5</f>
        <v>0</v>
      </c>
      <c r="X1136">
        <f>(venturi_values[[#This Row],[hf_high]]-venturi_values[[#This Row],[hf]])*5</f>
        <v>0</v>
      </c>
    </row>
    <row r="1137" spans="1:24" x14ac:dyDescent="0.3">
      <c r="A1137">
        <v>1135</v>
      </c>
      <c r="B1137">
        <v>113.5</v>
      </c>
      <c r="C1137">
        <v>6.0101795834512437</v>
      </c>
      <c r="D1137">
        <v>-6.0101795834512437</v>
      </c>
      <c r="E1137">
        <v>215.16442908755451</v>
      </c>
      <c r="F1137">
        <v>2.151644290875545E-4</v>
      </c>
      <c r="G1137">
        <v>0.37645627738514142</v>
      </c>
      <c r="H1137">
        <v>0.68784603769136943</v>
      </c>
      <c r="I1137">
        <v>70.859664391339265</v>
      </c>
      <c r="J1137">
        <v>236.5660857838584</v>
      </c>
      <c r="K1137">
        <v>3342.1339142161414</v>
      </c>
      <c r="L1137">
        <v>2909.8003356086606</v>
      </c>
      <c r="M1137">
        <v>3330.3056099269484</v>
      </c>
      <c r="N1137">
        <v>3353.9622185053345</v>
      </c>
      <c r="O1137">
        <v>2907.6745456769204</v>
      </c>
      <c r="P1137">
        <v>2911.9261255404008</v>
      </c>
      <c r="W1137">
        <f>(venturi_values[[#This Row],[lf_high]]-venturi_values[[#This Row],[lf]])*5</f>
        <v>0</v>
      </c>
      <c r="X1137">
        <f>(venturi_values[[#This Row],[hf_high]]-venturi_values[[#This Row],[hf]])*5</f>
        <v>0</v>
      </c>
    </row>
    <row r="1138" spans="1:24" x14ac:dyDescent="0.3">
      <c r="A1138">
        <v>1136</v>
      </c>
      <c r="B1138">
        <v>113.60000000000001</v>
      </c>
      <c r="C1138">
        <v>6.0171722646455947</v>
      </c>
      <c r="D1138">
        <v>-6.0171722646455947</v>
      </c>
      <c r="E1138">
        <v>215.41476707431227</v>
      </c>
      <c r="F1138">
        <v>2.1541476707431225E-4</v>
      </c>
      <c r="G1138">
        <v>0.3760187897056157</v>
      </c>
      <c r="H1138">
        <v>0.68704667748680393</v>
      </c>
      <c r="I1138">
        <v>70.695065105838026</v>
      </c>
      <c r="J1138">
        <v>236.01656852282818</v>
      </c>
      <c r="K1138">
        <v>3342.6834314771718</v>
      </c>
      <c r="L1138">
        <v>2909.9649348941616</v>
      </c>
      <c r="M1138">
        <v>3330.8826030510304</v>
      </c>
      <c r="N1138">
        <v>3354.4842599033132</v>
      </c>
      <c r="O1138">
        <v>2907.8440829409865</v>
      </c>
      <c r="P1138">
        <v>2912.0857868473367</v>
      </c>
      <c r="W1138">
        <f>(venturi_values[[#This Row],[lf_high]]-venturi_values[[#This Row],[lf]])*5</f>
        <v>0</v>
      </c>
      <c r="X1138">
        <f>(venturi_values[[#This Row],[hf_high]]-venturi_values[[#This Row],[hf]])*5</f>
        <v>0</v>
      </c>
    </row>
    <row r="1139" spans="1:24" x14ac:dyDescent="0.3">
      <c r="A1139">
        <v>1137</v>
      </c>
      <c r="B1139">
        <v>113.7</v>
      </c>
      <c r="C1139">
        <v>6.0241649458399458</v>
      </c>
      <c r="D1139">
        <v>-6.0241649458399458</v>
      </c>
      <c r="E1139">
        <v>215.66510506107005</v>
      </c>
      <c r="F1139">
        <v>2.1566510506107004E-4</v>
      </c>
      <c r="G1139">
        <v>0.37558231767287148</v>
      </c>
      <c r="H1139">
        <v>0.68624917303191324</v>
      </c>
      <c r="I1139">
        <v>70.531038674262874</v>
      </c>
      <c r="J1139">
        <v>235.46896374349242</v>
      </c>
      <c r="K1139">
        <v>3343.2310362565072</v>
      </c>
      <c r="L1139">
        <v>2910.1289613257368</v>
      </c>
      <c r="M1139">
        <v>3331.4575880693324</v>
      </c>
      <c r="N1139">
        <v>3355.004484443682</v>
      </c>
      <c r="O1139">
        <v>2908.013030165509</v>
      </c>
      <c r="P1139">
        <v>2912.2448924859646</v>
      </c>
      <c r="W1139">
        <f>(venturi_values[[#This Row],[lf_high]]-venturi_values[[#This Row],[lf]])*5</f>
        <v>0</v>
      </c>
      <c r="X1139">
        <f>(venturi_values[[#This Row],[hf_high]]-venturi_values[[#This Row],[hf]])*5</f>
        <v>0</v>
      </c>
    </row>
    <row r="1140" spans="1:24" x14ac:dyDescent="0.3">
      <c r="A1140">
        <v>1138</v>
      </c>
      <c r="B1140">
        <v>113.80000000000001</v>
      </c>
      <c r="C1140">
        <v>6.0311576270342977</v>
      </c>
      <c r="D1140">
        <v>-6.0311576270342977</v>
      </c>
      <c r="E1140">
        <v>215.91544304782784</v>
      </c>
      <c r="F1140">
        <v>2.1591544304782782E-4</v>
      </c>
      <c r="G1140">
        <v>0.37514685775420681</v>
      </c>
      <c r="H1140">
        <v>0.68545351787188402</v>
      </c>
      <c r="I1140">
        <v>70.367582441427544</v>
      </c>
      <c r="J1140">
        <v>234.92326258147062</v>
      </c>
      <c r="K1140">
        <v>3343.7767374185291</v>
      </c>
      <c r="L1140">
        <v>2910.2924175585722</v>
      </c>
      <c r="M1140">
        <v>3332.0305742894557</v>
      </c>
      <c r="N1140">
        <v>3355.5229005476026</v>
      </c>
      <c r="O1140">
        <v>2908.1813900853294</v>
      </c>
      <c r="P1140">
        <v>2912.403445031815</v>
      </c>
      <c r="W1140">
        <f>(venturi_values[[#This Row],[lf_high]]-venturi_values[[#This Row],[lf]])*5</f>
        <v>0</v>
      </c>
      <c r="X1140">
        <f>(venturi_values[[#This Row],[hf_high]]-venturi_values[[#This Row],[hf]])*5</f>
        <v>0</v>
      </c>
    </row>
    <row r="1141" spans="1:24" x14ac:dyDescent="0.3">
      <c r="A1141">
        <v>1139</v>
      </c>
      <c r="B1141">
        <v>113.9</v>
      </c>
      <c r="C1141">
        <v>6.0381503082286478</v>
      </c>
      <c r="D1141">
        <v>-6.0381503082286478</v>
      </c>
      <c r="E1141">
        <v>216.16578103458556</v>
      </c>
      <c r="F1141">
        <v>2.1616578103458555E-4</v>
      </c>
      <c r="G1141">
        <v>0.37471240643328452</v>
      </c>
      <c r="H1141">
        <v>0.68465970558180378</v>
      </c>
      <c r="I1141">
        <v>70.2046937675115</v>
      </c>
      <c r="J1141">
        <v>234.3794562236811</v>
      </c>
      <c r="K1141">
        <v>3344.3205437763186</v>
      </c>
      <c r="L1141">
        <v>2910.4553062324885</v>
      </c>
      <c r="M1141">
        <v>3332.6015709651347</v>
      </c>
      <c r="N1141">
        <v>3356.0395165875025</v>
      </c>
      <c r="O1141">
        <v>2908.3491654194631</v>
      </c>
      <c r="P1141">
        <v>2912.5614470455139</v>
      </c>
      <c r="W1141">
        <f>(venturi_values[[#This Row],[lf_high]]-venturi_values[[#This Row],[lf]])*5</f>
        <v>0</v>
      </c>
      <c r="X1141">
        <f>(venturi_values[[#This Row],[hf_high]]-venturi_values[[#This Row],[hf]])*5</f>
        <v>0</v>
      </c>
    </row>
    <row r="1142" spans="1:24" x14ac:dyDescent="0.3">
      <c r="A1142">
        <v>1140</v>
      </c>
      <c r="B1142">
        <v>114</v>
      </c>
      <c r="C1142">
        <v>6.0451429894229989</v>
      </c>
      <c r="D1142">
        <v>-6.0451429894229989</v>
      </c>
      <c r="E1142">
        <v>216.41611902134335</v>
      </c>
      <c r="F1142">
        <v>2.1641611902134333E-4</v>
      </c>
      <c r="G1142">
        <v>0.37427896021003704</v>
      </c>
      <c r="H1142">
        <v>0.68386772976648735</v>
      </c>
      <c r="I1142">
        <v>70.04237002795324</v>
      </c>
      <c r="J1142">
        <v>233.83753590798466</v>
      </c>
      <c r="K1142">
        <v>3344.8624640920152</v>
      </c>
      <c r="L1142">
        <v>2910.6176299720464</v>
      </c>
      <c r="M1142">
        <v>3333.1705872966158</v>
      </c>
      <c r="N1142">
        <v>3356.5543408874146</v>
      </c>
      <c r="O1142">
        <v>2908.516358871208</v>
      </c>
      <c r="P1142">
        <v>2912.7189010728848</v>
      </c>
      <c r="W1142">
        <f>(venturi_values[[#This Row],[lf_high]]-venturi_values[[#This Row],[lf]])*5</f>
        <v>0</v>
      </c>
      <c r="X1142">
        <f>(venturi_values[[#This Row],[hf_high]]-venturi_values[[#This Row],[hf]])*5</f>
        <v>0</v>
      </c>
    </row>
    <row r="1143" spans="1:24" x14ac:dyDescent="0.3">
      <c r="A1143">
        <v>1141</v>
      </c>
      <c r="B1143">
        <v>114.10000000000001</v>
      </c>
      <c r="C1143">
        <v>6.0521356706173499</v>
      </c>
      <c r="D1143">
        <v>-6.0521356706173499</v>
      </c>
      <c r="E1143">
        <v>216.6664570081011</v>
      </c>
      <c r="F1143">
        <v>2.1666645700810108E-4</v>
      </c>
      <c r="G1143">
        <v>0.3738465156005733</v>
      </c>
      <c r="H1143">
        <v>0.68307758406030672</v>
      </c>
      <c r="I1143">
        <v>69.880608613344847</v>
      </c>
      <c r="J1143">
        <v>233.2974929228327</v>
      </c>
      <c r="K1143">
        <v>3345.4025070771672</v>
      </c>
      <c r="L1143">
        <v>2910.7793913866549</v>
      </c>
      <c r="M1143">
        <v>3333.7376324310258</v>
      </c>
      <c r="N1143">
        <v>3357.0673817233087</v>
      </c>
      <c r="O1143">
        <v>2908.6829731282546</v>
      </c>
      <c r="P1143">
        <v>2912.8758096450551</v>
      </c>
      <c r="W1143">
        <f>(venturi_values[[#This Row],[lf_high]]-venturi_values[[#This Row],[lf]])*5</f>
        <v>0</v>
      </c>
      <c r="X1143">
        <f>(venturi_values[[#This Row],[hf_high]]-venturi_values[[#This Row],[hf]])*5</f>
        <v>0</v>
      </c>
    </row>
    <row r="1144" spans="1:24" x14ac:dyDescent="0.3">
      <c r="A1144">
        <v>1142</v>
      </c>
      <c r="B1144">
        <v>114.2</v>
      </c>
      <c r="C1144">
        <v>6.059128351811701</v>
      </c>
      <c r="D1144">
        <v>-6.059128351811701</v>
      </c>
      <c r="E1144">
        <v>216.91679499485889</v>
      </c>
      <c r="F1144">
        <v>2.1691679499485889E-4</v>
      </c>
      <c r="G1144">
        <v>0.37341506913708444</v>
      </c>
      <c r="H1144">
        <v>0.68228926212701846</v>
      </c>
      <c r="I1144">
        <v>69.71940692932678</v>
      </c>
      <c r="J1144">
        <v>232.75931860691566</v>
      </c>
      <c r="K1144">
        <v>3345.9406813930841</v>
      </c>
      <c r="L1144">
        <v>2910.940593070673</v>
      </c>
      <c r="M1144">
        <v>3334.3027154627384</v>
      </c>
      <c r="N1144">
        <v>3357.5786473234298</v>
      </c>
      <c r="O1144">
        <v>2908.8490108627934</v>
      </c>
      <c r="P1144">
        <v>2913.0321752785526</v>
      </c>
      <c r="W1144">
        <f>(venturi_values[[#This Row],[lf_high]]-venturi_values[[#This Row],[lf]])*5</f>
        <v>0</v>
      </c>
      <c r="X1144">
        <f>(venturi_values[[#This Row],[hf_high]]-venturi_values[[#This Row],[hf]])*5</f>
        <v>0</v>
      </c>
    </row>
    <row r="1145" spans="1:24" x14ac:dyDescent="0.3">
      <c r="A1145">
        <v>1143</v>
      </c>
      <c r="B1145">
        <v>114.30000000000001</v>
      </c>
      <c r="C1145">
        <v>6.0661210330060529</v>
      </c>
      <c r="D1145">
        <v>-6.0661210330060529</v>
      </c>
      <c r="E1145">
        <v>217.16713298161667</v>
      </c>
      <c r="F1145">
        <v>2.1716713298161667E-4</v>
      </c>
      <c r="G1145">
        <v>0.37298461736775196</v>
      </c>
      <c r="H1145">
        <v>0.68150275765959611</v>
      </c>
      <c r="I1145">
        <v>69.558762396484155</v>
      </c>
      <c r="J1145">
        <v>232.22300434881708</v>
      </c>
      <c r="K1145">
        <v>3346.4769956511827</v>
      </c>
      <c r="L1145">
        <v>2911.1012376035155</v>
      </c>
      <c r="M1145">
        <v>3334.8658454337419</v>
      </c>
      <c r="N1145">
        <v>3358.0881458686235</v>
      </c>
      <c r="O1145">
        <v>2909.0144747316208</v>
      </c>
      <c r="P1145">
        <v>2913.1880004754103</v>
      </c>
      <c r="W1145">
        <f>(venturi_values[[#This Row],[lf_high]]-venturi_values[[#This Row],[lf]])*5</f>
        <v>0</v>
      </c>
      <c r="X1145">
        <f>(venturi_values[[#This Row],[hf_high]]-venturi_values[[#This Row],[hf]])*5</f>
        <v>0</v>
      </c>
    </row>
    <row r="1146" spans="1:24" x14ac:dyDescent="0.3">
      <c r="A1146">
        <v>1144</v>
      </c>
      <c r="B1146">
        <v>114.4</v>
      </c>
      <c r="C1146">
        <v>6.073113714200403</v>
      </c>
      <c r="D1146">
        <v>-6.073113714200403</v>
      </c>
      <c r="E1146">
        <v>217.4174709683744</v>
      </c>
      <c r="F1146">
        <v>2.174174709683744E-4</v>
      </c>
      <c r="G1146">
        <v>0.37255515685665519</v>
      </c>
      <c r="H1146">
        <v>0.68071806438006133</v>
      </c>
      <c r="I1146">
        <v>69.398672450243481</v>
      </c>
      <c r="J1146">
        <v>231.68854158666866</v>
      </c>
      <c r="K1146">
        <v>3347.0114584133312</v>
      </c>
      <c r="L1146">
        <v>2911.2613275497565</v>
      </c>
      <c r="M1146">
        <v>3335.4270313339975</v>
      </c>
      <c r="N1146">
        <v>3358.5958854926648</v>
      </c>
      <c r="O1146">
        <v>2909.179367376249</v>
      </c>
      <c r="P1146">
        <v>2913.343287723264</v>
      </c>
      <c r="W1146">
        <f>(venturi_values[[#This Row],[lf_high]]-venturi_values[[#This Row],[lf]])*5</f>
        <v>0</v>
      </c>
      <c r="X1146">
        <f>(venturi_values[[#This Row],[hf_high]]-venturi_values[[#This Row],[hf]])*5</f>
        <v>0</v>
      </c>
    </row>
    <row r="1147" spans="1:24" x14ac:dyDescent="0.3">
      <c r="A1147">
        <v>1145</v>
      </c>
      <c r="B1147">
        <v>114.5</v>
      </c>
      <c r="C1147">
        <v>6.0801063953947541</v>
      </c>
      <c r="D1147">
        <v>-6.0801063953947541</v>
      </c>
      <c r="E1147">
        <v>217.66780895513219</v>
      </c>
      <c r="F1147">
        <v>2.1766780895513218E-4</v>
      </c>
      <c r="G1147">
        <v>0.37212668418367972</v>
      </c>
      <c r="H1147">
        <v>0.67993517603931597</v>
      </c>
      <c r="I1147">
        <v>69.239134540770053</v>
      </c>
      <c r="J1147">
        <v>231.1559218078078</v>
      </c>
      <c r="K1147">
        <v>3347.544078192192</v>
      </c>
      <c r="L1147">
        <v>2911.4208654592298</v>
      </c>
      <c r="M1147">
        <v>3335.9862821018019</v>
      </c>
      <c r="N1147">
        <v>3359.1018742825822</v>
      </c>
      <c r="O1147">
        <v>2909.3436914230069</v>
      </c>
      <c r="P1147">
        <v>2913.4980394954528</v>
      </c>
      <c r="W1147">
        <f>(venturi_values[[#This Row],[lf_high]]-venturi_values[[#This Row],[lf]])*5</f>
        <v>0</v>
      </c>
      <c r="X1147">
        <f>(venturi_values[[#This Row],[hf_high]]-venturi_values[[#This Row],[hf]])*5</f>
        <v>0</v>
      </c>
    </row>
    <row r="1148" spans="1:24" x14ac:dyDescent="0.3">
      <c r="A1148">
        <v>1146</v>
      </c>
      <c r="B1148">
        <v>114.60000000000001</v>
      </c>
      <c r="C1148">
        <v>6.0870990765891051</v>
      </c>
      <c r="D1148">
        <v>-6.0870990765891051</v>
      </c>
      <c r="E1148">
        <v>217.91814694188994</v>
      </c>
      <c r="F1148">
        <v>2.1791814694188994E-4</v>
      </c>
      <c r="G1148">
        <v>0.37169919594442707</v>
      </c>
      <c r="H1148">
        <v>0.67915408641697783</v>
      </c>
      <c r="I1148">
        <v>69.080146132866801</v>
      </c>
      <c r="J1148">
        <v>230.62513654843988</v>
      </c>
      <c r="K1148">
        <v>3348.0748634515598</v>
      </c>
      <c r="L1148">
        <v>2911.5798538671329</v>
      </c>
      <c r="M1148">
        <v>3336.5436066241377</v>
      </c>
      <c r="N1148">
        <v>3359.606120278982</v>
      </c>
      <c r="O1148">
        <v>2909.507449483147</v>
      </c>
      <c r="P1148">
        <v>2913.6522582511188</v>
      </c>
      <c r="W1148">
        <f>(venturi_values[[#This Row],[lf_high]]-venturi_values[[#This Row],[lf]])*5</f>
        <v>0</v>
      </c>
      <c r="X1148">
        <f>(venturi_values[[#This Row],[hf_high]]-venturi_values[[#This Row],[hf]])*5</f>
        <v>0</v>
      </c>
    </row>
    <row r="1149" spans="1:24" x14ac:dyDescent="0.3">
      <c r="A1149">
        <v>1147</v>
      </c>
      <c r="B1149">
        <v>114.7</v>
      </c>
      <c r="C1149">
        <v>6.0940917577834561</v>
      </c>
      <c r="D1149">
        <v>-6.0940917577834561</v>
      </c>
      <c r="E1149">
        <v>218.1684849286477</v>
      </c>
      <c r="F1149">
        <v>2.181684849286477E-4</v>
      </c>
      <c r="G1149">
        <v>0.37127268875012431</v>
      </c>
      <c r="H1149">
        <v>0.67837478932121476</v>
      </c>
      <c r="I1149">
        <v>68.921704705873353</v>
      </c>
      <c r="J1149">
        <v>230.09617739330128</v>
      </c>
      <c r="K1149">
        <v>3348.6038226066985</v>
      </c>
      <c r="L1149">
        <v>2911.7382952941266</v>
      </c>
      <c r="M1149">
        <v>3337.0990137370336</v>
      </c>
      <c r="N1149">
        <v>3360.1086314763634</v>
      </c>
      <c r="O1149">
        <v>2909.6706441529504</v>
      </c>
      <c r="P1149">
        <v>2913.8059464353028</v>
      </c>
      <c r="W1149">
        <f>(venturi_values[[#This Row],[lf_high]]-venturi_values[[#This Row],[lf]])*5</f>
        <v>0</v>
      </c>
      <c r="X1149">
        <f>(venturi_values[[#This Row],[hf_high]]-venturi_values[[#This Row],[hf]])*5</f>
        <v>0</v>
      </c>
    </row>
    <row r="1150" spans="1:24" x14ac:dyDescent="0.3">
      <c r="A1150">
        <v>1148</v>
      </c>
      <c r="B1150">
        <v>114.80000000000001</v>
      </c>
      <c r="C1150">
        <v>6.1010844389778081</v>
      </c>
      <c r="D1150">
        <v>-6.1010844389778081</v>
      </c>
      <c r="E1150">
        <v>218.41882291540551</v>
      </c>
      <c r="F1150">
        <v>2.184188229154055E-4</v>
      </c>
      <c r="G1150">
        <v>0.37084715922753431</v>
      </c>
      <c r="H1150">
        <v>0.6775972785885811</v>
      </c>
      <c r="I1150">
        <v>68.763807753566098</v>
      </c>
      <c r="J1150">
        <v>229.56903597532559</v>
      </c>
      <c r="K1150">
        <v>3349.1309640246741</v>
      </c>
      <c r="L1150">
        <v>2911.8961922464337</v>
      </c>
      <c r="M1150">
        <v>3337.6525122259077</v>
      </c>
      <c r="N1150">
        <v>3360.6094158234405</v>
      </c>
      <c r="O1150">
        <v>2909.8332780138267</v>
      </c>
      <c r="P1150">
        <v>2913.9591064790407</v>
      </c>
      <c r="W1150">
        <f>(venturi_values[[#This Row],[lf_high]]-venturi_values[[#This Row],[lf]])*5</f>
        <v>0</v>
      </c>
      <c r="X1150">
        <f>(venturi_values[[#This Row],[hf_high]]-venturi_values[[#This Row],[hf]])*5</f>
        <v>0</v>
      </c>
    </row>
    <row r="1151" spans="1:24" x14ac:dyDescent="0.3">
      <c r="A1151">
        <v>1149</v>
      </c>
      <c r="B1151">
        <v>114.9</v>
      </c>
      <c r="C1151">
        <v>6.1080771201721582</v>
      </c>
      <c r="D1151">
        <v>-6.1080771201721582</v>
      </c>
      <c r="E1151">
        <v>218.66916090216324</v>
      </c>
      <c r="F1151">
        <v>2.1866916090216323E-4</v>
      </c>
      <c r="G1151">
        <v>0.37042260401886734</v>
      </c>
      <c r="H1151">
        <v>0.67682154808385631</v>
      </c>
      <c r="I1151">
        <v>68.6064527840593</v>
      </c>
      <c r="J1151">
        <v>229.04370397531389</v>
      </c>
      <c r="K1151">
        <v>3349.6562960246861</v>
      </c>
      <c r="L1151">
        <v>2912.0535472159404</v>
      </c>
      <c r="M1151">
        <v>3338.2041108259205</v>
      </c>
      <c r="N1151">
        <v>3361.1084812234517</v>
      </c>
      <c r="O1151">
        <v>2909.9953536324188</v>
      </c>
      <c r="P1151">
        <v>2914.111740799462</v>
      </c>
      <c r="W1151">
        <f>(venturi_values[[#This Row],[lf_high]]-venturi_values[[#This Row],[lf]])*5</f>
        <v>0</v>
      </c>
      <c r="X1151">
        <f>(venturi_values[[#This Row],[hf_high]]-venturi_values[[#This Row],[hf]])*5</f>
        <v>0</v>
      </c>
    </row>
    <row r="1152" spans="1:24" x14ac:dyDescent="0.3">
      <c r="A1152">
        <v>1150</v>
      </c>
      <c r="B1152">
        <v>115</v>
      </c>
      <c r="C1152">
        <v>6.1150698013665092</v>
      </c>
      <c r="D1152">
        <v>-6.1150698013665092</v>
      </c>
      <c r="E1152">
        <v>218.91949888892103</v>
      </c>
      <c r="F1152">
        <v>2.1891949888892101E-4</v>
      </c>
      <c r="G1152">
        <v>0.36999901978169208</v>
      </c>
      <c r="H1152">
        <v>0.67604759169988171</v>
      </c>
      <c r="I1152">
        <v>68.449637319706497</v>
      </c>
      <c r="J1152">
        <v>228.52017312160498</v>
      </c>
      <c r="K1152">
        <v>3350.179826878395</v>
      </c>
      <c r="L1152">
        <v>2912.2103626802932</v>
      </c>
      <c r="M1152">
        <v>3338.7538182223147</v>
      </c>
      <c r="N1152">
        <v>3361.6058355344753</v>
      </c>
      <c r="O1152">
        <v>2910.156873560702</v>
      </c>
      <c r="P1152">
        <v>2914.2638517998844</v>
      </c>
      <c r="W1152">
        <f>(venturi_values[[#This Row],[lf_high]]-venturi_values[[#This Row],[lf]])*5</f>
        <v>0</v>
      </c>
      <c r="X1152">
        <f>(venturi_values[[#This Row],[hf_high]]-venturi_values[[#This Row],[hf]])*5</f>
        <v>0</v>
      </c>
    </row>
    <row r="1153" spans="1:24" x14ac:dyDescent="0.3">
      <c r="A1153">
        <v>1151</v>
      </c>
      <c r="B1153">
        <v>115.10000000000001</v>
      </c>
      <c r="C1153">
        <v>6.1220624825608612</v>
      </c>
      <c r="D1153">
        <v>-6.1220624825608612</v>
      </c>
      <c r="E1153">
        <v>219.16983687567881</v>
      </c>
      <c r="F1153">
        <v>2.191698368756788E-4</v>
      </c>
      <c r="G1153">
        <v>0.36957640318884843</v>
      </c>
      <c r="H1153">
        <v>0.67527540335740199</v>
      </c>
      <c r="I1153">
        <v>68.293358897003117</v>
      </c>
      <c r="J1153">
        <v>227.99843518975098</v>
      </c>
      <c r="K1153">
        <v>3350.7015648102488</v>
      </c>
      <c r="L1153">
        <v>2912.3666411029967</v>
      </c>
      <c r="M1153">
        <v>3339.3016430507614</v>
      </c>
      <c r="N1153">
        <v>3362.1014865697362</v>
      </c>
      <c r="O1153">
        <v>2910.3178403360866</v>
      </c>
      <c r="P1153">
        <v>2914.4154418699068</v>
      </c>
      <c r="W1153">
        <f>(venturi_values[[#This Row],[lf_high]]-venturi_values[[#This Row],[lf]])*5</f>
        <v>0</v>
      </c>
      <c r="X1153">
        <f>(venturi_values[[#This Row],[hf_high]]-venturi_values[[#This Row],[hf]])*5</f>
        <v>0</v>
      </c>
    </row>
    <row r="1154" spans="1:24" x14ac:dyDescent="0.3">
      <c r="A1154">
        <v>1152</v>
      </c>
      <c r="B1154">
        <v>115.2</v>
      </c>
      <c r="C1154">
        <v>6.1290551637552113</v>
      </c>
      <c r="D1154">
        <v>-6.1290551637552113</v>
      </c>
      <c r="E1154">
        <v>219.42017486243654</v>
      </c>
      <c r="F1154">
        <v>2.1942017486243653E-4</v>
      </c>
      <c r="G1154">
        <v>0.36915475092836025</v>
      </c>
      <c r="H1154">
        <v>0.67450497700490508</v>
      </c>
      <c r="I1154">
        <v>68.137615066489857</v>
      </c>
      <c r="J1154">
        <v>227.47848200219374</v>
      </c>
      <c r="K1154">
        <v>3351.2215179978061</v>
      </c>
      <c r="L1154">
        <v>2912.5223849335098</v>
      </c>
      <c r="M1154">
        <v>3339.8475938976962</v>
      </c>
      <c r="N1154">
        <v>3362.595442097916</v>
      </c>
      <c r="O1154">
        <v>2910.478256481515</v>
      </c>
      <c r="P1154">
        <v>2914.5665133855045</v>
      </c>
      <c r="W1154">
        <f>(venturi_values[[#This Row],[lf_high]]-venturi_values[[#This Row],[lf]])*5</f>
        <v>0</v>
      </c>
      <c r="X1154">
        <f>(venturi_values[[#This Row],[hf_high]]-venturi_values[[#This Row],[hf]])*5</f>
        <v>0</v>
      </c>
    </row>
    <row r="1155" spans="1:24" x14ac:dyDescent="0.3">
      <c r="A1155">
        <v>1153</v>
      </c>
      <c r="B1155">
        <v>115.30000000000001</v>
      </c>
      <c r="C1155">
        <v>6.1360478449495632</v>
      </c>
      <c r="D1155">
        <v>-6.1360478449495632</v>
      </c>
      <c r="E1155">
        <v>219.67051284919435</v>
      </c>
      <c r="F1155">
        <v>2.1967051284919433E-4</v>
      </c>
      <c r="G1155">
        <v>0.36873405970334849</v>
      </c>
      <c r="H1155">
        <v>0.67373630661846384</v>
      </c>
      <c r="I1155">
        <v>67.982403392656281</v>
      </c>
      <c r="J1155">
        <v>226.96030542794438</v>
      </c>
      <c r="K1155">
        <v>3351.7396945720557</v>
      </c>
      <c r="L1155">
        <v>2912.6775966073437</v>
      </c>
      <c r="M1155">
        <v>3340.3916793006583</v>
      </c>
      <c r="N1155">
        <v>3363.087709843453</v>
      </c>
      <c r="O1155">
        <v>2910.6381245055641</v>
      </c>
      <c r="P1155">
        <v>2914.7170687091234</v>
      </c>
      <c r="W1155">
        <f>(venturi_values[[#This Row],[lf_high]]-venturi_values[[#This Row],[lf]])*5</f>
        <v>0</v>
      </c>
      <c r="X1155">
        <f>(venturi_values[[#This Row],[hf_high]]-venturi_values[[#This Row],[hf]])*5</f>
        <v>0</v>
      </c>
    </row>
    <row r="1156" spans="1:24" x14ac:dyDescent="0.3">
      <c r="A1156">
        <v>1154</v>
      </c>
      <c r="B1156">
        <v>115.4</v>
      </c>
      <c r="C1156">
        <v>6.1430405261439134</v>
      </c>
      <c r="D1156">
        <v>-6.1430405261439134</v>
      </c>
      <c r="E1156">
        <v>219.92085083595208</v>
      </c>
      <c r="F1156">
        <v>2.1992085083595206E-4</v>
      </c>
      <c r="G1156">
        <v>0.3683143262319461</v>
      </c>
      <c r="H1156">
        <v>0.67296938620158042</v>
      </c>
      <c r="I1156">
        <v>67.827721453846209</v>
      </c>
      <c r="J1156">
        <v>226.44389738226596</v>
      </c>
      <c r="K1156">
        <v>3352.2561026177336</v>
      </c>
      <c r="L1156">
        <v>2912.8322785461537</v>
      </c>
      <c r="M1156">
        <v>3340.9339077486202</v>
      </c>
      <c r="N1156">
        <v>3363.5782974868471</v>
      </c>
      <c r="O1156">
        <v>2910.7974469025385</v>
      </c>
      <c r="P1156">
        <v>2914.8671101897689</v>
      </c>
      <c r="W1156">
        <f>(venturi_values[[#This Row],[lf_high]]-venturi_values[[#This Row],[lf]])*5</f>
        <v>0</v>
      </c>
      <c r="X1156">
        <f>(venturi_values[[#This Row],[hf_high]]-venturi_values[[#This Row],[hf]])*5</f>
        <v>0</v>
      </c>
    </row>
    <row r="1157" spans="1:24" x14ac:dyDescent="0.3">
      <c r="A1157">
        <v>1155</v>
      </c>
      <c r="B1157">
        <v>115.5</v>
      </c>
      <c r="C1157">
        <v>6.1500332073382644</v>
      </c>
      <c r="D1157">
        <v>-6.1500332073382644</v>
      </c>
      <c r="E1157">
        <v>220.17118882270984</v>
      </c>
      <c r="F1157">
        <v>2.2017118882270982E-4</v>
      </c>
      <c r="G1157">
        <v>0.36789554724721168</v>
      </c>
      <c r="H1157">
        <v>0.67220420978502871</v>
      </c>
      <c r="I1157">
        <v>67.673566842162671</v>
      </c>
      <c r="J1157">
        <v>225.92924982635745</v>
      </c>
      <c r="K1157">
        <v>3352.7707501736422</v>
      </c>
      <c r="L1157">
        <v>2912.9864331578374</v>
      </c>
      <c r="M1157">
        <v>3341.4742876823243</v>
      </c>
      <c r="N1157">
        <v>3364.0672126649602</v>
      </c>
      <c r="O1157">
        <v>2910.9562261525725</v>
      </c>
      <c r="P1157">
        <v>2915.0166401631022</v>
      </c>
      <c r="W1157">
        <f>(venturi_values[[#This Row],[lf_high]]-venturi_values[[#This Row],[lf]])*5</f>
        <v>0</v>
      </c>
      <c r="X1157">
        <f>(venturi_values[[#This Row],[hf_high]]-venturi_values[[#This Row],[hf]])*5</f>
        <v>0</v>
      </c>
    </row>
    <row r="1158" spans="1:24" x14ac:dyDescent="0.3">
      <c r="A1158">
        <v>1156</v>
      </c>
      <c r="B1158">
        <v>115.60000000000001</v>
      </c>
      <c r="C1158">
        <v>6.1570258885326163</v>
      </c>
      <c r="D1158">
        <v>-6.1570258885326163</v>
      </c>
      <c r="E1158">
        <v>220.42152680946765</v>
      </c>
      <c r="F1158">
        <v>2.2042152680946763E-4</v>
      </c>
      <c r="G1158">
        <v>0.36747771949704533</v>
      </c>
      <c r="H1158">
        <v>0.67144077142670011</v>
      </c>
      <c r="I1158">
        <v>67.519937163374564</v>
      </c>
      <c r="J1158">
        <v>225.41635476704107</v>
      </c>
      <c r="K1158">
        <v>3353.2836452329589</v>
      </c>
      <c r="L1158">
        <v>2913.1400628366255</v>
      </c>
      <c r="M1158">
        <v>3342.0128274946069</v>
      </c>
      <c r="N1158">
        <v>3364.5544629713108</v>
      </c>
      <c r="O1158">
        <v>2911.1144647217243</v>
      </c>
      <c r="P1158">
        <v>2915.1656609515267</v>
      </c>
      <c r="W1158">
        <f>(venturi_values[[#This Row],[lf_high]]-venturi_values[[#This Row],[lf]])*5</f>
        <v>0</v>
      </c>
      <c r="X1158">
        <f>(venturi_values[[#This Row],[hf_high]]-venturi_values[[#This Row],[hf]])*5</f>
        <v>0</v>
      </c>
    </row>
    <row r="1159" spans="1:24" x14ac:dyDescent="0.3">
      <c r="A1159">
        <v>1157</v>
      </c>
      <c r="B1159">
        <v>115.7</v>
      </c>
      <c r="C1159">
        <v>6.1640185697269665</v>
      </c>
      <c r="D1159">
        <v>-6.1640185697269665</v>
      </c>
      <c r="E1159">
        <v>220.67186479622538</v>
      </c>
      <c r="F1159">
        <v>2.2067186479622536E-4</v>
      </c>
      <c r="G1159">
        <v>0.36706083974410464</v>
      </c>
      <c r="H1159">
        <v>0.67067906521145038</v>
      </c>
      <c r="I1159">
        <v>67.366830036823629</v>
      </c>
      <c r="J1159">
        <v>224.90520425645244</v>
      </c>
      <c r="K1159">
        <v>3353.7947957435472</v>
      </c>
      <c r="L1159">
        <v>2913.2931699631763</v>
      </c>
      <c r="M1159">
        <v>3342.5495355307244</v>
      </c>
      <c r="N1159">
        <v>3365.04005595637</v>
      </c>
      <c r="O1159">
        <v>2911.2721650620715</v>
      </c>
      <c r="P1159">
        <v>2915.3141748642811</v>
      </c>
      <c r="W1159">
        <f>(venturi_values[[#This Row],[lf_high]]-venturi_values[[#This Row],[lf]])*5</f>
        <v>0</v>
      </c>
      <c r="X1159">
        <f>(venturi_values[[#This Row],[hf_high]]-venturi_values[[#This Row],[hf]])*5</f>
        <v>0</v>
      </c>
    </row>
    <row r="1160" spans="1:24" x14ac:dyDescent="0.3">
      <c r="A1160">
        <v>1158</v>
      </c>
      <c r="B1160">
        <v>115.80000000000001</v>
      </c>
      <c r="C1160">
        <v>6.1710112509213184</v>
      </c>
      <c r="D1160">
        <v>-6.1710112509213184</v>
      </c>
      <c r="E1160">
        <v>220.92220278298319</v>
      </c>
      <c r="F1160">
        <v>2.2092220278298319E-4</v>
      </c>
      <c r="G1160">
        <v>0.3666449047657202</v>
      </c>
      <c r="H1160">
        <v>0.66991908525094557</v>
      </c>
      <c r="I1160">
        <v>67.214243095332009</v>
      </c>
      <c r="J1160">
        <v>224.39579039173182</v>
      </c>
      <c r="K1160">
        <v>3354.3042096082681</v>
      </c>
      <c r="L1160">
        <v>2913.4457569046676</v>
      </c>
      <c r="M1160">
        <v>3343.0844200886813</v>
      </c>
      <c r="N1160">
        <v>3365.5239991278549</v>
      </c>
      <c r="O1160">
        <v>2911.4293296118076</v>
      </c>
      <c r="P1160">
        <v>2915.4621841975277</v>
      </c>
      <c r="W1160">
        <f>(venturi_values[[#This Row],[lf_high]]-venturi_values[[#This Row],[lf]])*5</f>
        <v>0</v>
      </c>
      <c r="X1160">
        <f>(venturi_values[[#This Row],[hf_high]]-venturi_values[[#This Row],[hf]])*5</f>
        <v>0</v>
      </c>
    </row>
    <row r="1161" spans="1:24" x14ac:dyDescent="0.3">
      <c r="A1161">
        <v>1159</v>
      </c>
      <c r="B1161">
        <v>115.9</v>
      </c>
      <c r="C1161">
        <v>6.1780039321156686</v>
      </c>
      <c r="D1161">
        <v>-6.1780039321156686</v>
      </c>
      <c r="E1161">
        <v>221.17254076974092</v>
      </c>
      <c r="F1161">
        <v>2.2117254076974092E-4</v>
      </c>
      <c r="G1161">
        <v>0.36622991135381389</v>
      </c>
      <c r="H1161">
        <v>0.66916082568351176</v>
      </c>
      <c r="I1161">
        <v>67.062173985111187</v>
      </c>
      <c r="J1161">
        <v>223.88810531471961</v>
      </c>
      <c r="K1161">
        <v>3354.8118946852801</v>
      </c>
      <c r="L1161">
        <v>2913.5978260148886</v>
      </c>
      <c r="M1161">
        <v>3343.6174894195442</v>
      </c>
      <c r="N1161">
        <v>3366.006299951016</v>
      </c>
      <c r="O1161">
        <v>2911.5859607953353</v>
      </c>
      <c r="P1161">
        <v>2915.6096912344419</v>
      </c>
      <c r="W1161">
        <f>(venturi_values[[#This Row],[lf_high]]-venturi_values[[#This Row],[lf]])*5</f>
        <v>0</v>
      </c>
      <c r="X1161">
        <f>(venturi_values[[#This Row],[hf_high]]-venturi_values[[#This Row],[hf]])*5</f>
        <v>0</v>
      </c>
    </row>
    <row r="1162" spans="1:24" x14ac:dyDescent="0.3">
      <c r="A1162">
        <v>1160</v>
      </c>
      <c r="B1162">
        <v>116</v>
      </c>
      <c r="C1162">
        <v>6.1849966133100196</v>
      </c>
      <c r="D1162">
        <v>-6.1849966133100196</v>
      </c>
      <c r="E1162">
        <v>221.42287875649868</v>
      </c>
      <c r="F1162">
        <v>2.2142287875649867E-4</v>
      </c>
      <c r="G1162">
        <v>0.36581585631481489</v>
      </c>
      <c r="H1162">
        <v>0.66840428067398272</v>
      </c>
      <c r="I1162">
        <v>66.910620365670653</v>
      </c>
      <c r="J1162">
        <v>223.38214121165214</v>
      </c>
      <c r="K1162">
        <v>3355.3178587883476</v>
      </c>
      <c r="L1162">
        <v>2913.7493796343292</v>
      </c>
      <c r="M1162">
        <v>3344.1487517277651</v>
      </c>
      <c r="N1162">
        <v>3366.4869658489301</v>
      </c>
      <c r="O1162">
        <v>2911.7420610233589</v>
      </c>
      <c r="P1162">
        <v>2915.7566982452995</v>
      </c>
      <c r="W1162">
        <f>(venturi_values[[#This Row],[lf_high]]-venturi_values[[#This Row],[lf]])*5</f>
        <v>0</v>
      </c>
      <c r="X1162">
        <f>(venturi_values[[#This Row],[hf_high]]-venturi_values[[#This Row],[hf]])*5</f>
        <v>0</v>
      </c>
    </row>
    <row r="1163" spans="1:24" x14ac:dyDescent="0.3">
      <c r="A1163">
        <v>1161</v>
      </c>
      <c r="B1163">
        <v>116.10000000000001</v>
      </c>
      <c r="C1163">
        <v>6.1919892945043715</v>
      </c>
      <c r="D1163">
        <v>-6.1919892945043715</v>
      </c>
      <c r="E1163">
        <v>221.67321674325649</v>
      </c>
      <c r="F1163">
        <v>2.2167321674325648E-4</v>
      </c>
      <c r="G1163">
        <v>0.36540273646957894</v>
      </c>
      <c r="H1163">
        <v>0.66764944441355156</v>
      </c>
      <c r="I1163">
        <v>66.759579909728274</v>
      </c>
      <c r="J1163">
        <v>222.87789031286204</v>
      </c>
      <c r="K1163">
        <v>3355.822109687138</v>
      </c>
      <c r="L1163">
        <v>2913.9004200902714</v>
      </c>
      <c r="M1163">
        <v>3344.6782151714947</v>
      </c>
      <c r="N1163">
        <v>3366.9660042027813</v>
      </c>
      <c r="O1163">
        <v>2911.8976326929796</v>
      </c>
      <c r="P1163">
        <v>2915.9032074875631</v>
      </c>
      <c r="W1163">
        <f>(venturi_values[[#This Row],[lf_high]]-venturi_values[[#This Row],[lf]])*5</f>
        <v>0</v>
      </c>
      <c r="X1163">
        <f>(venturi_values[[#This Row],[hf_high]]-venturi_values[[#This Row],[hf]])*5</f>
        <v>0</v>
      </c>
    </row>
    <row r="1164" spans="1:24" x14ac:dyDescent="0.3">
      <c r="A1164">
        <v>1162</v>
      </c>
      <c r="B1164">
        <v>116.2</v>
      </c>
      <c r="C1164">
        <v>6.1989819756987217</v>
      </c>
      <c r="D1164">
        <v>-6.1989819756987217</v>
      </c>
      <c r="E1164">
        <v>221.92355473001422</v>
      </c>
      <c r="F1164">
        <v>2.2192355473001421E-4</v>
      </c>
      <c r="G1164">
        <v>0.3649905486533066</v>
      </c>
      <c r="H1164">
        <v>0.66689631111962189</v>
      </c>
      <c r="I1164">
        <v>66.609050303120895</v>
      </c>
      <c r="J1164">
        <v>222.37534489247975</v>
      </c>
      <c r="K1164">
        <v>3356.3246551075199</v>
      </c>
      <c r="L1164">
        <v>2914.0509496968789</v>
      </c>
      <c r="M1164">
        <v>3345.2058878628959</v>
      </c>
      <c r="N1164">
        <v>3367.4434223521439</v>
      </c>
      <c r="O1164">
        <v>2912.0526781877852</v>
      </c>
      <c r="P1164">
        <v>2916.0492212059726</v>
      </c>
      <c r="W1164">
        <f>(venturi_values[[#This Row],[lf_high]]-venturi_values[[#This Row],[lf]])*5</f>
        <v>0</v>
      </c>
      <c r="X1164">
        <f>(venturi_values[[#This Row],[hf_high]]-venturi_values[[#This Row],[hf]])*5</f>
        <v>0</v>
      </c>
    </row>
    <row r="1165" spans="1:24" x14ac:dyDescent="0.3">
      <c r="A1165">
        <v>1163</v>
      </c>
      <c r="B1165">
        <v>116.30000000000001</v>
      </c>
      <c r="C1165">
        <v>6.2059746568930736</v>
      </c>
      <c r="D1165">
        <v>-6.2059746568930736</v>
      </c>
      <c r="E1165">
        <v>222.17389271677203</v>
      </c>
      <c r="F1165">
        <v>2.2217389271677202E-4</v>
      </c>
      <c r="G1165">
        <v>0.364579289715462</v>
      </c>
      <c r="H1165">
        <v>0.66614487503565889</v>
      </c>
      <c r="I1165">
        <v>66.459029244715396</v>
      </c>
      <c r="J1165">
        <v>221.87449726813679</v>
      </c>
      <c r="K1165">
        <v>3356.8255027318628</v>
      </c>
      <c r="L1165">
        <v>2914.2009707552843</v>
      </c>
      <c r="M1165">
        <v>3345.731777868456</v>
      </c>
      <c r="N1165">
        <v>3367.9192275952696</v>
      </c>
      <c r="O1165">
        <v>2912.2071998779429</v>
      </c>
      <c r="P1165">
        <v>2916.1947416326257</v>
      </c>
      <c r="W1165">
        <f>(venturi_values[[#This Row],[lf_high]]-venturi_values[[#This Row],[lf]])*5</f>
        <v>0</v>
      </c>
      <c r="X1165">
        <f>(venturi_values[[#This Row],[hf_high]]-venturi_values[[#This Row],[hf]])*5</f>
        <v>0</v>
      </c>
    </row>
    <row r="1166" spans="1:24" x14ac:dyDescent="0.3">
      <c r="A1166">
        <v>1164</v>
      </c>
      <c r="B1166">
        <v>116.4</v>
      </c>
      <c r="C1166">
        <v>6.2129673380874237</v>
      </c>
      <c r="D1166">
        <v>-6.2129673380874237</v>
      </c>
      <c r="E1166">
        <v>222.42423070352976</v>
      </c>
      <c r="F1166">
        <v>2.2242423070352975E-4</v>
      </c>
      <c r="G1166">
        <v>0.3641689565196935</v>
      </c>
      <c r="H1166">
        <v>0.66539513043104492</v>
      </c>
      <c r="I1166">
        <v>66.309514446321202</v>
      </c>
      <c r="J1166">
        <v>221.37533980067363</v>
      </c>
      <c r="K1166">
        <v>3357.324660199326</v>
      </c>
      <c r="L1166">
        <v>2914.3504855536785</v>
      </c>
      <c r="M1166">
        <v>3346.2558932092925</v>
      </c>
      <c r="N1166">
        <v>3368.3934271893595</v>
      </c>
      <c r="O1166">
        <v>2912.3612001202887</v>
      </c>
      <c r="P1166">
        <v>2916.3397709870683</v>
      </c>
      <c r="W1166">
        <f>(venturi_values[[#This Row],[lf_high]]-venturi_values[[#This Row],[lf]])*5</f>
        <v>0</v>
      </c>
      <c r="X1166">
        <f>(venturi_values[[#This Row],[hf_high]]-venturi_values[[#This Row],[hf]])*5</f>
        <v>0</v>
      </c>
    </row>
    <row r="1167" spans="1:24" x14ac:dyDescent="0.3">
      <c r="A1167">
        <v>1165</v>
      </c>
      <c r="B1167">
        <v>116.5</v>
      </c>
      <c r="C1167">
        <v>6.2199600192817748</v>
      </c>
      <c r="D1167">
        <v>-6.2199600192817748</v>
      </c>
      <c r="E1167">
        <v>222.67456869028751</v>
      </c>
      <c r="F1167">
        <v>2.226745686902875E-4</v>
      </c>
      <c r="G1167">
        <v>0.36375954594375293</v>
      </c>
      <c r="H1167">
        <v>0.66464707160093117</v>
      </c>
      <c r="I1167">
        <v>66.160503632602641</v>
      </c>
      <c r="J1167">
        <v>220.87786489384666</v>
      </c>
      <c r="K1167">
        <v>3357.8221351061529</v>
      </c>
      <c r="L1167">
        <v>2914.4994963673971</v>
      </c>
      <c r="M1167">
        <v>3346.7782418614606</v>
      </c>
      <c r="N1167">
        <v>3368.8660283508452</v>
      </c>
      <c r="O1167">
        <v>2912.5146812584189</v>
      </c>
      <c r="P1167">
        <v>2916.4843114763753</v>
      </c>
      <c r="W1167">
        <f>(venturi_values[[#This Row],[lf_high]]-venturi_values[[#This Row],[lf]])*5</f>
        <v>0</v>
      </c>
      <c r="X1167">
        <f>(venturi_values[[#This Row],[hf_high]]-venturi_values[[#This Row],[hf]])*5</f>
        <v>0</v>
      </c>
    </row>
    <row r="1168" spans="1:24" x14ac:dyDescent="0.3">
      <c r="A1168">
        <v>1166</v>
      </c>
      <c r="B1168">
        <v>116.60000000000001</v>
      </c>
      <c r="C1168">
        <v>6.2269527004761267</v>
      </c>
      <c r="D1168">
        <v>-6.2269527004761267</v>
      </c>
      <c r="E1168">
        <v>222.92490667704533</v>
      </c>
      <c r="F1168">
        <v>2.2292490667704531E-4</v>
      </c>
      <c r="G1168">
        <v>0.36335105487941699</v>
      </c>
      <c r="H1168">
        <v>0.66390069286609521</v>
      </c>
      <c r="I1168">
        <v>66.011994540992546</v>
      </c>
      <c r="J1168">
        <v>220.38206499404063</v>
      </c>
      <c r="K1168">
        <v>3358.317935005959</v>
      </c>
      <c r="L1168">
        <v>2914.6480054590074</v>
      </c>
      <c r="M1168">
        <v>3347.2988317562572</v>
      </c>
      <c r="N1168">
        <v>3369.3370382556609</v>
      </c>
      <c r="O1168">
        <v>2912.6676456227779</v>
      </c>
      <c r="P1168">
        <v>2916.628365295237</v>
      </c>
      <c r="W1168">
        <f>(venturi_values[[#This Row],[lf_high]]-venturi_values[[#This Row],[lf]])*5</f>
        <v>0</v>
      </c>
      <c r="X1168">
        <f>(venturi_values[[#This Row],[hf_high]]-venturi_values[[#This Row],[hf]])*5</f>
        <v>0</v>
      </c>
    </row>
    <row r="1169" spans="1:24" x14ac:dyDescent="0.3">
      <c r="A1169">
        <v>1167</v>
      </c>
      <c r="B1169">
        <v>116.7</v>
      </c>
      <c r="C1169">
        <v>6.2339453816704768</v>
      </c>
      <c r="D1169">
        <v>-6.2339453816704768</v>
      </c>
      <c r="E1169">
        <v>223.17524466380306</v>
      </c>
      <c r="F1169">
        <v>2.2317524466380304E-4</v>
      </c>
      <c r="G1169">
        <v>0.36294348023240885</v>
      </c>
      <c r="H1169">
        <v>0.66315598857279634</v>
      </c>
      <c r="I1169">
        <v>65.863984921606473</v>
      </c>
      <c r="J1169">
        <v>219.8879325899814</v>
      </c>
      <c r="K1169">
        <v>3358.8120674100182</v>
      </c>
      <c r="L1169">
        <v>2914.7960150783933</v>
      </c>
      <c r="M1169">
        <v>3347.8176707805192</v>
      </c>
      <c r="N1169">
        <v>3369.8064640395173</v>
      </c>
      <c r="O1169">
        <v>2912.8200955307452</v>
      </c>
      <c r="P1169">
        <v>2916.7719346260415</v>
      </c>
      <c r="W1169">
        <f>(venturi_values[[#This Row],[lf_high]]-venturi_values[[#This Row],[lf]])*5</f>
        <v>0</v>
      </c>
      <c r="X1169">
        <f>(venturi_values[[#This Row],[hf_high]]-venturi_values[[#This Row],[hf]])*5</f>
        <v>0</v>
      </c>
    </row>
    <row r="1170" spans="1:24" x14ac:dyDescent="0.3">
      <c r="A1170">
        <v>1168</v>
      </c>
      <c r="B1170">
        <v>116.80000000000001</v>
      </c>
      <c r="C1170">
        <v>6.2409380628648288</v>
      </c>
      <c r="D1170">
        <v>-6.2409380628648288</v>
      </c>
      <c r="E1170">
        <v>223.42558265056084</v>
      </c>
      <c r="F1170">
        <v>2.2342558265056082E-4</v>
      </c>
      <c r="G1170">
        <v>0.36253681892231909</v>
      </c>
      <c r="H1170">
        <v>0.66241295309263237</v>
      </c>
      <c r="I1170">
        <v>65.716472537157188</v>
      </c>
      <c r="J1170">
        <v>219.39546021245098</v>
      </c>
      <c r="K1170">
        <v>3359.3045397875489</v>
      </c>
      <c r="L1170">
        <v>2914.9435274628427</v>
      </c>
      <c r="M1170">
        <v>3348.3347667769262</v>
      </c>
      <c r="N1170">
        <v>3370.2743127981716</v>
      </c>
      <c r="O1170">
        <v>2912.9720332867278</v>
      </c>
      <c r="P1170">
        <v>2916.9150216389576</v>
      </c>
      <c r="W1170">
        <f>(venturi_values[[#This Row],[lf_high]]-venturi_values[[#This Row],[lf]])*5</f>
        <v>0</v>
      </c>
      <c r="X1170">
        <f>(venturi_values[[#This Row],[hf_high]]-venturi_values[[#This Row],[hf]])*5</f>
        <v>0</v>
      </c>
    </row>
    <row r="1171" spans="1:24" x14ac:dyDescent="0.3">
      <c r="A1171">
        <v>1169</v>
      </c>
      <c r="B1171">
        <v>116.9</v>
      </c>
      <c r="C1171">
        <v>6.2479307440591789</v>
      </c>
      <c r="D1171">
        <v>-6.2479307440591789</v>
      </c>
      <c r="E1171">
        <v>223.6759206373186</v>
      </c>
      <c r="F1171">
        <v>2.2367592063731858E-4</v>
      </c>
      <c r="G1171">
        <v>0.36213106788252908</v>
      </c>
      <c r="H1171">
        <v>0.66167158082239874</v>
      </c>
      <c r="I1171">
        <v>65.56945516287044</v>
      </c>
      <c r="J1171">
        <v>218.90464043400607</v>
      </c>
      <c r="K1171">
        <v>3359.7953595659937</v>
      </c>
      <c r="L1171">
        <v>2915.0905448371295</v>
      </c>
      <c r="M1171">
        <v>3348.8501275442936</v>
      </c>
      <c r="N1171">
        <v>3370.7405915876939</v>
      </c>
      <c r="O1171">
        <v>2913.1234611822433</v>
      </c>
      <c r="P1171">
        <v>2917.0576284920157</v>
      </c>
      <c r="W1171">
        <f>(venturi_values[[#This Row],[lf_high]]-venturi_values[[#This Row],[lf]])*5</f>
        <v>0</v>
      </c>
      <c r="X1171">
        <f>(venturi_values[[#This Row],[hf_high]]-venturi_values[[#This Row],[hf]])*5</f>
        <v>0</v>
      </c>
    </row>
    <row r="1172" spans="1:24" x14ac:dyDescent="0.3">
      <c r="A1172">
        <v>1170</v>
      </c>
      <c r="B1172">
        <v>117</v>
      </c>
      <c r="C1172">
        <v>6.25492342525353</v>
      </c>
      <c r="D1172">
        <v>-6.25492342525353</v>
      </c>
      <c r="E1172">
        <v>223.92625862407635</v>
      </c>
      <c r="F1172">
        <v>2.2392625862407633E-4</v>
      </c>
      <c r="G1172">
        <v>0.36172622406013333</v>
      </c>
      <c r="H1172">
        <v>0.66093186618394728</v>
      </c>
      <c r="I1172">
        <v>65.422930586400895</v>
      </c>
      <c r="J1172">
        <v>218.41546586869759</v>
      </c>
      <c r="K1172">
        <v>3360.2845341313023</v>
      </c>
      <c r="L1172">
        <v>2915.2370694135989</v>
      </c>
      <c r="M1172">
        <v>3349.3637608378672</v>
      </c>
      <c r="N1172">
        <v>3371.2053074247374</v>
      </c>
      <c r="O1172">
        <v>2913.2743814960068</v>
      </c>
      <c r="P1172">
        <v>2917.199757331191</v>
      </c>
      <c r="W1172">
        <f>(venturi_values[[#This Row],[lf_high]]-venturi_values[[#This Row],[lf]])*5</f>
        <v>0</v>
      </c>
      <c r="X1172">
        <f>(venturi_values[[#This Row],[hf_high]]-venturi_values[[#This Row],[hf]])*5</f>
        <v>0</v>
      </c>
    </row>
    <row r="1173" spans="1:24" x14ac:dyDescent="0.3">
      <c r="A1173">
        <v>1171</v>
      </c>
      <c r="B1173">
        <v>117.10000000000001</v>
      </c>
      <c r="C1173">
        <v>6.2619161064478819</v>
      </c>
      <c r="D1173">
        <v>-6.2619161064478819</v>
      </c>
      <c r="E1173">
        <v>224.17659661083417</v>
      </c>
      <c r="F1173">
        <v>2.2417659661083414E-4</v>
      </c>
      <c r="G1173">
        <v>0.361322284415863</v>
      </c>
      <c r="H1173">
        <v>0.66019380362404589</v>
      </c>
      <c r="I1173">
        <v>65.276896607748895</v>
      </c>
      <c r="J1173">
        <v>217.92792917179264</v>
      </c>
      <c r="K1173">
        <v>3360.7720708282072</v>
      </c>
      <c r="L1173">
        <v>2915.3831033922511</v>
      </c>
      <c r="M1173">
        <v>3349.8756743696176</v>
      </c>
      <c r="N1173">
        <v>3371.6684672867968</v>
      </c>
      <c r="O1173">
        <v>2913.4247964940187</v>
      </c>
      <c r="P1173">
        <v>2917.3414102904835</v>
      </c>
      <c r="W1173">
        <f>(venturi_values[[#This Row],[lf_high]]-venturi_values[[#This Row],[lf]])*5</f>
        <v>0</v>
      </c>
      <c r="X1173">
        <f>(venturi_values[[#This Row],[hf_high]]-venturi_values[[#This Row],[hf]])*5</f>
        <v>0</v>
      </c>
    </row>
    <row r="1174" spans="1:24" x14ac:dyDescent="0.3">
      <c r="A1174">
        <v>1172</v>
      </c>
      <c r="B1174">
        <v>117.2</v>
      </c>
      <c r="C1174">
        <v>6.268908787642232</v>
      </c>
      <c r="D1174">
        <v>-6.268908787642232</v>
      </c>
      <c r="E1174">
        <v>224.4269345975919</v>
      </c>
      <c r="F1174">
        <v>2.2442693459759187E-4</v>
      </c>
      <c r="G1174">
        <v>0.36091924592401015</v>
      </c>
      <c r="H1174">
        <v>0.65945738761424066</v>
      </c>
      <c r="I1174">
        <v>65.131351039178057</v>
      </c>
      <c r="J1174">
        <v>217.44202303949942</v>
      </c>
      <c r="K1174">
        <v>3361.2579769605004</v>
      </c>
      <c r="L1174">
        <v>2915.528648960822</v>
      </c>
      <c r="M1174">
        <v>3350.3858758085253</v>
      </c>
      <c r="N1174">
        <v>3372.1300781124755</v>
      </c>
      <c r="O1174">
        <v>2913.5747084296468</v>
      </c>
      <c r="P1174">
        <v>2917.4825894919973</v>
      </c>
      <c r="W1174">
        <f>(venturi_values[[#This Row],[lf_high]]-venturi_values[[#This Row],[lf]])*5</f>
        <v>0</v>
      </c>
      <c r="X1174">
        <f>(venturi_values[[#This Row],[hf_high]]-venturi_values[[#This Row],[hf]])*5</f>
        <v>0</v>
      </c>
    </row>
    <row r="1175" spans="1:24" x14ac:dyDescent="0.3">
      <c r="A1175">
        <v>1173</v>
      </c>
      <c r="B1175">
        <v>117.30000000000001</v>
      </c>
      <c r="C1175">
        <v>6.275901468836584</v>
      </c>
      <c r="D1175">
        <v>-6.275901468836584</v>
      </c>
      <c r="E1175">
        <v>224.67727258434968</v>
      </c>
      <c r="F1175">
        <v>2.2467727258434968E-4</v>
      </c>
      <c r="G1175">
        <v>0.36051710557235156</v>
      </c>
      <c r="H1175">
        <v>0.65872261265071641</v>
      </c>
      <c r="I1175">
        <v>64.986291705133041</v>
      </c>
      <c r="J1175">
        <v>216.95774020869288</v>
      </c>
      <c r="K1175">
        <v>3361.7422597913069</v>
      </c>
      <c r="L1175">
        <v>2915.6737082948666</v>
      </c>
      <c r="M1175">
        <v>3350.8943727808723</v>
      </c>
      <c r="N1175">
        <v>3372.5901468017414</v>
      </c>
      <c r="O1175">
        <v>2913.7241195437127</v>
      </c>
      <c r="P1175">
        <v>2917.6232970460205</v>
      </c>
      <c r="W1175">
        <f>(venturi_values[[#This Row],[lf_high]]-venturi_values[[#This Row],[lf]])*5</f>
        <v>0</v>
      </c>
      <c r="X1175">
        <f>(venturi_values[[#This Row],[hf_high]]-venturi_values[[#This Row],[hf]])*5</f>
        <v>0</v>
      </c>
    </row>
    <row r="1176" spans="1:24" x14ac:dyDescent="0.3">
      <c r="A1176">
        <v>1174</v>
      </c>
      <c r="B1176">
        <v>117.4</v>
      </c>
      <c r="C1176">
        <v>6.2828941500309341</v>
      </c>
      <c r="D1176">
        <v>-6.2828941500309341</v>
      </c>
      <c r="E1176">
        <v>224.92761057110744</v>
      </c>
      <c r="F1176">
        <v>2.2492761057110744E-4</v>
      </c>
      <c r="G1176">
        <v>0.36011586036207455</v>
      </c>
      <c r="H1176">
        <v>0.65798947325416079</v>
      </c>
      <c r="I1176">
        <v>64.841716442158585</v>
      </c>
      <c r="J1176">
        <v>216.475073456644</v>
      </c>
      <c r="K1176">
        <v>3362.2249265433557</v>
      </c>
      <c r="L1176">
        <v>2915.8182835578414</v>
      </c>
      <c r="M1176">
        <v>3351.4011728705236</v>
      </c>
      <c r="N1176">
        <v>3373.0486802161877</v>
      </c>
      <c r="O1176">
        <v>2913.8730320645768</v>
      </c>
      <c r="P1176">
        <v>2917.7635350511059</v>
      </c>
      <c r="W1176">
        <f>(venturi_values[[#This Row],[lf_high]]-venturi_values[[#This Row],[lf]])*5</f>
        <v>0</v>
      </c>
      <c r="X1176">
        <f>(venturi_values[[#This Row],[hf_high]]-venturi_values[[#This Row],[hf]])*5</f>
        <v>0</v>
      </c>
    </row>
    <row r="1177" spans="1:24" x14ac:dyDescent="0.3">
      <c r="A1177">
        <v>1175</v>
      </c>
      <c r="B1177">
        <v>117.5</v>
      </c>
      <c r="C1177">
        <v>6.2898868312252851</v>
      </c>
      <c r="D1177">
        <v>-6.2898868312252851</v>
      </c>
      <c r="E1177">
        <v>225.17794855786519</v>
      </c>
      <c r="F1177">
        <v>2.2517794855786519E-4</v>
      </c>
      <c r="G1177">
        <v>0.35971550730770158</v>
      </c>
      <c r="H1177">
        <v>0.65725796396962743</v>
      </c>
      <c r="I1177">
        <v>64.697623098818553</v>
      </c>
      <c r="J1177">
        <v>215.99401560075003</v>
      </c>
      <c r="K1177">
        <v>3362.7059843992497</v>
      </c>
      <c r="L1177">
        <v>2915.9623769011814</v>
      </c>
      <c r="M1177">
        <v>3351.906283619212</v>
      </c>
      <c r="N1177">
        <v>3373.5056851792874</v>
      </c>
      <c r="O1177">
        <v>2914.021448208217</v>
      </c>
      <c r="P1177">
        <v>2917.9033055941459</v>
      </c>
      <c r="W1177">
        <f>(venturi_values[[#This Row],[lf_high]]-venturi_values[[#This Row],[lf]])*5</f>
        <v>0</v>
      </c>
      <c r="X1177">
        <f>(venturi_values[[#This Row],[hf_high]]-venturi_values[[#This Row],[hf]])*5</f>
        <v>0</v>
      </c>
    </row>
    <row r="1178" spans="1:24" x14ac:dyDescent="0.3">
      <c r="A1178">
        <v>1176</v>
      </c>
      <c r="B1178">
        <v>117.60000000000001</v>
      </c>
      <c r="C1178">
        <v>6.2968795124196371</v>
      </c>
      <c r="D1178">
        <v>-6.2968795124196371</v>
      </c>
      <c r="E1178">
        <v>225.42828654462298</v>
      </c>
      <c r="F1178">
        <v>2.2542828654462297E-4</v>
      </c>
      <c r="G1178">
        <v>0.35931604343701673</v>
      </c>
      <c r="H1178">
        <v>0.6565280793664009</v>
      </c>
      <c r="I1178">
        <v>64.554009535616046</v>
      </c>
      <c r="J1178">
        <v>215.5145594982676</v>
      </c>
      <c r="K1178">
        <v>3363.185440501732</v>
      </c>
      <c r="L1178">
        <v>2916.1059904643839</v>
      </c>
      <c r="M1178">
        <v>3352.4097125268186</v>
      </c>
      <c r="N1178">
        <v>3373.9611684766455</v>
      </c>
      <c r="O1178">
        <v>2914.1693701783156</v>
      </c>
      <c r="P1178">
        <v>2918.0426107504522</v>
      </c>
      <c r="W1178">
        <f>(venturi_values[[#This Row],[lf_high]]-venturi_values[[#This Row],[lf]])*5</f>
        <v>0</v>
      </c>
      <c r="X1178">
        <f>(venturi_values[[#This Row],[hf_high]]-venturi_values[[#This Row],[hf]])*5</f>
        <v>0</v>
      </c>
    </row>
    <row r="1179" spans="1:24" x14ac:dyDescent="0.3">
      <c r="A1179">
        <v>1177</v>
      </c>
      <c r="B1179">
        <v>117.7</v>
      </c>
      <c r="C1179">
        <v>6.3038721936139872</v>
      </c>
      <c r="D1179">
        <v>-6.3038721936139872</v>
      </c>
      <c r="E1179">
        <v>225.67862453138073</v>
      </c>
      <c r="F1179">
        <v>2.2567862453138073E-4</v>
      </c>
      <c r="G1179">
        <v>0.35891746579099215</v>
      </c>
      <c r="H1179">
        <v>0.65579981403786214</v>
      </c>
      <c r="I1179">
        <v>64.410873624914018</v>
      </c>
      <c r="J1179">
        <v>215.03669804604726</v>
      </c>
      <c r="K1179">
        <v>3363.6633019539527</v>
      </c>
      <c r="L1179">
        <v>2916.2491263750858</v>
      </c>
      <c r="M1179">
        <v>3352.9114670516501</v>
      </c>
      <c r="N1179">
        <v>3374.4151368562552</v>
      </c>
      <c r="O1179">
        <v>2914.3168001663385</v>
      </c>
      <c r="P1179">
        <v>2918.1814525838331</v>
      </c>
      <c r="W1179">
        <f>(venturi_values[[#This Row],[lf_high]]-venturi_values[[#This Row],[lf]])*5</f>
        <v>0</v>
      </c>
      <c r="X1179">
        <f>(venturi_values[[#This Row],[hf_high]]-venturi_values[[#This Row],[hf]])*5</f>
        <v>0</v>
      </c>
    </row>
    <row r="1180" spans="1:24" x14ac:dyDescent="0.3">
      <c r="A1180">
        <v>1178</v>
      </c>
      <c r="B1180">
        <v>117.80000000000001</v>
      </c>
      <c r="C1180">
        <v>6.3108648748083391</v>
      </c>
      <c r="D1180">
        <v>-6.3108648748083391</v>
      </c>
      <c r="E1180">
        <v>225.92896251813852</v>
      </c>
      <c r="F1180">
        <v>2.2592896251813851E-4</v>
      </c>
      <c r="G1180">
        <v>0.35851977142371461</v>
      </c>
      <c r="H1180">
        <v>0.65507316260135506</v>
      </c>
      <c r="I1180">
        <v>64.268213250856292</v>
      </c>
      <c r="J1180">
        <v>214.5604241802707</v>
      </c>
      <c r="K1180">
        <v>3364.1395758197291</v>
      </c>
      <c r="L1180">
        <v>2916.3917867491436</v>
      </c>
      <c r="M1180">
        <v>3353.4115546107155</v>
      </c>
      <c r="N1180">
        <v>3374.8675970287427</v>
      </c>
      <c r="O1180">
        <v>2914.4637403516181</v>
      </c>
      <c r="P1180">
        <v>2918.3198331466692</v>
      </c>
      <c r="W1180">
        <f>(venturi_values[[#This Row],[lf_high]]-venturi_values[[#This Row],[lf]])*5</f>
        <v>0</v>
      </c>
      <c r="X1180">
        <f>(venturi_values[[#This Row],[hf_high]]-venturi_values[[#This Row],[hf]])*5</f>
        <v>0</v>
      </c>
    </row>
    <row r="1181" spans="1:24" x14ac:dyDescent="0.3">
      <c r="A1181">
        <v>1179</v>
      </c>
      <c r="B1181">
        <v>117.9</v>
      </c>
      <c r="C1181">
        <v>6.3178575560026893</v>
      </c>
      <c r="D1181">
        <v>-6.3178575560026893</v>
      </c>
      <c r="E1181">
        <v>226.17930050489625</v>
      </c>
      <c r="F1181">
        <v>2.2617930050489624E-4</v>
      </c>
      <c r="G1181">
        <v>0.35812295740231342</v>
      </c>
      <c r="H1181">
        <v>0.65434811969805406</v>
      </c>
      <c r="I1181">
        <v>64.1260263092896</v>
      </c>
      <c r="J1181">
        <v>214.08573087618944</v>
      </c>
      <c r="K1181">
        <v>3364.6142691238106</v>
      </c>
      <c r="L1181">
        <v>2916.5339736907104</v>
      </c>
      <c r="M1181">
        <v>3353.9099825800013</v>
      </c>
      <c r="N1181">
        <v>3375.3185556676199</v>
      </c>
      <c r="O1181">
        <v>2914.6101929014317</v>
      </c>
      <c r="P1181">
        <v>2918.457754479989</v>
      </c>
      <c r="W1181">
        <f>(venturi_values[[#This Row],[lf_high]]-venturi_values[[#This Row],[lf]])*5</f>
        <v>0</v>
      </c>
      <c r="X1181">
        <f>(venturi_values[[#This Row],[hf_high]]-venturi_values[[#This Row],[hf]])*5</f>
        <v>0</v>
      </c>
    </row>
    <row r="1182" spans="1:24" x14ac:dyDescent="0.3">
      <c r="A1182">
        <v>1180</v>
      </c>
      <c r="B1182">
        <v>118</v>
      </c>
      <c r="C1182">
        <v>6.3248502371970403</v>
      </c>
      <c r="D1182">
        <v>-6.3248502371970403</v>
      </c>
      <c r="E1182">
        <v>226.42963849165403</v>
      </c>
      <c r="F1182">
        <v>2.2642963849165402E-4</v>
      </c>
      <c r="G1182">
        <v>0.35772702080688779</v>
      </c>
      <c r="H1182">
        <v>0.65362467999283203</v>
      </c>
      <c r="I1182">
        <v>63.984310707685758</v>
      </c>
      <c r="J1182">
        <v>213.61261114786603</v>
      </c>
      <c r="K1182">
        <v>3365.0873888521337</v>
      </c>
      <c r="L1182">
        <v>2916.675689292314</v>
      </c>
      <c r="M1182">
        <v>3354.4067582947405</v>
      </c>
      <c r="N1182">
        <v>3375.7680194095269</v>
      </c>
      <c r="O1182">
        <v>2914.7561599710834</v>
      </c>
      <c r="P1182">
        <v>2918.5952186135446</v>
      </c>
      <c r="W1182">
        <f>(venturi_values[[#This Row],[lf_high]]-venturi_values[[#This Row],[lf]])*5</f>
        <v>0</v>
      </c>
      <c r="X1182">
        <f>(venturi_values[[#This Row],[hf_high]]-venturi_values[[#This Row],[hf]])*5</f>
        <v>0</v>
      </c>
    </row>
    <row r="1183" spans="1:24" x14ac:dyDescent="0.3">
      <c r="A1183">
        <v>1181</v>
      </c>
      <c r="B1183">
        <v>118.10000000000001</v>
      </c>
      <c r="C1183">
        <v>6.3318429183913922</v>
      </c>
      <c r="D1183">
        <v>-6.3318429183913922</v>
      </c>
      <c r="E1183">
        <v>226.67997647841182</v>
      </c>
      <c r="F1183">
        <v>2.266799764784118E-4</v>
      </c>
      <c r="G1183">
        <v>0.35733195873043577</v>
      </c>
      <c r="H1183">
        <v>0.65290283817412953</v>
      </c>
      <c r="I1183">
        <v>63.843064365064926</v>
      </c>
      <c r="J1183">
        <v>213.14105804791677</v>
      </c>
      <c r="K1183">
        <v>3365.5589419520829</v>
      </c>
      <c r="L1183">
        <v>2916.8169356349349</v>
      </c>
      <c r="M1183">
        <v>3354.9018890496873</v>
      </c>
      <c r="N1183">
        <v>3376.2159948544786</v>
      </c>
      <c r="O1183">
        <v>2914.9016437039832</v>
      </c>
      <c r="P1183">
        <v>2918.7322275658867</v>
      </c>
      <c r="W1183">
        <f>(venturi_values[[#This Row],[lf_high]]-venturi_values[[#This Row],[lf]])*5</f>
        <v>0</v>
      </c>
      <c r="X1183">
        <f>(venturi_values[[#This Row],[hf_high]]-venturi_values[[#This Row],[hf]])*5</f>
        <v>0</v>
      </c>
    </row>
    <row r="1184" spans="1:24" x14ac:dyDescent="0.3">
      <c r="A1184">
        <v>1182</v>
      </c>
      <c r="B1184">
        <v>118.2</v>
      </c>
      <c r="C1184">
        <v>6.3388355995857424</v>
      </c>
      <c r="D1184">
        <v>-6.3388355995857424</v>
      </c>
      <c r="E1184">
        <v>226.93031446516957</v>
      </c>
      <c r="F1184">
        <v>2.2693031446516956E-4</v>
      </c>
      <c r="G1184">
        <v>0.35693776827878282</v>
      </c>
      <c r="H1184">
        <v>0.6521825889538253</v>
      </c>
      <c r="I1184">
        <v>63.702285211919033</v>
      </c>
      <c r="J1184">
        <v>212.67106466725713</v>
      </c>
      <c r="K1184">
        <v>3366.0289353327425</v>
      </c>
      <c r="L1184">
        <v>2916.9577147880809</v>
      </c>
      <c r="M1184">
        <v>3355.3953820993797</v>
      </c>
      <c r="N1184">
        <v>3376.6624885661054</v>
      </c>
      <c r="O1184">
        <v>2915.0466462317236</v>
      </c>
      <c r="P1184">
        <v>2918.8687833444383</v>
      </c>
      <c r="W1184">
        <f>(venturi_values[[#This Row],[lf_high]]-venturi_values[[#This Row],[lf]])*5</f>
        <v>0</v>
      </c>
      <c r="X1184">
        <f>(venturi_values[[#This Row],[hf_high]]-venturi_values[[#This Row],[hf]])*5</f>
        <v>0</v>
      </c>
    </row>
    <row r="1185" spans="1:24" x14ac:dyDescent="0.3">
      <c r="A1185">
        <v>1183</v>
      </c>
      <c r="B1185">
        <v>118.30000000000001</v>
      </c>
      <c r="C1185">
        <v>6.3458282807800943</v>
      </c>
      <c r="D1185">
        <v>-6.3458282807800943</v>
      </c>
      <c r="E1185">
        <v>227.18065245192736</v>
      </c>
      <c r="F1185">
        <v>2.2718065245192734E-4</v>
      </c>
      <c r="G1185">
        <v>0.35654444657051088</v>
      </c>
      <c r="H1185">
        <v>0.65146392706710621</v>
      </c>
      <c r="I1185">
        <v>63.561971190135942</v>
      </c>
      <c r="J1185">
        <v>212.20262413484795</v>
      </c>
      <c r="K1185">
        <v>3366.4973758651518</v>
      </c>
      <c r="L1185">
        <v>2917.098028809864</v>
      </c>
      <c r="M1185">
        <v>3355.8872446584091</v>
      </c>
      <c r="N1185">
        <v>3377.1075070718944</v>
      </c>
      <c r="O1185">
        <v>2915.1911696741599</v>
      </c>
      <c r="P1185">
        <v>2919.004887945568</v>
      </c>
      <c r="W1185">
        <f>(venturi_values[[#This Row],[lf_high]]-venturi_values[[#This Row],[lf]])*5</f>
        <v>0</v>
      </c>
      <c r="X1185">
        <f>(venturi_values[[#This Row],[hf_high]]-venturi_values[[#This Row],[hf]])*5</f>
        <v>0</v>
      </c>
    </row>
    <row r="1186" spans="1:24" x14ac:dyDescent="0.3">
      <c r="A1186">
        <v>1184</v>
      </c>
      <c r="B1186">
        <v>118.4</v>
      </c>
      <c r="C1186">
        <v>6.3528209619744445</v>
      </c>
      <c r="D1186">
        <v>-6.3528209619744445</v>
      </c>
      <c r="E1186">
        <v>227.43099043868509</v>
      </c>
      <c r="F1186">
        <v>2.2743099043868507E-4</v>
      </c>
      <c r="G1186">
        <v>0.35615199073688875</v>
      </c>
      <c r="H1186">
        <v>0.65074684727233989</v>
      </c>
      <c r="I1186">
        <v>63.422120252924444</v>
      </c>
      <c r="J1186">
        <v>211.73572961744503</v>
      </c>
      <c r="K1186">
        <v>3366.9642703825548</v>
      </c>
      <c r="L1186">
        <v>2917.2378797470756</v>
      </c>
      <c r="M1186">
        <v>3356.3774839016824</v>
      </c>
      <c r="N1186">
        <v>3377.5510568634272</v>
      </c>
      <c r="O1186">
        <v>2915.3352161394878</v>
      </c>
      <c r="P1186">
        <v>2919.1405433546634</v>
      </c>
      <c r="W1186">
        <f>(venturi_values[[#This Row],[lf_high]]-venturi_values[[#This Row],[lf]])*5</f>
        <v>0</v>
      </c>
      <c r="X1186">
        <f>(venturi_values[[#This Row],[hf_high]]-venturi_values[[#This Row],[hf]])*5</f>
        <v>0</v>
      </c>
    </row>
    <row r="1187" spans="1:24" x14ac:dyDescent="0.3">
      <c r="A1187">
        <v>1185</v>
      </c>
      <c r="B1187">
        <v>118.5</v>
      </c>
      <c r="C1187">
        <v>6.3598136431687955</v>
      </c>
      <c r="D1187">
        <v>-6.3598136431687955</v>
      </c>
      <c r="E1187">
        <v>227.68132842544287</v>
      </c>
      <c r="F1187">
        <v>2.2768132842544285E-4</v>
      </c>
      <c r="G1187">
        <v>0.35576039792180186</v>
      </c>
      <c r="H1187">
        <v>0.65003134435094656</v>
      </c>
      <c r="I1187">
        <v>63.2827303647394</v>
      </c>
      <c r="J1187">
        <v>211.27037431934943</v>
      </c>
      <c r="K1187">
        <v>3367.4296256806506</v>
      </c>
      <c r="L1187">
        <v>2917.3772696352603</v>
      </c>
      <c r="M1187">
        <v>3356.8661069646832</v>
      </c>
      <c r="N1187">
        <v>3377.9931443966179</v>
      </c>
      <c r="O1187">
        <v>2915.478787724318</v>
      </c>
      <c r="P1187">
        <v>2919.2757515462026</v>
      </c>
      <c r="W1187">
        <f>(venturi_values[[#This Row],[lf_high]]-venturi_values[[#This Row],[lf]])*5</f>
        <v>0</v>
      </c>
      <c r="X1187">
        <f>(venturi_values[[#This Row],[hf_high]]-venturi_values[[#This Row],[hf]])*5</f>
        <v>0</v>
      </c>
    </row>
    <row r="1188" spans="1:24" x14ac:dyDescent="0.3">
      <c r="A1188">
        <v>1186</v>
      </c>
      <c r="B1188">
        <v>118.60000000000001</v>
      </c>
      <c r="C1188">
        <v>6.3668063243631465</v>
      </c>
      <c r="D1188">
        <v>-6.3668063243631465</v>
      </c>
      <c r="E1188">
        <v>227.93166641220063</v>
      </c>
      <c r="F1188">
        <v>2.2793166641220061E-4</v>
      </c>
      <c r="G1188">
        <v>0.35536966528168318</v>
      </c>
      <c r="H1188">
        <v>0.64931741310727298</v>
      </c>
      <c r="I1188">
        <v>63.143799501207774</v>
      </c>
      <c r="J1188">
        <v>210.8065514821605</v>
      </c>
      <c r="K1188">
        <v>3367.8934485178393</v>
      </c>
      <c r="L1188">
        <v>2917.5162004987919</v>
      </c>
      <c r="M1188">
        <v>3357.353120943731</v>
      </c>
      <c r="N1188">
        <v>3378.4337760919475</v>
      </c>
      <c r="O1188">
        <v>2915.6218865137557</v>
      </c>
      <c r="P1188">
        <v>2919.4105144838281</v>
      </c>
      <c r="W1188">
        <f>(venturi_values[[#This Row],[lf_high]]-venturi_values[[#This Row],[lf]])*5</f>
        <v>0</v>
      </c>
      <c r="X1188">
        <f>(venturi_values[[#This Row],[hf_high]]-venturi_values[[#This Row],[hf]])*5</f>
        <v>0</v>
      </c>
    </row>
    <row r="1189" spans="1:24" x14ac:dyDescent="0.3">
      <c r="A1189">
        <v>1187</v>
      </c>
      <c r="B1189">
        <v>118.7</v>
      </c>
      <c r="C1189">
        <v>6.3737990055574976</v>
      </c>
      <c r="D1189">
        <v>-6.3737990055574976</v>
      </c>
      <c r="E1189">
        <v>228.18200439895838</v>
      </c>
      <c r="F1189">
        <v>2.2818200439895836E-4</v>
      </c>
      <c r="G1189">
        <v>0.35497978998544444</v>
      </c>
      <c r="H1189">
        <v>0.64860504836846633</v>
      </c>
      <c r="I1189">
        <v>63.005325649055116</v>
      </c>
      <c r="J1189">
        <v>210.34425438453027</v>
      </c>
      <c r="K1189">
        <v>3368.3557456154695</v>
      </c>
      <c r="L1189">
        <v>2917.6546743509448</v>
      </c>
      <c r="M1189">
        <v>3357.8385328962431</v>
      </c>
      <c r="N1189">
        <v>3378.8729583346958</v>
      </c>
      <c r="O1189">
        <v>2915.7645145814731</v>
      </c>
      <c r="P1189">
        <v>2919.5448341204165</v>
      </c>
      <c r="W1189">
        <f>(venturi_values[[#This Row],[lf_high]]-venturi_values[[#This Row],[lf]])*5</f>
        <v>0</v>
      </c>
      <c r="X1189">
        <f>(venturi_values[[#This Row],[hf_high]]-venturi_values[[#This Row],[hf]])*5</f>
        <v>0</v>
      </c>
    </row>
    <row r="1190" spans="1:24" x14ac:dyDescent="0.3">
      <c r="A1190">
        <v>1188</v>
      </c>
      <c r="B1190">
        <v>118.80000000000001</v>
      </c>
      <c r="C1190">
        <v>6.3807916867518504</v>
      </c>
      <c r="D1190">
        <v>-6.3807916867518504</v>
      </c>
      <c r="E1190">
        <v>228.43234238571623</v>
      </c>
      <c r="F1190">
        <v>2.2843234238571623E-4</v>
      </c>
      <c r="G1190">
        <v>0.35459076921440741</v>
      </c>
      <c r="H1190">
        <v>0.64789424498434933</v>
      </c>
      <c r="I1190">
        <v>62.867306806032573</v>
      </c>
      <c r="J1190">
        <v>209.88347634192004</v>
      </c>
      <c r="K1190">
        <v>3368.8165236580799</v>
      </c>
      <c r="L1190">
        <v>2917.7926931939674</v>
      </c>
      <c r="M1190">
        <v>3358.3223498409839</v>
      </c>
      <c r="N1190">
        <v>3379.3106974751759</v>
      </c>
      <c r="O1190">
        <v>2915.9066739897862</v>
      </c>
      <c r="P1190">
        <v>2919.6787123981485</v>
      </c>
      <c r="W1190">
        <f>(venturi_values[[#This Row],[lf_high]]-venturi_values[[#This Row],[lf]])*5</f>
        <v>0</v>
      </c>
      <c r="X1190">
        <f>(venturi_values[[#This Row],[hf_high]]-venturi_values[[#This Row],[hf]])*5</f>
        <v>0</v>
      </c>
    </row>
    <row r="1191" spans="1:24" x14ac:dyDescent="0.3">
      <c r="A1191">
        <v>1189</v>
      </c>
      <c r="B1191">
        <v>118.9</v>
      </c>
      <c r="C1191">
        <v>6.3877843679461996</v>
      </c>
      <c r="D1191">
        <v>-6.3877843679461996</v>
      </c>
      <c r="E1191">
        <v>228.68268037247392</v>
      </c>
      <c r="F1191">
        <v>2.2868268037247393E-4</v>
      </c>
      <c r="G1191">
        <v>0.35420260016223692</v>
      </c>
      <c r="H1191">
        <v>0.64718499782729699</v>
      </c>
      <c r="I1191">
        <v>62.729740980844745</v>
      </c>
      <c r="J1191">
        <v>209.42421070635919</v>
      </c>
      <c r="K1191">
        <v>3369.2757892936406</v>
      </c>
      <c r="L1191">
        <v>2917.9302590191551</v>
      </c>
      <c r="M1191">
        <v>3358.8045787583228</v>
      </c>
      <c r="N1191">
        <v>3379.7469998289585</v>
      </c>
      <c r="O1191">
        <v>2916.0483667897297</v>
      </c>
      <c r="P1191">
        <v>2919.8121512485804</v>
      </c>
      <c r="W1191">
        <f>(venturi_values[[#This Row],[lf_high]]-venturi_values[[#This Row],[lf]])*5</f>
        <v>0</v>
      </c>
      <c r="X1191">
        <f>(venturi_values[[#This Row],[hf_high]]-venturi_values[[#This Row],[hf]])*5</f>
        <v>0</v>
      </c>
    </row>
    <row r="1192" spans="1:24" x14ac:dyDescent="0.3">
      <c r="A1192">
        <v>1190</v>
      </c>
      <c r="B1192">
        <v>119</v>
      </c>
      <c r="C1192">
        <v>6.3947770491405507</v>
      </c>
      <c r="D1192">
        <v>-6.3947770491405507</v>
      </c>
      <c r="E1192">
        <v>228.93301835923171</v>
      </c>
      <c r="F1192">
        <v>2.2893301835923171E-4</v>
      </c>
      <c r="G1192">
        <v>0.35381528003487178</v>
      </c>
      <c r="H1192">
        <v>0.64647730179211127</v>
      </c>
      <c r="I1192">
        <v>62.592626193077372</v>
      </c>
      <c r="J1192">
        <v>208.96645086620424</v>
      </c>
      <c r="K1192">
        <v>3369.7335491337953</v>
      </c>
      <c r="L1192">
        <v>2918.0673738069227</v>
      </c>
      <c r="M1192">
        <v>3359.2852265904853</v>
      </c>
      <c r="N1192">
        <v>3380.1818716771054</v>
      </c>
      <c r="O1192">
        <v>2916.1895950211301</v>
      </c>
      <c r="P1192">
        <v>2919.9451525927152</v>
      </c>
      <c r="W1192">
        <f>(venturi_values[[#This Row],[lf_high]]-venturi_values[[#This Row],[lf]])*5</f>
        <v>0</v>
      </c>
      <c r="X1192">
        <f>(venturi_values[[#This Row],[hf_high]]-venturi_values[[#This Row],[hf]])*5</f>
        <v>0</v>
      </c>
    </row>
    <row r="1193" spans="1:24" x14ac:dyDescent="0.3">
      <c r="A1193">
        <v>1191</v>
      </c>
      <c r="B1193">
        <v>119.10000000000001</v>
      </c>
      <c r="C1193">
        <v>6.4017697303349035</v>
      </c>
      <c r="D1193">
        <v>-6.4017697303349035</v>
      </c>
      <c r="E1193">
        <v>229.18335634598952</v>
      </c>
      <c r="F1193">
        <v>2.2918335634598952E-4</v>
      </c>
      <c r="G1193">
        <v>0.35342880605045918</v>
      </c>
      <c r="H1193">
        <v>0.64577115179590072</v>
      </c>
      <c r="I1193">
        <v>62.455960473126545</v>
      </c>
      <c r="J1193">
        <v>208.51019024590212</v>
      </c>
      <c r="K1193">
        <v>3370.1898097540975</v>
      </c>
      <c r="L1193">
        <v>2918.2040395268732</v>
      </c>
      <c r="M1193">
        <v>3359.7643002418022</v>
      </c>
      <c r="N1193">
        <v>3380.6153192663928</v>
      </c>
      <c r="O1193">
        <v>2916.3303607126795</v>
      </c>
      <c r="P1193">
        <v>2920.0777183410669</v>
      </c>
      <c r="W1193">
        <f>(venturi_values[[#This Row],[lf_high]]-venturi_values[[#This Row],[lf]])*5</f>
        <v>0</v>
      </c>
      <c r="X1193">
        <f>(venturi_values[[#This Row],[hf_high]]-venturi_values[[#This Row],[hf]])*5</f>
        <v>0</v>
      </c>
    </row>
    <row r="1194" spans="1:24" x14ac:dyDescent="0.3">
      <c r="A1194">
        <v>1192</v>
      </c>
      <c r="B1194">
        <v>119.2</v>
      </c>
      <c r="C1194">
        <v>6.4087624115292527</v>
      </c>
      <c r="D1194">
        <v>-6.4087624115292527</v>
      </c>
      <c r="E1194">
        <v>229.43369433274722</v>
      </c>
      <c r="F1194">
        <v>2.2943369433274722E-4</v>
      </c>
      <c r="G1194">
        <v>0.35304317543928776</v>
      </c>
      <c r="H1194">
        <v>0.64506654277795783</v>
      </c>
      <c r="I1194">
        <v>62.319741862127863</v>
      </c>
      <c r="J1194">
        <v>208.05542230575344</v>
      </c>
      <c r="K1194">
        <v>3370.6445776942464</v>
      </c>
      <c r="L1194">
        <v>2918.3402581378718</v>
      </c>
      <c r="M1194">
        <v>3360.2418065789589</v>
      </c>
      <c r="N1194">
        <v>3381.047348809534</v>
      </c>
      <c r="O1194">
        <v>2916.4706658820078</v>
      </c>
      <c r="P1194">
        <v>2920.2098503937359</v>
      </c>
      <c r="W1194">
        <f>(venturi_values[[#This Row],[lf_high]]-venturi_values[[#This Row],[lf]])*5</f>
        <v>0</v>
      </c>
      <c r="X1194">
        <f>(venturi_values[[#This Row],[hf_high]]-venturi_values[[#This Row],[hf]])*5</f>
        <v>0</v>
      </c>
    </row>
    <row r="1195" spans="1:24" x14ac:dyDescent="0.3">
      <c r="A1195">
        <v>1193</v>
      </c>
      <c r="B1195">
        <v>119.30000000000001</v>
      </c>
      <c r="C1195">
        <v>6.4157550927236056</v>
      </c>
      <c r="D1195">
        <v>-6.4157550927236056</v>
      </c>
      <c r="E1195">
        <v>229.68403231950506</v>
      </c>
      <c r="F1195">
        <v>2.2968403231950506E-4</v>
      </c>
      <c r="G1195">
        <v>0.35265838544372063</v>
      </c>
      <c r="H1195">
        <v>0.64436346969963765</v>
      </c>
      <c r="I1195">
        <v>62.183968411885914</v>
      </c>
      <c r="J1195">
        <v>207.60214054167793</v>
      </c>
      <c r="K1195">
        <v>3371.0978594583221</v>
      </c>
      <c r="L1195">
        <v>2918.476031588114</v>
      </c>
      <c r="M1195">
        <v>3360.7177524312383</v>
      </c>
      <c r="N1195">
        <v>3381.4779664854059</v>
      </c>
      <c r="O1195">
        <v>2916.6105125357576</v>
      </c>
      <c r="P1195">
        <v>2920.3415506404704</v>
      </c>
      <c r="W1195">
        <f>(venturi_values[[#This Row],[lf_high]]-venturi_values[[#This Row],[lf]])*5</f>
        <v>0</v>
      </c>
      <c r="X1195">
        <f>(venturi_values[[#This Row],[hf_high]]-venturi_values[[#This Row],[hf]])*5</f>
        <v>0</v>
      </c>
    </row>
    <row r="1196" spans="1:24" x14ac:dyDescent="0.3">
      <c r="A1196">
        <v>1194</v>
      </c>
      <c r="B1196">
        <v>119.4</v>
      </c>
      <c r="C1196">
        <v>6.4227477739179548</v>
      </c>
      <c r="D1196">
        <v>-6.4227477739179548</v>
      </c>
      <c r="E1196">
        <v>229.93437030626276</v>
      </c>
      <c r="F1196">
        <v>2.2993437030626276E-4</v>
      </c>
      <c r="G1196">
        <v>0.35227443331813102</v>
      </c>
      <c r="H1196">
        <v>0.64366192754423934</v>
      </c>
      <c r="I1196">
        <v>62.048638184805171</v>
      </c>
      <c r="J1196">
        <v>207.15033848498283</v>
      </c>
      <c r="K1196">
        <v>3371.5496615150169</v>
      </c>
      <c r="L1196">
        <v>2918.6113618151949</v>
      </c>
      <c r="M1196">
        <v>3361.1921445907678</v>
      </c>
      <c r="N1196">
        <v>3381.9071784392659</v>
      </c>
      <c r="O1196">
        <v>2916.7499026696505</v>
      </c>
      <c r="P1196">
        <v>2920.4728209607392</v>
      </c>
      <c r="W1196">
        <f>(venturi_values[[#This Row],[lf_high]]-venturi_values[[#This Row],[lf]])*5</f>
        <v>0</v>
      </c>
      <c r="X1196">
        <f>(venturi_values[[#This Row],[hf_high]]-venturi_values[[#This Row],[hf]])*5</f>
        <v>0</v>
      </c>
    </row>
    <row r="1197" spans="1:24" x14ac:dyDescent="0.3">
      <c r="A1197">
        <v>1195</v>
      </c>
      <c r="B1197">
        <v>119.5</v>
      </c>
      <c r="C1197">
        <v>6.4297404551123059</v>
      </c>
      <c r="D1197">
        <v>-6.4297404551123059</v>
      </c>
      <c r="E1197">
        <v>230.18470829302052</v>
      </c>
      <c r="F1197">
        <v>2.3018470829302051E-4</v>
      </c>
      <c r="G1197">
        <v>0.35189131632883547</v>
      </c>
      <c r="H1197">
        <v>0.64296191131688452</v>
      </c>
      <c r="I1197">
        <v>61.913749253820278</v>
      </c>
      <c r="J1197">
        <v>206.70000970213061</v>
      </c>
      <c r="K1197">
        <v>3371.9999902978693</v>
      </c>
      <c r="L1197">
        <v>2918.7462507461796</v>
      </c>
      <c r="M1197">
        <v>3361.664989812763</v>
      </c>
      <c r="N1197">
        <v>3382.3349907829756</v>
      </c>
      <c r="O1197">
        <v>2916.888838268565</v>
      </c>
      <c r="P1197">
        <v>2920.6036632237942</v>
      </c>
      <c r="W1197">
        <f>(venturi_values[[#This Row],[lf_high]]-venturi_values[[#This Row],[lf]])*5</f>
        <v>0</v>
      </c>
      <c r="X1197">
        <f>(venturi_values[[#This Row],[hf_high]]-venturi_values[[#This Row],[hf]])*5</f>
        <v>0</v>
      </c>
    </row>
    <row r="1198" spans="1:24" x14ac:dyDescent="0.3">
      <c r="A1198">
        <v>1196</v>
      </c>
      <c r="B1198">
        <v>119.60000000000001</v>
      </c>
      <c r="C1198">
        <v>6.4367331363066587</v>
      </c>
      <c r="D1198">
        <v>-6.4367331363066587</v>
      </c>
      <c r="E1198">
        <v>230.43504627977836</v>
      </c>
      <c r="F1198">
        <v>2.3043504627977835E-4</v>
      </c>
      <c r="G1198">
        <v>0.35150903175403009</v>
      </c>
      <c r="H1198">
        <v>0.64226341604440063</v>
      </c>
      <c r="I1198">
        <v>61.779299702327869</v>
      </c>
      <c r="J1198">
        <v>206.25114779451141</v>
      </c>
      <c r="K1198">
        <v>3372.4488522054885</v>
      </c>
      <c r="L1198">
        <v>2918.8807002976719</v>
      </c>
      <c r="M1198">
        <v>3362.136294815763</v>
      </c>
      <c r="N1198">
        <v>3382.761409595214</v>
      </c>
      <c r="O1198">
        <v>2917.0273213066021</v>
      </c>
      <c r="P1198">
        <v>2920.7340792887417</v>
      </c>
      <c r="W1198">
        <f>(venturi_values[[#This Row],[lf_high]]-venturi_values[[#This Row],[lf]])*5</f>
        <v>0</v>
      </c>
      <c r="X1198">
        <f>(venturi_values[[#This Row],[hf_high]]-venturi_values[[#This Row],[hf]])*5</f>
        <v>0</v>
      </c>
    </row>
    <row r="1199" spans="1:24" x14ac:dyDescent="0.3">
      <c r="A1199">
        <v>1197</v>
      </c>
      <c r="B1199">
        <v>119.7</v>
      </c>
      <c r="C1199">
        <v>6.4437258175010079</v>
      </c>
      <c r="D1199">
        <v>-6.4437258175010079</v>
      </c>
      <c r="E1199">
        <v>230.68538426653606</v>
      </c>
      <c r="F1199">
        <v>2.3068538426653605E-4</v>
      </c>
      <c r="G1199">
        <v>0.35112757688372598</v>
      </c>
      <c r="H1199">
        <v>0.64156643677520298</v>
      </c>
      <c r="I1199">
        <v>61.645287624118453</v>
      </c>
      <c r="J1199">
        <v>205.80374639821525</v>
      </c>
      <c r="K1199">
        <v>3372.8962536017843</v>
      </c>
      <c r="L1199">
        <v>2919.0147123758816</v>
      </c>
      <c r="M1199">
        <v>3362.6060662818736</v>
      </c>
      <c r="N1199">
        <v>3383.1864409216951</v>
      </c>
      <c r="O1199">
        <v>2917.165353747158</v>
      </c>
      <c r="P1199">
        <v>2920.8640710046052</v>
      </c>
      <c r="W1199">
        <f>(venturi_values[[#This Row],[lf_high]]-venturi_values[[#This Row],[lf]])*5</f>
        <v>0</v>
      </c>
      <c r="X1199">
        <f>(venturi_values[[#This Row],[hf_high]]-venturi_values[[#This Row],[hf]])*5</f>
        <v>0</v>
      </c>
    </row>
    <row r="1200" spans="1:24" x14ac:dyDescent="0.3">
      <c r="A1200">
        <v>1198</v>
      </c>
      <c r="B1200">
        <v>119.80000000000001</v>
      </c>
      <c r="C1200">
        <v>6.4507184986953607</v>
      </c>
      <c r="D1200">
        <v>-6.4507184986953607</v>
      </c>
      <c r="E1200">
        <v>230.9357222532939</v>
      </c>
      <c r="F1200">
        <v>2.3093572225329389E-4</v>
      </c>
      <c r="G1200">
        <v>0.35074694901968412</v>
      </c>
      <c r="H1200">
        <v>0.64087096857917591</v>
      </c>
      <c r="I1200">
        <v>61.511711123308444</v>
      </c>
      <c r="J1200">
        <v>205.35779918380553</v>
      </c>
      <c r="K1200">
        <v>3373.3422008161942</v>
      </c>
      <c r="L1200">
        <v>2919.1482888766914</v>
      </c>
      <c r="M1200">
        <v>3363.0743108570041</v>
      </c>
      <c r="N1200">
        <v>3383.6100907753844</v>
      </c>
      <c r="O1200">
        <v>2917.3029375429919</v>
      </c>
      <c r="P1200">
        <v>2920.9936402103908</v>
      </c>
      <c r="W1200">
        <f>(venturi_values[[#This Row],[lf_high]]-venturi_values[[#This Row],[lf]])*5</f>
        <v>0</v>
      </c>
      <c r="X1200">
        <f>(venturi_values[[#This Row],[hf_high]]-venturi_values[[#This Row],[hf]])*5</f>
        <v>0</v>
      </c>
    </row>
    <row r="1201" spans="1:24" x14ac:dyDescent="0.3">
      <c r="A1201">
        <v>1199</v>
      </c>
      <c r="B1201">
        <v>119.9</v>
      </c>
      <c r="C1201">
        <v>6.45771117988971</v>
      </c>
      <c r="D1201">
        <v>-6.45771117988971</v>
      </c>
      <c r="E1201">
        <v>231.1860602400516</v>
      </c>
      <c r="F1201">
        <v>2.3118606024005159E-4</v>
      </c>
      <c r="G1201">
        <v>0.35036714547535353</v>
      </c>
      <c r="H1201">
        <v>0.64017700654755949</v>
      </c>
      <c r="I1201">
        <v>61.378568314273771</v>
      </c>
      <c r="J1201">
        <v>204.91329985609701</v>
      </c>
      <c r="K1201">
        <v>3373.7867001439026</v>
      </c>
      <c r="L1201">
        <v>2919.2814316857261</v>
      </c>
      <c r="M1201">
        <v>3363.5410351510977</v>
      </c>
      <c r="N1201">
        <v>3384.0323651367075</v>
      </c>
      <c r="O1201">
        <v>2917.440074636298</v>
      </c>
      <c r="P1201">
        <v>2921.1227887351542</v>
      </c>
      <c r="W1201">
        <f>(venturi_values[[#This Row],[lf_high]]-venturi_values[[#This Row],[lf]])*5</f>
        <v>0</v>
      </c>
      <c r="X1201">
        <f>(venturi_values[[#This Row],[hf_high]]-venturi_values[[#This Row],[hf]])*5</f>
        <v>0</v>
      </c>
    </row>
    <row r="1202" spans="1:24" x14ac:dyDescent="0.3">
      <c r="A1202">
        <v>1200</v>
      </c>
      <c r="B1202">
        <v>120</v>
      </c>
      <c r="C1202">
        <v>6.464703861084061</v>
      </c>
      <c r="D1202">
        <v>-6.464703861084061</v>
      </c>
      <c r="E1202">
        <v>231.43639822680936</v>
      </c>
      <c r="F1202">
        <v>2.3143639822680934E-4</v>
      </c>
      <c r="G1202">
        <v>0.34998816357580637</v>
      </c>
      <c r="H1202">
        <v>0.63948454579283132</v>
      </c>
      <c r="I1202">
        <v>61.245857321582697</v>
      </c>
      <c r="J1202">
        <v>204.47024215393188</v>
      </c>
      <c r="K1202">
        <v>3374.229757846068</v>
      </c>
      <c r="L1202">
        <v>2919.4141426784172</v>
      </c>
      <c r="M1202">
        <v>3364.0062457383715</v>
      </c>
      <c r="N1202">
        <v>3384.4532699537644</v>
      </c>
      <c r="O1202">
        <v>2917.5767669587699</v>
      </c>
      <c r="P1202">
        <v>2921.2515183980645</v>
      </c>
      <c r="W1202">
        <f>(venturi_values[[#This Row],[lf_high]]-venturi_values[[#This Row],[lf]])*5</f>
        <v>0</v>
      </c>
      <c r="X1202">
        <f>(venturi_values[[#This Row],[hf_high]]-venturi_values[[#This Row],[hf]])*5</f>
        <v>0</v>
      </c>
    </row>
    <row r="1203" spans="1:24" x14ac:dyDescent="0.3">
      <c r="A1203">
        <v>1201</v>
      </c>
      <c r="B1203">
        <v>120.10000000000001</v>
      </c>
      <c r="C1203">
        <v>6.4716965422784138</v>
      </c>
      <c r="D1203">
        <v>-6.4716965422784138</v>
      </c>
      <c r="E1203">
        <v>231.6867362135672</v>
      </c>
      <c r="F1203">
        <v>2.3168673621356718E-4</v>
      </c>
      <c r="G1203">
        <v>0.34961000065767589</v>
      </c>
      <c r="H1203">
        <v>0.63879358144859288</v>
      </c>
      <c r="I1203">
        <v>61.113576279930065</v>
      </c>
      <c r="J1203">
        <v>204.02861984996005</v>
      </c>
      <c r="K1203">
        <v>3374.6713801500396</v>
      </c>
      <c r="L1203">
        <v>2919.5464237200699</v>
      </c>
      <c r="M1203">
        <v>3364.4699491575416</v>
      </c>
      <c r="N1203">
        <v>3384.8728111425376</v>
      </c>
      <c r="O1203">
        <v>2917.7130164316718</v>
      </c>
      <c r="P1203">
        <v>2921.379831008468</v>
      </c>
      <c r="W1203">
        <f>(venturi_values[[#This Row],[lf_high]]-venturi_values[[#This Row],[lf]])*5</f>
        <v>0</v>
      </c>
      <c r="X1203">
        <f>(venturi_values[[#This Row],[hf_high]]-venturi_values[[#This Row],[hf]])*5</f>
        <v>0</v>
      </c>
    </row>
    <row r="1204" spans="1:24" x14ac:dyDescent="0.3">
      <c r="A1204">
        <v>1202</v>
      </c>
      <c r="B1204">
        <v>120.2</v>
      </c>
      <c r="C1204">
        <v>6.4786892234727631</v>
      </c>
      <c r="D1204">
        <v>-6.4786892234727631</v>
      </c>
      <c r="E1204">
        <v>231.9370742003249</v>
      </c>
      <c r="F1204">
        <v>2.3193707420032488E-4</v>
      </c>
      <c r="G1204">
        <v>0.34923265406909471</v>
      </c>
      <c r="H1204">
        <v>0.63810410866945688</v>
      </c>
      <c r="I1204">
        <v>60.981723334071987</v>
      </c>
      <c r="J1204">
        <v>203.58842675042101</v>
      </c>
      <c r="K1204">
        <v>3375.1115732495787</v>
      </c>
      <c r="L1204">
        <v>2919.678276665928</v>
      </c>
      <c r="M1204">
        <v>3364.9321519120576</v>
      </c>
      <c r="N1204">
        <v>3385.2909945870997</v>
      </c>
      <c r="O1204">
        <v>2917.8488249659058</v>
      </c>
      <c r="P1204">
        <v>2921.5077283659502</v>
      </c>
      <c r="W1204">
        <f>(venturi_values[[#This Row],[lf_high]]-venturi_values[[#This Row],[lf]])*5</f>
        <v>0</v>
      </c>
      <c r="X1204">
        <f>(venturi_values[[#This Row],[hf_high]]-venturi_values[[#This Row],[hf]])*5</f>
        <v>0</v>
      </c>
    </row>
    <row r="1205" spans="1:24" x14ac:dyDescent="0.3">
      <c r="A1205">
        <v>1203</v>
      </c>
      <c r="B1205">
        <v>120.30000000000001</v>
      </c>
      <c r="C1205">
        <v>6.4856819046671159</v>
      </c>
      <c r="D1205">
        <v>-6.4856819046671159</v>
      </c>
      <c r="E1205">
        <v>232.18741218708274</v>
      </c>
      <c r="F1205">
        <v>2.3218741218708274E-4</v>
      </c>
      <c r="G1205">
        <v>0.34885612116963105</v>
      </c>
      <c r="H1205">
        <v>0.63741612263093073</v>
      </c>
      <c r="I1205">
        <v>60.850296638760156</v>
      </c>
      <c r="J1205">
        <v>203.14965669492486</v>
      </c>
      <c r="K1205">
        <v>3375.5503433050749</v>
      </c>
      <c r="L1205">
        <v>2919.8097033612398</v>
      </c>
      <c r="M1205">
        <v>3365.3928604703287</v>
      </c>
      <c r="N1205">
        <v>3385.707826139821</v>
      </c>
      <c r="O1205">
        <v>2917.9841944620771</v>
      </c>
      <c r="P1205">
        <v>2921.6352122604026</v>
      </c>
      <c r="W1205">
        <f>(venturi_values[[#This Row],[lf_high]]-venturi_values[[#This Row],[lf]])*5</f>
        <v>0</v>
      </c>
      <c r="X1205">
        <f>(venturi_values[[#This Row],[hf_high]]-venturi_values[[#This Row],[hf]])*5</f>
        <v>0</v>
      </c>
    </row>
    <row r="1206" spans="1:24" x14ac:dyDescent="0.3">
      <c r="A1206">
        <v>1204</v>
      </c>
      <c r="B1206">
        <v>120.4</v>
      </c>
      <c r="C1206">
        <v>6.4926745858614652</v>
      </c>
      <c r="D1206">
        <v>-6.4926745858614652</v>
      </c>
      <c r="E1206">
        <v>232.43775017384044</v>
      </c>
      <c r="F1206">
        <v>2.3243775017384044E-4</v>
      </c>
      <c r="G1206">
        <v>0.34848039933022934</v>
      </c>
      <c r="H1206">
        <v>0.63672961852930787</v>
      </c>
      <c r="I1206">
        <v>60.719294358678056</v>
      </c>
      <c r="J1206">
        <v>202.71230355623896</v>
      </c>
      <c r="K1206">
        <v>3375.9876964437608</v>
      </c>
      <c r="L1206">
        <v>2919.940705641322</v>
      </c>
      <c r="M1206">
        <v>3365.852081265949</v>
      </c>
      <c r="N1206">
        <v>3386.1233116215726</v>
      </c>
      <c r="O1206">
        <v>2918.1191268105617</v>
      </c>
      <c r="P1206">
        <v>2921.7622844720822</v>
      </c>
      <c r="W1206">
        <f>(venturi_values[[#This Row],[lf_high]]-venturi_values[[#This Row],[lf]])*5</f>
        <v>0</v>
      </c>
      <c r="X1206">
        <f>(venturi_values[[#This Row],[hf_high]]-venturi_values[[#This Row],[hf]])*5</f>
        <v>0</v>
      </c>
    </row>
    <row r="1207" spans="1:24" x14ac:dyDescent="0.3">
      <c r="A1207">
        <v>1205</v>
      </c>
      <c r="B1207">
        <v>120.5</v>
      </c>
      <c r="C1207">
        <v>6.4996672670558162</v>
      </c>
      <c r="D1207">
        <v>-6.4996672670558162</v>
      </c>
      <c r="E1207">
        <v>232.6880881605982</v>
      </c>
      <c r="F1207">
        <v>2.326880881605982E-4</v>
      </c>
      <c r="G1207">
        <v>0.34810548593314711</v>
      </c>
      <c r="H1207">
        <v>0.63604459158155258</v>
      </c>
      <c r="I1207">
        <v>60.588714668376241</v>
      </c>
      <c r="J1207">
        <v>202.27636124007199</v>
      </c>
      <c r="K1207">
        <v>3376.4236387599276</v>
      </c>
      <c r="L1207">
        <v>2920.0712853316236</v>
      </c>
      <c r="M1207">
        <v>3366.3098206979239</v>
      </c>
      <c r="N1207">
        <v>3386.5374568219313</v>
      </c>
      <c r="O1207">
        <v>2918.2536238915723</v>
      </c>
      <c r="P1207">
        <v>2921.8889467716749</v>
      </c>
      <c r="W1207">
        <f>(venturi_values[[#This Row],[lf_high]]-venturi_values[[#This Row],[lf]])*5</f>
        <v>0</v>
      </c>
      <c r="X1207">
        <f>(venturi_values[[#This Row],[hf_high]]-venturi_values[[#This Row],[hf]])*5</f>
        <v>0</v>
      </c>
    </row>
    <row r="1208" spans="1:24" x14ac:dyDescent="0.3">
      <c r="A1208">
        <v>1206</v>
      </c>
      <c r="B1208">
        <v>120.60000000000001</v>
      </c>
      <c r="C1208">
        <v>6.506659948250169</v>
      </c>
      <c r="D1208">
        <v>-6.506659948250169</v>
      </c>
      <c r="E1208">
        <v>232.93842614735604</v>
      </c>
      <c r="F1208">
        <v>2.3293842614735604E-4</v>
      </c>
      <c r="G1208">
        <v>0.34773137837189511</v>
      </c>
      <c r="H1208">
        <v>0.63536103702519098</v>
      </c>
      <c r="I1208">
        <v>60.458555752209044</v>
      </c>
      <c r="J1208">
        <v>201.84182368486307</v>
      </c>
      <c r="K1208">
        <v>3376.8581763151369</v>
      </c>
      <c r="L1208">
        <v>2920.2014442477907</v>
      </c>
      <c r="M1208">
        <v>3366.7660851308938</v>
      </c>
      <c r="N1208">
        <v>3386.9502674993801</v>
      </c>
      <c r="O1208">
        <v>2918.3876875752244</v>
      </c>
      <c r="P1208">
        <v>2922.0152009203571</v>
      </c>
      <c r="W1208">
        <f>(venturi_values[[#This Row],[lf_high]]-venturi_values[[#This Row],[lf]])*5</f>
        <v>0</v>
      </c>
      <c r="X1208">
        <f>(venturi_values[[#This Row],[hf_high]]-venturi_values[[#This Row],[hf]])*5</f>
        <v>0</v>
      </c>
    </row>
    <row r="1209" spans="1:24" x14ac:dyDescent="0.3">
      <c r="A1209">
        <v>1207</v>
      </c>
      <c r="B1209">
        <v>120.7</v>
      </c>
      <c r="C1209">
        <v>6.5136526294445183</v>
      </c>
      <c r="D1209">
        <v>-6.5136526294445183</v>
      </c>
      <c r="E1209">
        <v>233.18876413411374</v>
      </c>
      <c r="F1209">
        <v>2.3318876413411374E-4</v>
      </c>
      <c r="G1209">
        <v>0.34735807405117736</v>
      </c>
      <c r="H1209">
        <v>0.63467895011820052</v>
      </c>
      <c r="I1209">
        <v>60.328815804271606</v>
      </c>
      <c r="J1209">
        <v>201.40868486157063</v>
      </c>
      <c r="K1209">
        <v>3377.2913151384291</v>
      </c>
      <c r="L1209">
        <v>2920.3311841957284</v>
      </c>
      <c r="M1209">
        <v>3367.2208808953505</v>
      </c>
      <c r="N1209">
        <v>3387.3617493815077</v>
      </c>
      <c r="O1209">
        <v>2918.5213197216003</v>
      </c>
      <c r="P1209">
        <v>2922.1410486698564</v>
      </c>
      <c r="W1209">
        <f>(venturi_values[[#This Row],[lf_high]]-venturi_values[[#This Row],[lf]])*5</f>
        <v>0</v>
      </c>
      <c r="X1209">
        <f>(venturi_values[[#This Row],[hf_high]]-venturi_values[[#This Row],[hf]])*5</f>
        <v>0</v>
      </c>
    </row>
    <row r="1210" spans="1:24" x14ac:dyDescent="0.3">
      <c r="A1210">
        <v>1208</v>
      </c>
      <c r="B1210">
        <v>120.80000000000001</v>
      </c>
      <c r="C1210">
        <v>6.5206453106388711</v>
      </c>
      <c r="D1210">
        <v>-6.5206453106388711</v>
      </c>
      <c r="E1210">
        <v>233.43910212087155</v>
      </c>
      <c r="F1210">
        <v>2.3343910212087155E-4</v>
      </c>
      <c r="G1210">
        <v>0.3469855703868297</v>
      </c>
      <c r="H1210">
        <v>0.63399832613889873</v>
      </c>
      <c r="I1210">
        <v>60.199493028336775</v>
      </c>
      <c r="J1210">
        <v>200.97693877346271</v>
      </c>
      <c r="K1210">
        <v>3377.7230612265371</v>
      </c>
      <c r="L1210">
        <v>2920.4605069716631</v>
      </c>
      <c r="M1210">
        <v>3367.6742142878638</v>
      </c>
      <c r="N1210">
        <v>3387.7719081652103</v>
      </c>
      <c r="O1210">
        <v>2918.6545221808128</v>
      </c>
      <c r="P1210">
        <v>2922.2664917625134</v>
      </c>
      <c r="W1210">
        <f>(venturi_values[[#This Row],[lf_high]]-venturi_values[[#This Row],[lf]])*5</f>
        <v>0</v>
      </c>
      <c r="X1210">
        <f>(venturi_values[[#This Row],[hf_high]]-venturi_values[[#This Row],[hf]])*5</f>
        <v>0</v>
      </c>
    </row>
    <row r="1211" spans="1:24" x14ac:dyDescent="0.3">
      <c r="A1211">
        <v>1209</v>
      </c>
      <c r="B1211">
        <v>120.9</v>
      </c>
      <c r="C1211">
        <v>6.5276379918332204</v>
      </c>
      <c r="D1211">
        <v>-6.5276379918332204</v>
      </c>
      <c r="E1211">
        <v>233.68944010762928</v>
      </c>
      <c r="F1211">
        <v>2.3368944010762927E-4</v>
      </c>
      <c r="G1211">
        <v>0.3466138648057619</v>
      </c>
      <c r="H1211">
        <v>0.63331916038583647</v>
      </c>
      <c r="I1211">
        <v>60.070585637793492</v>
      </c>
      <c r="J1211">
        <v>200.54657945591043</v>
      </c>
      <c r="K1211">
        <v>3378.1534205440894</v>
      </c>
      <c r="L1211">
        <v>2920.5894143622063</v>
      </c>
      <c r="M1211">
        <v>3368.1260915712937</v>
      </c>
      <c r="N1211">
        <v>3388.180749516885</v>
      </c>
      <c r="O1211">
        <v>2918.7872967930725</v>
      </c>
      <c r="P1211">
        <v>2922.3915319313401</v>
      </c>
      <c r="W1211">
        <f>(venturi_values[[#This Row],[lf_high]]-venturi_values[[#This Row],[lf]])*5</f>
        <v>0</v>
      </c>
      <c r="X1211">
        <f>(venturi_values[[#This Row],[hf_high]]-venturi_values[[#This Row],[hf]])*5</f>
        <v>0</v>
      </c>
    </row>
    <row r="1212" spans="1:24" x14ac:dyDescent="0.3">
      <c r="A1212">
        <v>1210</v>
      </c>
      <c r="B1212">
        <v>121</v>
      </c>
      <c r="C1212">
        <v>6.5346306730275714</v>
      </c>
      <c r="D1212">
        <v>-6.5346306730275714</v>
      </c>
      <c r="E1212">
        <v>233.93977809438704</v>
      </c>
      <c r="F1212">
        <v>2.3393977809438703E-4</v>
      </c>
      <c r="G1212">
        <v>0.34624295474589689</v>
      </c>
      <c r="H1212">
        <v>0.63264144817768808</v>
      </c>
      <c r="I1212">
        <v>59.9420918555846</v>
      </c>
      <c r="J1212">
        <v>200.11760097618119</v>
      </c>
      <c r="K1212">
        <v>3378.5823990238187</v>
      </c>
      <c r="L1212">
        <v>2920.7179081444151</v>
      </c>
      <c r="M1212">
        <v>3368.5765189750095</v>
      </c>
      <c r="N1212">
        <v>3388.5882790726278</v>
      </c>
      <c r="O1212">
        <v>2918.9196453887475</v>
      </c>
      <c r="P1212">
        <v>2922.5161709000827</v>
      </c>
      <c r="W1212">
        <f>(venturi_values[[#This Row],[lf_high]]-venturi_values[[#This Row],[lf]])*5</f>
        <v>0</v>
      </c>
      <c r="X1212">
        <f>(venturi_values[[#This Row],[hf_high]]-venturi_values[[#This Row],[hf]])*5</f>
        <v>0</v>
      </c>
    </row>
    <row r="1213" spans="1:24" x14ac:dyDescent="0.3">
      <c r="A1213">
        <v>1211</v>
      </c>
      <c r="B1213">
        <v>121.10000000000001</v>
      </c>
      <c r="C1213">
        <v>6.5416233542219242</v>
      </c>
      <c r="D1213">
        <v>-6.5416233542219242</v>
      </c>
      <c r="E1213">
        <v>234.19011608114488</v>
      </c>
      <c r="F1213">
        <v>2.3419011608114486E-4</v>
      </c>
      <c r="G1213">
        <v>0.34587283765611271</v>
      </c>
      <c r="H1213">
        <v>0.63196518485314412</v>
      </c>
      <c r="I1213">
        <v>59.814009914145849</v>
      </c>
      <c r="J1213">
        <v>199.68999743323431</v>
      </c>
      <c r="K1213">
        <v>3379.0100025667657</v>
      </c>
      <c r="L1213">
        <v>2920.8459900858538</v>
      </c>
      <c r="M1213">
        <v>3369.025502695104</v>
      </c>
      <c r="N1213">
        <v>3388.9945024384274</v>
      </c>
      <c r="O1213">
        <v>2919.0515697884293</v>
      </c>
      <c r="P1213">
        <v>2922.6404103832783</v>
      </c>
      <c r="W1213">
        <f>(venturi_values[[#This Row],[lf_high]]-venturi_values[[#This Row],[lf]])*5</f>
        <v>0</v>
      </c>
      <c r="X1213">
        <f>(venturi_values[[#This Row],[hf_high]]-venturi_values[[#This Row],[hf]])*5</f>
        <v>0</v>
      </c>
    </row>
    <row r="1214" spans="1:24" x14ac:dyDescent="0.3">
      <c r="A1214">
        <v>1212</v>
      </c>
      <c r="B1214">
        <v>121.2</v>
      </c>
      <c r="C1214">
        <v>6.5486160354162735</v>
      </c>
      <c r="D1214">
        <v>-6.5486160354162735</v>
      </c>
      <c r="E1214">
        <v>234.44045406790258</v>
      </c>
      <c r="F1214">
        <v>2.3444045406790257E-4</v>
      </c>
      <c r="G1214">
        <v>0.34550351099618426</v>
      </c>
      <c r="H1214">
        <v>0.63129036577080577</v>
      </c>
      <c r="I1214">
        <v>59.686338055345203</v>
      </c>
      <c r="J1214">
        <v>199.26376295751888</v>
      </c>
      <c r="K1214">
        <v>3379.436237042481</v>
      </c>
      <c r="L1214">
        <v>2920.9736619446549</v>
      </c>
      <c r="M1214">
        <v>3369.4730488946052</v>
      </c>
      <c r="N1214">
        <v>3389.3994251903569</v>
      </c>
      <c r="O1214">
        <v>2919.1830718029946</v>
      </c>
      <c r="P1214">
        <v>2922.7642520863151</v>
      </c>
      <c r="W1214">
        <f>(venturi_values[[#This Row],[lf_high]]-venturi_values[[#This Row],[lf]])*5</f>
        <v>0</v>
      </c>
      <c r="X1214">
        <f>(venturi_values[[#This Row],[hf_high]]-venturi_values[[#This Row],[hf]])*5</f>
        <v>0</v>
      </c>
    </row>
    <row r="1215" spans="1:24" x14ac:dyDescent="0.3">
      <c r="A1215">
        <v>1213</v>
      </c>
      <c r="B1215">
        <v>121.30000000000001</v>
      </c>
      <c r="C1215">
        <v>6.5556087166106263</v>
      </c>
      <c r="D1215">
        <v>-6.5556087166106263</v>
      </c>
      <c r="E1215">
        <v>234.69079205466039</v>
      </c>
      <c r="F1215">
        <v>2.3469079205466038E-4</v>
      </c>
      <c r="G1215">
        <v>0.34513497223672412</v>
      </c>
      <c r="H1215">
        <v>0.63061698630907614</v>
      </c>
      <c r="I1215">
        <v>59.559074530422166</v>
      </c>
      <c r="J1215">
        <v>198.83889171077075</v>
      </c>
      <c r="K1215">
        <v>3379.8611082892289</v>
      </c>
      <c r="L1215">
        <v>2921.1009254695778</v>
      </c>
      <c r="M1215">
        <v>3369.9191637036902</v>
      </c>
      <c r="N1215">
        <v>3389.8030528747677</v>
      </c>
      <c r="O1215">
        <v>2919.3141532336649</v>
      </c>
      <c r="P1215">
        <v>2922.8876977054906</v>
      </c>
      <c r="W1215">
        <f>(venturi_values[[#This Row],[lf_high]]-venturi_values[[#This Row],[lf]])*5</f>
        <v>0</v>
      </c>
      <c r="X1215">
        <f>(venturi_values[[#This Row],[hf_high]]-venturi_values[[#This Row],[hf]])*5</f>
        <v>0</v>
      </c>
    </row>
    <row r="1216" spans="1:24" x14ac:dyDescent="0.3">
      <c r="A1216">
        <v>1214</v>
      </c>
      <c r="B1216">
        <v>121.4</v>
      </c>
      <c r="C1216">
        <v>6.5626013978049755</v>
      </c>
      <c r="D1216">
        <v>-6.5626013978049755</v>
      </c>
      <c r="E1216">
        <v>234.94113004141809</v>
      </c>
      <c r="F1216">
        <v>2.3494113004141808E-4</v>
      </c>
      <c r="G1216">
        <v>0.34476721885912615</v>
      </c>
      <c r="H1216">
        <v>0.6299450418660576</v>
      </c>
      <c r="I1216">
        <v>59.432217599928293</v>
      </c>
      <c r="J1216">
        <v>198.41537788581454</v>
      </c>
      <c r="K1216">
        <v>3380.2846221141854</v>
      </c>
      <c r="L1216">
        <v>2921.2277824000716</v>
      </c>
      <c r="M1216">
        <v>3370.3638532198947</v>
      </c>
      <c r="N1216">
        <v>3390.205391008476</v>
      </c>
      <c r="O1216">
        <v>2919.4448158720738</v>
      </c>
      <c r="P1216">
        <v>2923.0107489280695</v>
      </c>
      <c r="W1216">
        <f>(venturi_values[[#This Row],[lf_high]]-venturi_values[[#This Row],[lf]])*5</f>
        <v>0</v>
      </c>
      <c r="X1216">
        <f>(venturi_values[[#This Row],[hf_high]]-venturi_values[[#This Row],[hf]])*5</f>
        <v>0</v>
      </c>
    </row>
    <row r="1217" spans="1:24" x14ac:dyDescent="0.3">
      <c r="A1217">
        <v>1215</v>
      </c>
      <c r="B1217">
        <v>121.5</v>
      </c>
      <c r="C1217">
        <v>6.5695940789993266</v>
      </c>
      <c r="D1217">
        <v>-6.5695940789993266</v>
      </c>
      <c r="E1217">
        <v>235.19146802817588</v>
      </c>
      <c r="F1217">
        <v>2.3519146802817586E-4</v>
      </c>
      <c r="G1217">
        <v>0.34440024835550681</v>
      </c>
      <c r="H1217">
        <v>0.62927452785944449</v>
      </c>
      <c r="I1217">
        <v>59.305765533667383</v>
      </c>
      <c r="J1217">
        <v>197.99321570636337</v>
      </c>
      <c r="K1217">
        <v>3380.7067842936362</v>
      </c>
      <c r="L1217">
        <v>2921.3542344663324</v>
      </c>
      <c r="M1217">
        <v>3370.807123508318</v>
      </c>
      <c r="N1217">
        <v>3390.6064450789545</v>
      </c>
      <c r="O1217">
        <v>2919.5750615003226</v>
      </c>
      <c r="P1217">
        <v>2923.1334074323422</v>
      </c>
      <c r="W1217">
        <f>(venturi_values[[#This Row],[lf_high]]-venturi_values[[#This Row],[lf]])*5</f>
        <v>0</v>
      </c>
      <c r="X1217">
        <f>(venturi_values[[#This Row],[hf_high]]-venturi_values[[#This Row],[hf]])*5</f>
        <v>0</v>
      </c>
    </row>
    <row r="1218" spans="1:24" x14ac:dyDescent="0.3">
      <c r="A1218">
        <v>1216</v>
      </c>
      <c r="B1218">
        <v>121.60000000000001</v>
      </c>
      <c r="C1218">
        <v>6.5765867601936794</v>
      </c>
      <c r="D1218">
        <v>-6.5765867601936794</v>
      </c>
      <c r="E1218">
        <v>235.44180601493369</v>
      </c>
      <c r="F1218">
        <v>2.3544180601493367E-4</v>
      </c>
      <c r="G1218">
        <v>0.34403405822864913</v>
      </c>
      <c r="H1218">
        <v>0.62860543972642058</v>
      </c>
      <c r="I1218">
        <v>59.179716610636774</v>
      </c>
      <c r="J1218">
        <v>197.57239942682327</v>
      </c>
      <c r="K1218">
        <v>3381.1276005731766</v>
      </c>
      <c r="L1218">
        <v>2921.4802833893632</v>
      </c>
      <c r="M1218">
        <v>3371.2489806018352</v>
      </c>
      <c r="N1218">
        <v>3391.0062205445179</v>
      </c>
      <c r="O1218">
        <v>2919.7048918910441</v>
      </c>
      <c r="P1218">
        <v>2923.2556748876823</v>
      </c>
      <c r="W1218">
        <f>(venturi_values[[#This Row],[lf_high]]-venturi_values[[#This Row],[lf]])*5</f>
        <v>0</v>
      </c>
      <c r="X1218">
        <f>(venturi_values[[#This Row],[hf_high]]-venturi_values[[#This Row],[hf]])*5</f>
        <v>0</v>
      </c>
    </row>
    <row r="1219" spans="1:24" x14ac:dyDescent="0.3">
      <c r="A1219">
        <v>1217</v>
      </c>
      <c r="B1219">
        <v>121.7</v>
      </c>
      <c r="C1219">
        <v>6.5835794413880286</v>
      </c>
      <c r="D1219">
        <v>-6.5835794413880286</v>
      </c>
      <c r="E1219">
        <v>235.69214400169142</v>
      </c>
      <c r="F1219">
        <v>2.356921440016914E-4</v>
      </c>
      <c r="G1219">
        <v>0.34366864599194585</v>
      </c>
      <c r="H1219">
        <v>0.62793777292355535</v>
      </c>
      <c r="I1219">
        <v>59.054069118968705</v>
      </c>
      <c r="J1219">
        <v>197.15292333209729</v>
      </c>
      <c r="K1219">
        <v>3381.5470766679027</v>
      </c>
      <c r="L1219">
        <v>2921.6059308810313</v>
      </c>
      <c r="M1219">
        <v>3371.6894305012979</v>
      </c>
      <c r="N1219">
        <v>3391.4047228345075</v>
      </c>
      <c r="O1219">
        <v>2919.8343088074621</v>
      </c>
      <c r="P1219">
        <v>2923.3775529546006</v>
      </c>
      <c r="W1219">
        <f>(venturi_values[[#This Row],[lf_high]]-venturi_values[[#This Row],[lf]])*5</f>
        <v>0</v>
      </c>
      <c r="X1219">
        <f>(venturi_values[[#This Row],[hf_high]]-venturi_values[[#This Row],[hf]])*5</f>
        <v>0</v>
      </c>
    </row>
    <row r="1220" spans="1:24" x14ac:dyDescent="0.3">
      <c r="A1220">
        <v>1218</v>
      </c>
      <c r="B1220">
        <v>121.80000000000001</v>
      </c>
      <c r="C1220">
        <v>6.5905721225823815</v>
      </c>
      <c r="D1220">
        <v>-6.5905721225823815</v>
      </c>
      <c r="E1220">
        <v>235.94248198844923</v>
      </c>
      <c r="F1220">
        <v>2.3594248198844923E-4</v>
      </c>
      <c r="G1220">
        <v>0.34330400916934251</v>
      </c>
      <c r="H1220">
        <v>0.62727152292669985</v>
      </c>
      <c r="I1220">
        <v>58.928821355872003</v>
      </c>
      <c r="J1220">
        <v>196.73478173739068</v>
      </c>
      <c r="K1220">
        <v>3381.9652182626091</v>
      </c>
      <c r="L1220">
        <v>2921.7311786441278</v>
      </c>
      <c r="M1220">
        <v>3372.1284791757398</v>
      </c>
      <c r="N1220">
        <v>3391.8019573494785</v>
      </c>
      <c r="O1220">
        <v>2919.9633140034516</v>
      </c>
      <c r="P1220">
        <v>2923.499043284804</v>
      </c>
      <c r="W1220">
        <f>(venturi_values[[#This Row],[lf_high]]-venturi_values[[#This Row],[lf]])*5</f>
        <v>0</v>
      </c>
      <c r="X1220">
        <f>(venturi_values[[#This Row],[hf_high]]-venturi_values[[#This Row],[hf]])*5</f>
        <v>0</v>
      </c>
    </row>
    <row r="1221" spans="1:24" x14ac:dyDescent="0.3">
      <c r="A1221">
        <v>1219</v>
      </c>
      <c r="B1221">
        <v>121.9</v>
      </c>
      <c r="C1221">
        <v>6.5975648037767307</v>
      </c>
      <c r="D1221">
        <v>-6.5975648037767307</v>
      </c>
      <c r="E1221">
        <v>236.19281997520693</v>
      </c>
      <c r="F1221">
        <v>2.3619281997520693E-4</v>
      </c>
      <c r="G1221">
        <v>0.34294014529528266</v>
      </c>
      <c r="H1221">
        <v>0.62660668523088681</v>
      </c>
      <c r="I1221">
        <v>58.803971627574796</v>
      </c>
      <c r="J1221">
        <v>196.31796898801983</v>
      </c>
      <c r="K1221">
        <v>3382.38203101198</v>
      </c>
      <c r="L1221">
        <v>2921.856028372425</v>
      </c>
      <c r="M1221">
        <v>3372.5661325625788</v>
      </c>
      <c r="N1221">
        <v>3392.1979294613811</v>
      </c>
      <c r="O1221">
        <v>2920.0919092235977</v>
      </c>
      <c r="P1221">
        <v>2923.6201475212524</v>
      </c>
      <c r="W1221">
        <f>(venturi_values[[#This Row],[lf_high]]-venturi_values[[#This Row],[lf]])*5</f>
        <v>0</v>
      </c>
      <c r="X1221">
        <f>(venturi_values[[#This Row],[hf_high]]-venturi_values[[#This Row],[hf]])*5</f>
        <v>0</v>
      </c>
    </row>
    <row r="1222" spans="1:24" x14ac:dyDescent="0.3">
      <c r="A1222">
        <v>1220</v>
      </c>
      <c r="B1222">
        <v>122</v>
      </c>
      <c r="C1222">
        <v>6.6045574849710817</v>
      </c>
      <c r="D1222">
        <v>-6.6045574849710817</v>
      </c>
      <c r="E1222">
        <v>236.44315796196472</v>
      </c>
      <c r="F1222">
        <v>2.3644315796196472E-4</v>
      </c>
      <c r="G1222">
        <v>0.34257705191465099</v>
      </c>
      <c r="H1222">
        <v>0.62594325535022644</v>
      </c>
      <c r="I1222">
        <v>58.679518249266742</v>
      </c>
      <c r="J1222">
        <v>195.90247945921936</v>
      </c>
      <c r="K1222">
        <v>3382.7975205407806</v>
      </c>
      <c r="L1222">
        <v>2921.9804817507329</v>
      </c>
      <c r="M1222">
        <v>3373.0023965678197</v>
      </c>
      <c r="N1222">
        <v>3392.5926445137416</v>
      </c>
      <c r="O1222">
        <v>2920.2200962032548</v>
      </c>
      <c r="P1222">
        <v>2923.740867298211</v>
      </c>
      <c r="W1222">
        <f>(venturi_values[[#This Row],[lf_high]]-venturi_values[[#This Row],[lf]])*5</f>
        <v>0</v>
      </c>
      <c r="X1222">
        <f>(venturi_values[[#This Row],[hf_high]]-venturi_values[[#This Row],[hf]])*5</f>
        <v>0</v>
      </c>
    </row>
    <row r="1223" spans="1:24" x14ac:dyDescent="0.3">
      <c r="A1223">
        <v>1221</v>
      </c>
      <c r="B1223">
        <v>122.10000000000001</v>
      </c>
      <c r="C1223">
        <v>6.6115501661654346</v>
      </c>
      <c r="D1223">
        <v>-6.6115501661654346</v>
      </c>
      <c r="E1223">
        <v>236.69349594872253</v>
      </c>
      <c r="F1223">
        <v>2.3669349594872252E-4</v>
      </c>
      <c r="G1223">
        <v>0.34221472658271906</v>
      </c>
      <c r="H1223">
        <v>0.62528122881780768</v>
      </c>
      <c r="I1223">
        <v>58.555459545042588</v>
      </c>
      <c r="J1223">
        <v>195.48830755595378</v>
      </c>
      <c r="K1223">
        <v>3383.2116924440461</v>
      </c>
      <c r="L1223">
        <v>2922.1045404549573</v>
      </c>
      <c r="M1223">
        <v>3373.4372770662485</v>
      </c>
      <c r="N1223">
        <v>3392.9861078218437</v>
      </c>
      <c r="O1223">
        <v>2920.3478766686062</v>
      </c>
      <c r="P1223">
        <v>2923.8612042413083</v>
      </c>
      <c r="W1223">
        <f>(venturi_values[[#This Row],[lf_high]]-venturi_values[[#This Row],[lf]])*5</f>
        <v>0</v>
      </c>
      <c r="X1223">
        <f>(venturi_values[[#This Row],[hf_high]]-venturi_values[[#This Row],[hf]])*5</f>
        <v>0</v>
      </c>
    </row>
    <row r="1224" spans="1:24" x14ac:dyDescent="0.3">
      <c r="A1224">
        <v>1222</v>
      </c>
      <c r="B1224">
        <v>122.2</v>
      </c>
      <c r="C1224">
        <v>6.6185428473597838</v>
      </c>
      <c r="D1224">
        <v>-6.6185428473597838</v>
      </c>
      <c r="E1224">
        <v>236.94383393548023</v>
      </c>
      <c r="F1224">
        <v>2.3694383393548023E-4</v>
      </c>
      <c r="G1224">
        <v>0.34185316686509043</v>
      </c>
      <c r="H1224">
        <v>0.62462060118559726</v>
      </c>
      <c r="I1224">
        <v>58.431793847845675</v>
      </c>
      <c r="J1224">
        <v>195.07544771272848</v>
      </c>
      <c r="K1224">
        <v>3383.6245522872714</v>
      </c>
      <c r="L1224">
        <v>2922.2282061521541</v>
      </c>
      <c r="M1224">
        <v>3373.8707799016352</v>
      </c>
      <c r="N1224">
        <v>3393.3783246729076</v>
      </c>
      <c r="O1224">
        <v>2920.4752523367188</v>
      </c>
      <c r="P1224">
        <v>2923.9811599675895</v>
      </c>
      <c r="W1224">
        <f>(venturi_values[[#This Row],[lf_high]]-venturi_values[[#This Row],[lf]])*5</f>
        <v>0</v>
      </c>
      <c r="X1224">
        <f>(venturi_values[[#This Row],[hf_high]]-venturi_values[[#This Row],[hf]])*5</f>
        <v>0</v>
      </c>
    </row>
    <row r="1225" spans="1:24" x14ac:dyDescent="0.3">
      <c r="A1225">
        <v>1223</v>
      </c>
      <c r="B1225">
        <v>122.30000000000001</v>
      </c>
      <c r="C1225">
        <v>6.6255355285541366</v>
      </c>
      <c r="D1225">
        <v>-6.6255355285541366</v>
      </c>
      <c r="E1225">
        <v>237.19417192223807</v>
      </c>
      <c r="F1225">
        <v>2.3719417192223806E-4</v>
      </c>
      <c r="G1225">
        <v>0.34149237033764518</v>
      </c>
      <c r="H1225">
        <v>0.62396136802433932</v>
      </c>
      <c r="I1225">
        <v>58.308519499411702</v>
      </c>
      <c r="J1225">
        <v>194.6638943934025</v>
      </c>
      <c r="K1225">
        <v>3384.0361056065972</v>
      </c>
      <c r="L1225">
        <v>2922.351480500588</v>
      </c>
      <c r="M1225">
        <v>3374.3029108869268</v>
      </c>
      <c r="N1225">
        <v>3393.7693003262675</v>
      </c>
      <c r="O1225">
        <v>2920.6022249156058</v>
      </c>
      <c r="P1225">
        <v>2924.1007360855701</v>
      </c>
      <c r="W1225">
        <f>(venturi_values[[#This Row],[lf_high]]-venturi_values[[#This Row],[lf]])*5</f>
        <v>0</v>
      </c>
      <c r="X1225">
        <f>(venturi_values[[#This Row],[hf_high]]-venturi_values[[#This Row],[hf]])*5</f>
        <v>0</v>
      </c>
    </row>
    <row r="1226" spans="1:24" x14ac:dyDescent="0.3">
      <c r="A1226">
        <v>1224</v>
      </c>
      <c r="B1226">
        <v>122.4</v>
      </c>
      <c r="C1226">
        <v>6.6325282097484859</v>
      </c>
      <c r="D1226">
        <v>-6.6325282097484859</v>
      </c>
      <c r="E1226">
        <v>237.44450990899577</v>
      </c>
      <c r="F1226">
        <v>2.3744450990899576E-4</v>
      </c>
      <c r="G1226">
        <v>0.34113233458648712</v>
      </c>
      <c r="H1226">
        <v>0.62330352492345797</v>
      </c>
      <c r="I1226">
        <v>58.185634850213496</v>
      </c>
      <c r="J1226">
        <v>194.25364209100391</v>
      </c>
      <c r="K1226">
        <v>3384.4463579089961</v>
      </c>
      <c r="L1226">
        <v>2922.4743651497865</v>
      </c>
      <c r="M1226">
        <v>3374.7336758044457</v>
      </c>
      <c r="N1226">
        <v>3394.1590400135465</v>
      </c>
      <c r="O1226">
        <v>2920.7287961042803</v>
      </c>
      <c r="P1226">
        <v>2924.2199341952928</v>
      </c>
      <c r="W1226">
        <f>(venturi_values[[#This Row],[lf_high]]-venturi_values[[#This Row],[lf]])*5</f>
        <v>0</v>
      </c>
      <c r="X1226">
        <f>(venturi_values[[#This Row],[hf_high]]-venturi_values[[#This Row],[hf]])*5</f>
        <v>0</v>
      </c>
    </row>
    <row r="1227" spans="1:24" x14ac:dyDescent="0.3">
      <c r="A1227">
        <v>1225</v>
      </c>
      <c r="B1227">
        <v>122.5</v>
      </c>
      <c r="C1227">
        <v>6.6395208909428369</v>
      </c>
      <c r="D1227">
        <v>-6.6395208909428369</v>
      </c>
      <c r="E1227">
        <v>237.69484789575355</v>
      </c>
      <c r="F1227">
        <v>2.3769484789575355E-4</v>
      </c>
      <c r="G1227">
        <v>0.34077305720788859</v>
      </c>
      <c r="H1227">
        <v>0.62264706749095688</v>
      </c>
      <c r="I1227">
        <v>58.063138259405456</v>
      </c>
      <c r="J1227">
        <v>193.84468532754411</v>
      </c>
      <c r="K1227">
        <v>3384.8553146724557</v>
      </c>
      <c r="L1227">
        <v>2922.5968617405942</v>
      </c>
      <c r="M1227">
        <v>3375.1630804060787</v>
      </c>
      <c r="N1227">
        <v>3394.5475489388327</v>
      </c>
      <c r="O1227">
        <v>2920.854967592812</v>
      </c>
      <c r="P1227">
        <v>2924.3387558883765</v>
      </c>
      <c r="W1227">
        <f>(venturi_values[[#This Row],[lf_high]]-venturi_values[[#This Row],[lf]])*5</f>
        <v>0</v>
      </c>
      <c r="X1227">
        <f>(venturi_values[[#This Row],[hf_high]]-venturi_values[[#This Row],[hf]])*5</f>
        <v>0</v>
      </c>
    </row>
    <row r="1228" spans="1:24" x14ac:dyDescent="0.3">
      <c r="A1228">
        <v>1226</v>
      </c>
      <c r="B1228">
        <v>122.60000000000001</v>
      </c>
      <c r="C1228">
        <v>6.6465135721371897</v>
      </c>
      <c r="D1228">
        <v>-6.6465135721371897</v>
      </c>
      <c r="E1228">
        <v>237.94518588251137</v>
      </c>
      <c r="F1228">
        <v>2.3794518588251135E-4</v>
      </c>
      <c r="G1228">
        <v>0.34041453580823799</v>
      </c>
      <c r="H1228">
        <v>0.62199199135332361</v>
      </c>
      <c r="I1228">
        <v>57.941028094769074</v>
      </c>
      <c r="J1228">
        <v>193.4370186538365</v>
      </c>
      <c r="K1228">
        <v>3385.2629813461635</v>
      </c>
      <c r="L1228">
        <v>2922.7189719052308</v>
      </c>
      <c r="M1228">
        <v>3375.5911304134715</v>
      </c>
      <c r="N1228">
        <v>3394.9348322788555</v>
      </c>
      <c r="O1228">
        <v>2920.9807410623876</v>
      </c>
      <c r="P1228">
        <v>2924.457202748074</v>
      </c>
      <c r="W1228">
        <f>(venturi_values[[#This Row],[lf_high]]-venturi_values[[#This Row],[lf]])*5</f>
        <v>0</v>
      </c>
      <c r="X1228">
        <f>(venturi_values[[#This Row],[hf_high]]-venturi_values[[#This Row],[hf]])*5</f>
        <v>0</v>
      </c>
    </row>
    <row r="1229" spans="1:24" x14ac:dyDescent="0.3">
      <c r="A1229">
        <v>1227</v>
      </c>
      <c r="B1229">
        <v>122.7</v>
      </c>
      <c r="C1229">
        <v>6.653506253331539</v>
      </c>
      <c r="D1229">
        <v>-6.653506253331539</v>
      </c>
      <c r="E1229">
        <v>238.19552386926907</v>
      </c>
      <c r="F1229">
        <v>2.3819552386926906E-4</v>
      </c>
      <c r="G1229">
        <v>0.34005676800398627</v>
      </c>
      <c r="H1229">
        <v>0.62133829215543168</v>
      </c>
      <c r="I1229">
        <v>57.819302732658471</v>
      </c>
      <c r="J1229">
        <v>193.03063664931426</v>
      </c>
      <c r="K1229">
        <v>3385.6693633506857</v>
      </c>
      <c r="L1229">
        <v>2922.8406972673415</v>
      </c>
      <c r="M1229">
        <v>3376.0178315182197</v>
      </c>
      <c r="N1229">
        <v>3395.3208951831516</v>
      </c>
      <c r="O1229">
        <v>2921.1061181853615</v>
      </c>
      <c r="P1229">
        <v>2924.5752763493215</v>
      </c>
      <c r="W1229">
        <f>(venturi_values[[#This Row],[lf_high]]-venturi_values[[#This Row],[lf]])*5</f>
        <v>0</v>
      </c>
      <c r="X1229">
        <f>(venturi_values[[#This Row],[hf_high]]-venturi_values[[#This Row],[hf]])*5</f>
        <v>0</v>
      </c>
    </row>
    <row r="1230" spans="1:24" x14ac:dyDescent="0.3">
      <c r="A1230">
        <v>1228</v>
      </c>
      <c r="B1230">
        <v>122.80000000000001</v>
      </c>
      <c r="C1230">
        <v>6.6604989345258918</v>
      </c>
      <c r="D1230">
        <v>-6.6604989345258918</v>
      </c>
      <c r="E1230">
        <v>238.44586185602691</v>
      </c>
      <c r="F1230">
        <v>2.3844586185602689E-4</v>
      </c>
      <c r="G1230">
        <v>0.3396997514215937</v>
      </c>
      <c r="H1230">
        <v>0.62068596556044275</v>
      </c>
      <c r="I1230">
        <v>57.697960557946274</v>
      </c>
      <c r="J1230">
        <v>192.62553392184955</v>
      </c>
      <c r="K1230">
        <v>3386.0744660781502</v>
      </c>
      <c r="L1230">
        <v>2922.9620394420535</v>
      </c>
      <c r="M1230">
        <v>3376.4431893820579</v>
      </c>
      <c r="N1230">
        <v>3395.7057427742425</v>
      </c>
      <c r="O1230">
        <v>2921.2311006253153</v>
      </c>
      <c r="P1230">
        <v>2924.6929782587918</v>
      </c>
      <c r="W1230">
        <f>(venturi_values[[#This Row],[lf_high]]-venturi_values[[#This Row],[lf]])*5</f>
        <v>0</v>
      </c>
      <c r="X1230">
        <f>(venturi_values[[#This Row],[hf_high]]-venturi_values[[#This Row],[hf]])*5</f>
        <v>0</v>
      </c>
    </row>
    <row r="1231" spans="1:24" x14ac:dyDescent="0.3">
      <c r="A1231">
        <v>1229</v>
      </c>
      <c r="B1231">
        <v>122.9</v>
      </c>
      <c r="C1231">
        <v>6.6674916157202428</v>
      </c>
      <c r="D1231">
        <v>-6.6674916157202428</v>
      </c>
      <c r="E1231">
        <v>238.69619984278467</v>
      </c>
      <c r="F1231">
        <v>2.3869619984278465E-4</v>
      </c>
      <c r="G1231">
        <v>0.33934348369747824</v>
      </c>
      <c r="H1231">
        <v>0.62003500724971328</v>
      </c>
      <c r="I1231">
        <v>57.576999963970337</v>
      </c>
      <c r="J1231">
        <v>192.22170510757599</v>
      </c>
      <c r="K1231">
        <v>3386.4782948924239</v>
      </c>
      <c r="L1231">
        <v>2923.0830000360297</v>
      </c>
      <c r="M1231">
        <v>3376.8672096370451</v>
      </c>
      <c r="N1231">
        <v>3396.0893801478028</v>
      </c>
      <c r="O1231">
        <v>2921.3556900371104</v>
      </c>
      <c r="P1231">
        <v>2924.810310034949</v>
      </c>
      <c r="W1231">
        <f>(venturi_values[[#This Row],[lf_high]]-venturi_values[[#This Row],[lf]])*5</f>
        <v>0</v>
      </c>
      <c r="X1231">
        <f>(venturi_values[[#This Row],[hf_high]]-venturi_values[[#This Row],[hf]])*5</f>
        <v>0</v>
      </c>
    </row>
    <row r="1232" spans="1:24" x14ac:dyDescent="0.3">
      <c r="A1232">
        <v>1230</v>
      </c>
      <c r="B1232">
        <v>123</v>
      </c>
      <c r="C1232">
        <v>6.6744842969145921</v>
      </c>
      <c r="D1232">
        <v>-6.6744842969145921</v>
      </c>
      <c r="E1232">
        <v>238.94653782954236</v>
      </c>
      <c r="F1232">
        <v>2.3894653782954235E-4</v>
      </c>
      <c r="G1232">
        <v>0.33898796247796276</v>
      </c>
      <c r="H1232">
        <v>0.61938541292269722</v>
      </c>
      <c r="I1232">
        <v>57.456419352480346</v>
      </c>
      <c r="J1232">
        <v>191.81914487071009</v>
      </c>
      <c r="K1232">
        <v>3386.8808551292896</v>
      </c>
      <c r="L1232">
        <v>2923.2035806475196</v>
      </c>
      <c r="M1232">
        <v>3377.2898978857543</v>
      </c>
      <c r="N1232">
        <v>3396.4718123728248</v>
      </c>
      <c r="O1232">
        <v>2921.479888066945</v>
      </c>
      <c r="P1232">
        <v>2924.9272732280942</v>
      </c>
      <c r="W1232">
        <f>(venturi_values[[#This Row],[lf_high]]-venturi_values[[#This Row],[lf]])*5</f>
        <v>0</v>
      </c>
      <c r="X1232">
        <f>(venturi_values[[#This Row],[hf_high]]-venturi_values[[#This Row],[hf]])*5</f>
        <v>0</v>
      </c>
    </row>
    <row r="1233" spans="1:24" x14ac:dyDescent="0.3">
      <c r="A1233">
        <v>1231</v>
      </c>
      <c r="B1233">
        <v>123.10000000000001</v>
      </c>
      <c r="C1233">
        <v>6.6814769781089449</v>
      </c>
      <c r="D1233">
        <v>-6.6814769781089449</v>
      </c>
      <c r="E1233">
        <v>239.19687581630021</v>
      </c>
      <c r="F1233">
        <v>2.3919687581630018E-4</v>
      </c>
      <c r="G1233">
        <v>0.33863318541922288</v>
      </c>
      <c r="H1233">
        <v>0.6187371782968516</v>
      </c>
      <c r="I1233">
        <v>57.336217133584896</v>
      </c>
      <c r="J1233">
        <v>191.41784790337496</v>
      </c>
      <c r="K1233">
        <v>3387.2821520966249</v>
      </c>
      <c r="L1233">
        <v>2923.3237828664151</v>
      </c>
      <c r="M1233">
        <v>3377.7112597014561</v>
      </c>
      <c r="N1233">
        <v>3396.8530444917938</v>
      </c>
      <c r="O1233">
        <v>2921.6036963524075</v>
      </c>
      <c r="P1233">
        <v>2925.0438693804226</v>
      </c>
      <c r="W1233">
        <f>(venturi_values[[#This Row],[lf_high]]-venturi_values[[#This Row],[lf]])*5</f>
        <v>0</v>
      </c>
      <c r="X1233">
        <f>(venturi_values[[#This Row],[hf_high]]-venturi_values[[#This Row],[hf]])*5</f>
        <v>0</v>
      </c>
    </row>
    <row r="1234" spans="1:24" x14ac:dyDescent="0.3">
      <c r="A1234">
        <v>1232</v>
      </c>
      <c r="B1234">
        <v>123.2</v>
      </c>
      <c r="C1234">
        <v>6.6884696593032942</v>
      </c>
      <c r="D1234">
        <v>-6.6884696593032942</v>
      </c>
      <c r="E1234">
        <v>239.44721380305791</v>
      </c>
      <c r="F1234">
        <v>2.3944721380305789E-4</v>
      </c>
      <c r="G1234">
        <v>0.33827915018723675</v>
      </c>
      <c r="H1234">
        <v>0.61809029910754365</v>
      </c>
      <c r="I1234">
        <v>57.216391725699538</v>
      </c>
      <c r="J1234">
        <v>191.01780892542638</v>
      </c>
      <c r="K1234">
        <v>3387.6821910745734</v>
      </c>
      <c r="L1234">
        <v>2923.4436082743005</v>
      </c>
      <c r="M1234">
        <v>3378.1313006283021</v>
      </c>
      <c r="N1234">
        <v>3397.2330815208447</v>
      </c>
      <c r="O1234">
        <v>2921.7271165225293</v>
      </c>
      <c r="P1234">
        <v>2925.1601000260716</v>
      </c>
      <c r="W1234">
        <f>(venturi_values[[#This Row],[lf_high]]-venturi_values[[#This Row],[lf]])*5</f>
        <v>0</v>
      </c>
      <c r="X1234">
        <f>(venturi_values[[#This Row],[hf_high]]-venturi_values[[#This Row],[hf]])*5</f>
        <v>0</v>
      </c>
    </row>
    <row r="1235" spans="1:24" x14ac:dyDescent="0.3">
      <c r="A1235">
        <v>1233</v>
      </c>
      <c r="B1235">
        <v>123.30000000000001</v>
      </c>
      <c r="C1235">
        <v>6.695462340497647</v>
      </c>
      <c r="D1235">
        <v>-6.695462340497647</v>
      </c>
      <c r="E1235">
        <v>239.69755178981575</v>
      </c>
      <c r="F1235">
        <v>2.3969755178981575E-4</v>
      </c>
      <c r="G1235">
        <v>0.33792585445773221</v>
      </c>
      <c r="H1235">
        <v>0.61744477110795504</v>
      </c>
      <c r="I1235">
        <v>57.096941555494205</v>
      </c>
      <c r="J1235">
        <v>190.6190226842775</v>
      </c>
      <c r="K1235">
        <v>3388.0809773157225</v>
      </c>
      <c r="L1235">
        <v>2923.5630584445057</v>
      </c>
      <c r="M1235">
        <v>3378.5500261815087</v>
      </c>
      <c r="N1235">
        <v>3397.6119284499364</v>
      </c>
      <c r="O1235">
        <v>2921.8501501978408</v>
      </c>
      <c r="P1235">
        <v>2925.2759666911707</v>
      </c>
      <c r="W1235">
        <f>(venturi_values[[#This Row],[lf_high]]-venturi_values[[#This Row],[lf]])*5</f>
        <v>0</v>
      </c>
      <c r="X1235">
        <f>(venturi_values[[#This Row],[hf_high]]-venturi_values[[#This Row],[hf]])*5</f>
        <v>0</v>
      </c>
    </row>
    <row r="1236" spans="1:24" x14ac:dyDescent="0.3">
      <c r="A1236">
        <v>1234</v>
      </c>
      <c r="B1236">
        <v>123.4</v>
      </c>
      <c r="C1236">
        <v>6.702455021691998</v>
      </c>
      <c r="D1236">
        <v>-6.702455021691998</v>
      </c>
      <c r="E1236">
        <v>239.9478897765735</v>
      </c>
      <c r="F1236">
        <v>2.399478897765735E-4</v>
      </c>
      <c r="G1236">
        <v>0.33757329591613755</v>
      </c>
      <c r="H1236">
        <v>0.61680059006899202</v>
      </c>
      <c r="I1236">
        <v>56.977865057842088</v>
      </c>
      <c r="J1236">
        <v>190.22148395472837</v>
      </c>
      <c r="K1236">
        <v>3388.4785160452716</v>
      </c>
      <c r="L1236">
        <v>2923.682134942158</v>
      </c>
      <c r="M1236">
        <v>3378.9674418475352</v>
      </c>
      <c r="N1236">
        <v>3397.989590243008</v>
      </c>
      <c r="O1236">
        <v>2921.9727989904227</v>
      </c>
      <c r="P1236">
        <v>2925.3914708938933</v>
      </c>
      <c r="W1236">
        <f>(venturi_values[[#This Row],[lf_high]]-venturi_values[[#This Row],[lf]])*5</f>
        <v>0</v>
      </c>
      <c r="X1236">
        <f>(venturi_values[[#This Row],[hf_high]]-venturi_values[[#This Row],[hf]])*5</f>
        <v>0</v>
      </c>
    </row>
    <row r="1237" spans="1:24" x14ac:dyDescent="0.3">
      <c r="A1237">
        <v>1235</v>
      </c>
      <c r="B1237">
        <v>123.5</v>
      </c>
      <c r="C1237">
        <v>6.7094477028863473</v>
      </c>
      <c r="D1237">
        <v>-6.7094477028863473</v>
      </c>
      <c r="E1237">
        <v>240.1982277633312</v>
      </c>
      <c r="F1237">
        <v>2.4019822776333121E-4</v>
      </c>
      <c r="G1237">
        <v>0.33722147225752974</v>
      </c>
      <c r="H1237">
        <v>0.61615775177919008</v>
      </c>
      <c r="I1237">
        <v>56.859160675767946</v>
      </c>
      <c r="J1237">
        <v>189.82518753879302</v>
      </c>
      <c r="K1237">
        <v>3388.8748124612066</v>
      </c>
      <c r="L1237">
        <v>2923.8008393242321</v>
      </c>
      <c r="M1237">
        <v>3379.3835530842671</v>
      </c>
      <c r="N1237">
        <v>3398.3660718381461</v>
      </c>
      <c r="O1237">
        <v>2922.0950645039593</v>
      </c>
      <c r="P1237">
        <v>2925.506614144505</v>
      </c>
      <c r="W1237">
        <f>(venturi_values[[#This Row],[lf_high]]-venturi_values[[#This Row],[lf]])*5</f>
        <v>0</v>
      </c>
      <c r="X1237">
        <f>(venturi_values[[#This Row],[hf_high]]-venturi_values[[#This Row],[hf]])*5</f>
        <v>0</v>
      </c>
    </row>
    <row r="1238" spans="1:24" x14ac:dyDescent="0.3">
      <c r="A1238">
        <v>1236</v>
      </c>
      <c r="B1238">
        <v>123.60000000000001</v>
      </c>
      <c r="C1238">
        <v>6.7164403840807001</v>
      </c>
      <c r="D1238">
        <v>-6.7164403840807001</v>
      </c>
      <c r="E1238">
        <v>240.44856575008905</v>
      </c>
      <c r="F1238">
        <v>2.4044856575008904E-4</v>
      </c>
      <c r="G1238">
        <v>0.33687038118658441</v>
      </c>
      <c r="H1238">
        <v>0.61551625204462335</v>
      </c>
      <c r="I1238">
        <v>56.740826860397348</v>
      </c>
      <c r="J1238">
        <v>189.43012826553016</v>
      </c>
      <c r="K1238">
        <v>3389.2698717344697</v>
      </c>
      <c r="L1238">
        <v>2923.9191731396027</v>
      </c>
      <c r="M1238">
        <v>3379.7983653211932</v>
      </c>
      <c r="N1238">
        <v>3398.7413781477462</v>
      </c>
      <c r="O1238">
        <v>2922.2169483337907</v>
      </c>
      <c r="P1238">
        <v>2925.6213979454146</v>
      </c>
      <c r="W1238">
        <f>(venturi_values[[#This Row],[lf_high]]-venturi_values[[#This Row],[lf]])*5</f>
        <v>0</v>
      </c>
      <c r="X1238">
        <f>(venturi_values[[#This Row],[hf_high]]-venturi_values[[#This Row],[hf]])*5</f>
        <v>0</v>
      </c>
    </row>
    <row r="1239" spans="1:24" x14ac:dyDescent="0.3">
      <c r="A1239">
        <v>1237</v>
      </c>
      <c r="B1239">
        <v>123.7</v>
      </c>
      <c r="C1239">
        <v>6.7234330652750494</v>
      </c>
      <c r="D1239">
        <v>-6.7234330652750494</v>
      </c>
      <c r="E1239">
        <v>240.69890373684675</v>
      </c>
      <c r="F1239">
        <v>2.4069890373684674E-4</v>
      </c>
      <c r="G1239">
        <v>0.33652002041752688</v>
      </c>
      <c r="H1239">
        <v>0.61487608668881444</v>
      </c>
      <c r="I1239">
        <v>56.622862070906351</v>
      </c>
      <c r="J1239">
        <v>189.03630099087525</v>
      </c>
      <c r="K1239">
        <v>3389.6636990091247</v>
      </c>
      <c r="L1239">
        <v>2924.0371379290937</v>
      </c>
      <c r="M1239">
        <v>3380.211883959581</v>
      </c>
      <c r="N1239">
        <v>3399.1155140586684</v>
      </c>
      <c r="O1239">
        <v>2922.3384520669665</v>
      </c>
      <c r="P1239">
        <v>2925.7358237912208</v>
      </c>
      <c r="W1239">
        <f>(venturi_values[[#This Row],[lf_high]]-venturi_values[[#This Row],[lf]])*5</f>
        <v>0</v>
      </c>
      <c r="X1239">
        <f>(venturi_values[[#This Row],[hf_high]]-venturi_values[[#This Row],[hf]])*5</f>
        <v>0</v>
      </c>
    </row>
    <row r="1240" spans="1:24" x14ac:dyDescent="0.3">
      <c r="A1240">
        <v>1238</v>
      </c>
      <c r="B1240">
        <v>123.80000000000001</v>
      </c>
      <c r="C1240">
        <v>6.7304257464694022</v>
      </c>
      <c r="D1240">
        <v>-6.7304257464694022</v>
      </c>
      <c r="E1240">
        <v>240.94924172360459</v>
      </c>
      <c r="F1240">
        <v>2.4094924172360458E-4</v>
      </c>
      <c r="G1240">
        <v>0.33617038767408097</v>
      </c>
      <c r="H1240">
        <v>0.61423725155264175</v>
      </c>
      <c r="I1240">
        <v>56.505264774470945</v>
      </c>
      <c r="J1240">
        <v>188.64370059747165</v>
      </c>
      <c r="K1240">
        <v>3390.0562994025281</v>
      </c>
      <c r="L1240">
        <v>2924.1547352255288</v>
      </c>
      <c r="M1240">
        <v>3380.6241143726547</v>
      </c>
      <c r="N1240">
        <v>3399.4884844324015</v>
      </c>
      <c r="O1240">
        <v>2922.4595772822945</v>
      </c>
      <c r="P1240">
        <v>2925.8498931687632</v>
      </c>
      <c r="W1240">
        <f>(venturi_values[[#This Row],[lf_high]]-venturi_values[[#This Row],[lf]])*5</f>
        <v>0</v>
      </c>
      <c r="X1240">
        <f>(venturi_values[[#This Row],[hf_high]]-venturi_values[[#This Row],[hf]])*5</f>
        <v>0</v>
      </c>
    </row>
    <row r="1241" spans="1:24" x14ac:dyDescent="0.3">
      <c r="A1241">
        <v>1239</v>
      </c>
      <c r="B1241">
        <v>123.9</v>
      </c>
      <c r="C1241">
        <v>6.7374184276637532</v>
      </c>
      <c r="D1241">
        <v>-6.7374184276637532</v>
      </c>
      <c r="E1241">
        <v>241.19957971036234</v>
      </c>
      <c r="F1241">
        <v>2.4119957971036233E-4</v>
      </c>
      <c r="G1241">
        <v>0.33582148068942141</v>
      </c>
      <c r="H1241">
        <v>0.61359974249425142</v>
      </c>
      <c r="I1241">
        <v>56.388033446217719</v>
      </c>
      <c r="J1241">
        <v>188.25232199450585</v>
      </c>
      <c r="K1241">
        <v>3390.4476780054938</v>
      </c>
      <c r="L1241">
        <v>2924.271966553782</v>
      </c>
      <c r="M1241">
        <v>3381.0350619057685</v>
      </c>
      <c r="N1241">
        <v>3399.8602941052191</v>
      </c>
      <c r="O1241">
        <v>2922.5803255503956</v>
      </c>
      <c r="P1241">
        <v>2925.9636075571684</v>
      </c>
      <c r="W1241">
        <f>(venturi_values[[#This Row],[lf_high]]-venturi_values[[#This Row],[lf]])*5</f>
        <v>0</v>
      </c>
      <c r="X1241">
        <f>(venturi_values[[#This Row],[hf_high]]-venturi_values[[#This Row],[hf]])*5</f>
        <v>0</v>
      </c>
    </row>
    <row r="1242" spans="1:24" x14ac:dyDescent="0.3">
      <c r="A1242">
        <v>1240</v>
      </c>
      <c r="B1242">
        <v>124</v>
      </c>
      <c r="C1242">
        <v>6.7444111088581025</v>
      </c>
      <c r="D1242">
        <v>-6.7444111088581025</v>
      </c>
      <c r="E1242">
        <v>241.44991769712004</v>
      </c>
      <c r="F1242">
        <v>2.4144991769712004E-4</v>
      </c>
      <c r="G1242">
        <v>0.33547329720612351</v>
      </c>
      <c r="H1242">
        <v>0.6129635553889663</v>
      </c>
      <c r="I1242">
        <v>56.271166569174042</v>
      </c>
      <c r="J1242">
        <v>187.86216011754118</v>
      </c>
      <c r="K1242">
        <v>3390.8378398824589</v>
      </c>
      <c r="L1242">
        <v>2924.3888334308258</v>
      </c>
      <c r="M1242">
        <v>3381.444731876582</v>
      </c>
      <c r="N1242">
        <v>3400.2309478883358</v>
      </c>
      <c r="O1242">
        <v>2922.7006984337504</v>
      </c>
      <c r="P1242">
        <v>2926.0769684279012</v>
      </c>
      <c r="W1242">
        <f>(venturi_values[[#This Row],[lf_high]]-venturi_values[[#This Row],[lf]])*5</f>
        <v>0</v>
      </c>
      <c r="X1242">
        <f>(venturi_values[[#This Row],[hf_high]]-venturi_values[[#This Row],[hf]])*5</f>
        <v>0</v>
      </c>
    </row>
    <row r="1243" spans="1:24" x14ac:dyDescent="0.3">
      <c r="A1243">
        <v>1241</v>
      </c>
      <c r="B1243">
        <v>124.10000000000001</v>
      </c>
      <c r="C1243">
        <v>6.7514037900524553</v>
      </c>
      <c r="D1243">
        <v>-6.7514037900524553</v>
      </c>
      <c r="E1243">
        <v>241.70025568387788</v>
      </c>
      <c r="F1243">
        <v>2.4170025568387787E-4</v>
      </c>
      <c r="G1243">
        <v>0.33512583497611476</v>
      </c>
      <c r="H1243">
        <v>0.61232868612919733</v>
      </c>
      <c r="I1243">
        <v>56.154662634219051</v>
      </c>
      <c r="J1243">
        <v>187.47320992835452</v>
      </c>
      <c r="K1243">
        <v>3391.2267900716452</v>
      </c>
      <c r="L1243">
        <v>2924.5053373657806</v>
      </c>
      <c r="M1243">
        <v>3381.8531295752273</v>
      </c>
      <c r="N1243">
        <v>3400.600450568063</v>
      </c>
      <c r="O1243">
        <v>2922.8206974867539</v>
      </c>
      <c r="P1243">
        <v>2926.1899772448073</v>
      </c>
      <c r="W1243">
        <f>(venturi_values[[#This Row],[lf_high]]-venturi_values[[#This Row],[lf]])*5</f>
        <v>0</v>
      </c>
      <c r="X1243">
        <f>(venturi_values[[#This Row],[hf_high]]-venturi_values[[#This Row],[hf]])*5</f>
        <v>0</v>
      </c>
    </row>
    <row r="1244" spans="1:24" x14ac:dyDescent="0.3">
      <c r="A1244">
        <v>1242</v>
      </c>
      <c r="B1244">
        <v>124.2</v>
      </c>
      <c r="C1244">
        <v>6.7583964712468045</v>
      </c>
      <c r="D1244">
        <v>-6.7583964712468045</v>
      </c>
      <c r="E1244">
        <v>241.95059367063558</v>
      </c>
      <c r="F1244">
        <v>2.4195059367063557E-4</v>
      </c>
      <c r="G1244">
        <v>0.33477909176062748</v>
      </c>
      <c r="H1244">
        <v>0.61169513062435632</v>
      </c>
      <c r="I1244">
        <v>56.038520140035317</v>
      </c>
      <c r="J1244">
        <v>187.08546641477417</v>
      </c>
      <c r="K1244">
        <v>3391.6145335852257</v>
      </c>
      <c r="L1244">
        <v>2924.6214798599644</v>
      </c>
      <c r="M1244">
        <v>3382.260260264487</v>
      </c>
      <c r="N1244">
        <v>3400.9688069059644</v>
      </c>
      <c r="O1244">
        <v>2922.9403242557632</v>
      </c>
      <c r="P1244">
        <v>2926.3026354641656</v>
      </c>
      <c r="W1244">
        <f>(venturi_values[[#This Row],[lf_high]]-venturi_values[[#This Row],[lf]])*5</f>
        <v>0</v>
      </c>
      <c r="X1244">
        <f>(venturi_values[[#This Row],[hf_high]]-venturi_values[[#This Row],[hf]])*5</f>
        <v>0</v>
      </c>
    </row>
    <row r="1245" spans="1:24" x14ac:dyDescent="0.3">
      <c r="A1245">
        <v>1243</v>
      </c>
      <c r="B1245">
        <v>124.30000000000001</v>
      </c>
      <c r="C1245">
        <v>6.7653891524411573</v>
      </c>
      <c r="D1245">
        <v>-6.7653891524411573</v>
      </c>
      <c r="E1245">
        <v>242.20093165739343</v>
      </c>
      <c r="F1245">
        <v>2.4220093165739341E-4</v>
      </c>
      <c r="G1245">
        <v>0.33443306533014899</v>
      </c>
      <c r="H1245">
        <v>0.61106288480076598</v>
      </c>
      <c r="I1245">
        <v>55.92273759305985</v>
      </c>
      <c r="J1245">
        <v>186.69892459051709</v>
      </c>
      <c r="K1245">
        <v>3392.0010754094828</v>
      </c>
      <c r="L1245">
        <v>2924.7372624069399</v>
      </c>
      <c r="M1245">
        <v>3382.6661291799569</v>
      </c>
      <c r="N1245">
        <v>3401.3360216390088</v>
      </c>
      <c r="O1245">
        <v>2923.0595802791481</v>
      </c>
      <c r="P1245">
        <v>2926.4149445347316</v>
      </c>
      <c r="W1245">
        <f>(venturi_values[[#This Row],[lf_high]]-venturi_values[[#This Row],[lf]])*5</f>
        <v>0</v>
      </c>
      <c r="X1245">
        <f>(venturi_values[[#This Row],[hf_high]]-venturi_values[[#This Row],[hf]])*5</f>
        <v>0</v>
      </c>
    </row>
    <row r="1246" spans="1:24" x14ac:dyDescent="0.3">
      <c r="A1246">
        <v>1244</v>
      </c>
      <c r="B1246">
        <v>124.4</v>
      </c>
      <c r="C1246">
        <v>6.7723818336355084</v>
      </c>
      <c r="D1246">
        <v>-6.7723818336355084</v>
      </c>
      <c r="E1246">
        <v>242.45126964415118</v>
      </c>
      <c r="F1246">
        <v>2.4245126964415116E-4</v>
      </c>
      <c r="G1246">
        <v>0.33408775346437553</v>
      </c>
      <c r="H1246">
        <v>0.61043194460157491</v>
      </c>
      <c r="I1246">
        <v>55.807313507436682</v>
      </c>
      <c r="J1246">
        <v>186.3135794950301</v>
      </c>
      <c r="K1246">
        <v>3392.3864205049699</v>
      </c>
      <c r="L1246">
        <v>2924.852686492563</v>
      </c>
      <c r="M1246">
        <v>3383.0707415302186</v>
      </c>
      <c r="N1246">
        <v>3401.7020994797213</v>
      </c>
      <c r="O1246">
        <v>2923.1784670873399</v>
      </c>
      <c r="P1246">
        <v>2926.526905897786</v>
      </c>
      <c r="W1246">
        <f>(venturi_values[[#This Row],[lf_high]]-venturi_values[[#This Row],[lf]])*5</f>
        <v>0</v>
      </c>
      <c r="X1246">
        <f>(venturi_values[[#This Row],[hf_high]]-venturi_values[[#This Row],[hf]])*5</f>
        <v>0</v>
      </c>
    </row>
    <row r="1247" spans="1:24" x14ac:dyDescent="0.3">
      <c r="A1247">
        <v>1245</v>
      </c>
      <c r="B1247">
        <v>124.5</v>
      </c>
      <c r="C1247">
        <v>6.7793745148298576</v>
      </c>
      <c r="D1247">
        <v>-6.7793745148298576</v>
      </c>
      <c r="E1247">
        <v>242.70160763090888</v>
      </c>
      <c r="F1247">
        <v>2.4270160763090887E-4</v>
      </c>
      <c r="G1247">
        <v>0.33374315395216353</v>
      </c>
      <c r="H1247">
        <v>0.60980230598666907</v>
      </c>
      <c r="I1247">
        <v>55.692246404968763</v>
      </c>
      <c r="J1247">
        <v>185.92942619332959</v>
      </c>
      <c r="K1247">
        <v>3392.7705738066702</v>
      </c>
      <c r="L1247">
        <v>2924.9677535950309</v>
      </c>
      <c r="M1247">
        <v>3383.4741024970035</v>
      </c>
      <c r="N1247">
        <v>3402.0670451163369</v>
      </c>
      <c r="O1247">
        <v>2923.2969862028817</v>
      </c>
      <c r="P1247">
        <v>2926.6385209871801</v>
      </c>
      <c r="W1247">
        <f>(venturi_values[[#This Row],[lf_high]]-venturi_values[[#This Row],[lf]])*5</f>
        <v>0</v>
      </c>
      <c r="X1247">
        <f>(venturi_values[[#This Row],[hf_high]]-venturi_values[[#This Row],[hf]])*5</f>
        <v>0</v>
      </c>
    </row>
    <row r="1248" spans="1:24" x14ac:dyDescent="0.3">
      <c r="A1248">
        <v>1246</v>
      </c>
      <c r="B1248">
        <v>124.60000000000001</v>
      </c>
      <c r="C1248">
        <v>6.7863671960242105</v>
      </c>
      <c r="D1248">
        <v>-6.7863671960242105</v>
      </c>
      <c r="E1248">
        <v>242.95194561766672</v>
      </c>
      <c r="F1248">
        <v>2.429519456176667E-4</v>
      </c>
      <c r="G1248">
        <v>0.33339926459148284</v>
      </c>
      <c r="H1248">
        <v>0.6091739649325858</v>
      </c>
      <c r="I1248">
        <v>55.577534815070791</v>
      </c>
      <c r="J1248">
        <v>185.54645977584363</v>
      </c>
      <c r="K1248">
        <v>3393.1535402241561</v>
      </c>
      <c r="L1248">
        <v>2925.0824651849289</v>
      </c>
      <c r="M1248">
        <v>3383.876217235364</v>
      </c>
      <c r="N1248">
        <v>3402.4308632129482</v>
      </c>
      <c r="O1248">
        <v>2923.4151391404766</v>
      </c>
      <c r="P1248">
        <v>2926.7497912293811</v>
      </c>
      <c r="W1248">
        <f>(venturi_values[[#This Row],[lf_high]]-venturi_values[[#This Row],[lf]])*5</f>
        <v>0</v>
      </c>
      <c r="X1248">
        <f>(venturi_values[[#This Row],[hf_high]]-venturi_values[[#This Row],[hf]])*5</f>
        <v>0</v>
      </c>
    </row>
    <row r="1249" spans="1:24" x14ac:dyDescent="0.3">
      <c r="A1249">
        <v>1247</v>
      </c>
      <c r="B1249">
        <v>124.7</v>
      </c>
      <c r="C1249">
        <v>6.7933598772185597</v>
      </c>
      <c r="D1249">
        <v>-6.7933598772185597</v>
      </c>
      <c r="E1249">
        <v>243.20228360442442</v>
      </c>
      <c r="F1249">
        <v>2.432022836044244E-4</v>
      </c>
      <c r="G1249">
        <v>0.3330560831893703</v>
      </c>
      <c r="H1249">
        <v>0.60854691743242961</v>
      </c>
      <c r="I1249">
        <v>55.463177274722369</v>
      </c>
      <c r="J1249">
        <v>185.16467535825615</v>
      </c>
      <c r="K1249">
        <v>3393.5353246417435</v>
      </c>
      <c r="L1249">
        <v>2925.1968227252773</v>
      </c>
      <c r="M1249">
        <v>3384.2770908738307</v>
      </c>
      <c r="N1249">
        <v>3402.7935584096563</v>
      </c>
      <c r="O1249">
        <v>2923.5329274070355</v>
      </c>
      <c r="P1249">
        <v>2926.8607180435192</v>
      </c>
      <c r="W1249">
        <f>(venturi_values[[#This Row],[lf_high]]-venturi_values[[#This Row],[lf]])*5</f>
        <v>0</v>
      </c>
      <c r="X1249">
        <f>(venturi_values[[#This Row],[hf_high]]-venturi_values[[#This Row],[hf]])*5</f>
        <v>0</v>
      </c>
    </row>
    <row r="1250" spans="1:24" x14ac:dyDescent="0.3">
      <c r="A1250">
        <v>1248</v>
      </c>
      <c r="B1250">
        <v>124.80000000000001</v>
      </c>
      <c r="C1250">
        <v>6.8003525584129125</v>
      </c>
      <c r="D1250">
        <v>-6.8003525584129125</v>
      </c>
      <c r="E1250">
        <v>243.45262159118224</v>
      </c>
      <c r="F1250">
        <v>2.4345262159118221E-4</v>
      </c>
      <c r="G1250">
        <v>0.33271360756188217</v>
      </c>
      <c r="H1250">
        <v>0.60792115949578462</v>
      </c>
      <c r="I1250">
        <v>55.349172328421069</v>
      </c>
      <c r="J1250">
        <v>184.78406808134963</v>
      </c>
      <c r="K1250">
        <v>3393.9159319186501</v>
      </c>
      <c r="L1250">
        <v>2925.3108276715789</v>
      </c>
      <c r="M1250">
        <v>3384.6767285145825</v>
      </c>
      <c r="N1250">
        <v>3403.1551353227178</v>
      </c>
      <c r="O1250">
        <v>2923.650352501726</v>
      </c>
      <c r="P1250">
        <v>2926.9713028414317</v>
      </c>
      <c r="W1250">
        <f>(venturi_values[[#This Row],[lf_high]]-venturi_values[[#This Row],[lf]])*5</f>
        <v>0</v>
      </c>
      <c r="X1250">
        <f>(venturi_values[[#This Row],[hf_high]]-venturi_values[[#This Row],[hf]])*5</f>
        <v>0</v>
      </c>
    </row>
    <row r="1251" spans="1:24" x14ac:dyDescent="0.3">
      <c r="A1251">
        <v>1249</v>
      </c>
      <c r="B1251">
        <v>124.9</v>
      </c>
      <c r="C1251">
        <v>6.8073452396072636</v>
      </c>
      <c r="D1251">
        <v>-6.8073452396072636</v>
      </c>
      <c r="E1251">
        <v>243.70295957794002</v>
      </c>
      <c r="F1251">
        <v>2.4370295957794002E-4</v>
      </c>
      <c r="G1251">
        <v>0.3323718355340487</v>
      </c>
      <c r="H1251">
        <v>0.60729668714863216</v>
      </c>
      <c r="I1251">
        <v>55.23551852813636</v>
      </c>
      <c r="J1251">
        <v>184.40463311085182</v>
      </c>
      <c r="K1251">
        <v>3394.2953668891478</v>
      </c>
      <c r="L1251">
        <v>2925.4244814718636</v>
      </c>
      <c r="M1251">
        <v>3385.0751352336051</v>
      </c>
      <c r="N1251">
        <v>3403.5155985446904</v>
      </c>
      <c r="O1251">
        <v>2923.7674159160197</v>
      </c>
      <c r="P1251">
        <v>2927.0815470277075</v>
      </c>
      <c r="W1251">
        <f>(venturi_values[[#This Row],[lf_high]]-venturi_values[[#This Row],[lf]])*5</f>
        <v>0</v>
      </c>
      <c r="X1251">
        <f>(venturi_values[[#This Row],[hf_high]]-venturi_values[[#This Row],[hf]])*5</f>
        <v>0</v>
      </c>
    </row>
    <row r="1252" spans="1:24" x14ac:dyDescent="0.3">
      <c r="A1252">
        <v>1250</v>
      </c>
      <c r="B1252">
        <v>125</v>
      </c>
      <c r="C1252">
        <v>6.8143379208016128</v>
      </c>
      <c r="D1252">
        <v>-6.8143379208016128</v>
      </c>
      <c r="E1252">
        <v>243.95329756469772</v>
      </c>
      <c r="F1252">
        <v>2.4395329756469772E-4</v>
      </c>
      <c r="G1252">
        <v>0.33203076493982775</v>
      </c>
      <c r="H1252">
        <v>0.60667349643326551</v>
      </c>
      <c r="I1252">
        <v>55.122214433263572</v>
      </c>
      <c r="J1252">
        <v>184.02636563728171</v>
      </c>
      <c r="K1252">
        <v>3394.6736343627181</v>
      </c>
      <c r="L1252">
        <v>2925.5377855667361</v>
      </c>
      <c r="M1252">
        <v>3385.4723160808539</v>
      </c>
      <c r="N1252">
        <v>3403.8749526445822</v>
      </c>
      <c r="O1252">
        <v>2923.8841191337383</v>
      </c>
      <c r="P1252">
        <v>2927.191451999734</v>
      </c>
      <c r="W1252">
        <f>(venturi_values[[#This Row],[lf_high]]-venturi_values[[#This Row],[lf]])*5</f>
        <v>0</v>
      </c>
      <c r="X1252">
        <f>(venturi_values[[#This Row],[hf_high]]-venturi_values[[#This Row],[hf]])*5</f>
        <v>0</v>
      </c>
    </row>
    <row r="1253" spans="1:24" x14ac:dyDescent="0.3">
      <c r="A1253">
        <v>1251</v>
      </c>
      <c r="B1253">
        <v>125.10000000000001</v>
      </c>
      <c r="C1253">
        <v>6.8213306019959656</v>
      </c>
      <c r="D1253">
        <v>-6.8213306019959656</v>
      </c>
      <c r="E1253">
        <v>244.20363555145556</v>
      </c>
      <c r="F1253">
        <v>2.4420363555145556E-4</v>
      </c>
      <c r="G1253">
        <v>0.33169039362205849</v>
      </c>
      <c r="H1253">
        <v>0.60605158340820553</v>
      </c>
      <c r="I1253">
        <v>55.009258610578051</v>
      </c>
      <c r="J1253">
        <v>183.64926087579656</v>
      </c>
      <c r="K1253">
        <v>3395.0507391242031</v>
      </c>
      <c r="L1253">
        <v>2925.6507413894219</v>
      </c>
      <c r="M1253">
        <v>3385.8682760804131</v>
      </c>
      <c r="N1253">
        <v>3404.2332021679931</v>
      </c>
      <c r="O1253">
        <v>2924.0004636311046</v>
      </c>
      <c r="P1253">
        <v>2927.3010191477392</v>
      </c>
      <c r="W1253">
        <f>(venturi_values[[#This Row],[lf_high]]-venturi_values[[#This Row],[lf]])*5</f>
        <v>0</v>
      </c>
      <c r="X1253">
        <f>(venturi_values[[#This Row],[hf_high]]-venturi_values[[#This Row],[hf]])*5</f>
        <v>0</v>
      </c>
    </row>
    <row r="1254" spans="1:24" x14ac:dyDescent="0.3">
      <c r="A1254">
        <v>1252</v>
      </c>
      <c r="B1254">
        <v>125.2</v>
      </c>
      <c r="C1254">
        <v>6.8283232831903149</v>
      </c>
      <c r="D1254">
        <v>-6.8283232831903149</v>
      </c>
      <c r="E1254">
        <v>244.45397353821326</v>
      </c>
      <c r="F1254">
        <v>2.4445397353821326E-4</v>
      </c>
      <c r="G1254">
        <v>0.33135071943241706</v>
      </c>
      <c r="H1254">
        <v>0.60543094414811993</v>
      </c>
      <c r="I1254">
        <v>54.896649634190183</v>
      </c>
      <c r="J1254">
        <v>183.27331406604196</v>
      </c>
      <c r="K1254">
        <v>3395.4266859339577</v>
      </c>
      <c r="L1254">
        <v>2925.7633503658099</v>
      </c>
      <c r="M1254">
        <v>3386.2630202306555</v>
      </c>
      <c r="N1254">
        <v>3404.59035163726</v>
      </c>
      <c r="O1254">
        <v>2924.1164508767843</v>
      </c>
      <c r="P1254">
        <v>2927.4102498548355</v>
      </c>
      <c r="W1254">
        <f>(venturi_values[[#This Row],[lf_high]]-venturi_values[[#This Row],[lf]])*5</f>
        <v>0</v>
      </c>
      <c r="X1254">
        <f>(venturi_values[[#This Row],[hf_high]]-venturi_values[[#This Row],[hf]])*5</f>
        <v>0</v>
      </c>
    </row>
    <row r="1255" spans="1:24" x14ac:dyDescent="0.3">
      <c r="A1255">
        <v>1253</v>
      </c>
      <c r="B1255">
        <v>125.30000000000001</v>
      </c>
      <c r="C1255">
        <v>6.8353159643846677</v>
      </c>
      <c r="D1255">
        <v>-6.8353159643846677</v>
      </c>
      <c r="E1255">
        <v>244.70431152497108</v>
      </c>
      <c r="F1255">
        <v>2.4470431152497107E-4</v>
      </c>
      <c r="G1255">
        <v>0.33101174023137014</v>
      </c>
      <c r="H1255">
        <v>0.60481157474373803</v>
      </c>
      <c r="I1255">
        <v>54.784386085500032</v>
      </c>
      <c r="J1255">
        <v>182.89852047200011</v>
      </c>
      <c r="K1255">
        <v>3395.8014795279996</v>
      </c>
      <c r="L1255">
        <v>2925.8756139144998</v>
      </c>
      <c r="M1255">
        <v>3386.6565535043997</v>
      </c>
      <c r="N1255">
        <v>3404.9464055515996</v>
      </c>
      <c r="O1255">
        <v>2924.2320823319346</v>
      </c>
      <c r="P1255">
        <v>2927.519145497065</v>
      </c>
      <c r="W1255">
        <f>(venturi_values[[#This Row],[lf_high]]-venturi_values[[#This Row],[lf]])*5</f>
        <v>0</v>
      </c>
      <c r="X1255">
        <f>(venturi_values[[#This Row],[hf_high]]-venturi_values[[#This Row],[hf]])*5</f>
        <v>0</v>
      </c>
    </row>
    <row r="1256" spans="1:24" x14ac:dyDescent="0.3">
      <c r="A1256">
        <v>1254</v>
      </c>
      <c r="B1256">
        <v>125.4</v>
      </c>
      <c r="C1256">
        <v>6.8423086455790187</v>
      </c>
      <c r="D1256">
        <v>-6.8423086455790187</v>
      </c>
      <c r="E1256">
        <v>244.95464951172886</v>
      </c>
      <c r="F1256">
        <v>2.4495464951172882E-4</v>
      </c>
      <c r="G1256">
        <v>0.33067345388813119</v>
      </c>
      <c r="H1256">
        <v>0.60419347130177059</v>
      </c>
      <c r="I1256">
        <v>54.672466553153015</v>
      </c>
      <c r="J1256">
        <v>182.52487538184172</v>
      </c>
      <c r="K1256">
        <v>3396.175124618158</v>
      </c>
      <c r="L1256">
        <v>2925.987533446847</v>
      </c>
      <c r="M1256">
        <v>3387.0488808490659</v>
      </c>
      <c r="N1256">
        <v>3405.30136838725</v>
      </c>
      <c r="O1256">
        <v>2924.3473594502525</v>
      </c>
      <c r="P1256">
        <v>2927.6277074434415</v>
      </c>
      <c r="W1256">
        <f>(venturi_values[[#This Row],[lf_high]]-venturi_values[[#This Row],[lf]])*5</f>
        <v>0</v>
      </c>
      <c r="X1256">
        <f>(venturi_values[[#This Row],[hf_high]]-venturi_values[[#This Row],[hf]])*5</f>
        <v>0</v>
      </c>
    </row>
    <row r="1257" spans="1:24" x14ac:dyDescent="0.3">
      <c r="A1257">
        <v>1255</v>
      </c>
      <c r="B1257">
        <v>125.5</v>
      </c>
      <c r="C1257">
        <v>6.849301326773368</v>
      </c>
      <c r="D1257">
        <v>-6.849301326773368</v>
      </c>
      <c r="E1257">
        <v>245.20498749848656</v>
      </c>
      <c r="F1257">
        <v>2.4520498749848653E-4</v>
      </c>
      <c r="G1257">
        <v>0.33033585828061496</v>
      </c>
      <c r="H1257">
        <v>0.60357662994482719</v>
      </c>
      <c r="I1257">
        <v>54.560889632995263</v>
      </c>
      <c r="J1257">
        <v>182.15237410777743</v>
      </c>
      <c r="K1257">
        <v>3396.5476258922222</v>
      </c>
      <c r="L1257">
        <v>2926.0991103670044</v>
      </c>
      <c r="M1257">
        <v>3387.4400071868331</v>
      </c>
      <c r="N1257">
        <v>3405.6552445976113</v>
      </c>
      <c r="O1257">
        <v>2924.4622836780145</v>
      </c>
      <c r="P1257">
        <v>2927.7359370559943</v>
      </c>
      <c r="W1257">
        <f>(venturi_values[[#This Row],[lf_high]]-venturi_values[[#This Row],[lf]])*5</f>
        <v>0</v>
      </c>
      <c r="X1257">
        <f>(venturi_values[[#This Row],[hf_high]]-venturi_values[[#This Row],[hf]])*5</f>
        <v>0</v>
      </c>
    </row>
    <row r="1258" spans="1:24" x14ac:dyDescent="0.3">
      <c r="A1258">
        <v>1256</v>
      </c>
      <c r="B1258">
        <v>125.60000000000001</v>
      </c>
      <c r="C1258">
        <v>6.8562940079677208</v>
      </c>
      <c r="D1258">
        <v>-6.8562940079677208</v>
      </c>
      <c r="E1258">
        <v>245.45532548524437</v>
      </c>
      <c r="F1258">
        <v>2.4545532548524439E-4</v>
      </c>
      <c r="G1258">
        <v>0.32999895129539303</v>
      </c>
      <c r="H1258">
        <v>0.60296104681133533</v>
      </c>
      <c r="I1258">
        <v>54.449653928029591</v>
      </c>
      <c r="J1258">
        <v>181.78101198591065</v>
      </c>
      <c r="K1258">
        <v>3396.9189880140893</v>
      </c>
      <c r="L1258">
        <v>2926.2103460719704</v>
      </c>
      <c r="M1258">
        <v>3387.8299374147937</v>
      </c>
      <c r="N1258">
        <v>3406.008038613385</v>
      </c>
      <c r="O1258">
        <v>2924.5768564541295</v>
      </c>
      <c r="P1258">
        <v>2927.8438356898114</v>
      </c>
      <c r="W1258">
        <f>(venturi_values[[#This Row],[lf_high]]-venturi_values[[#This Row],[lf]])*5</f>
        <v>0</v>
      </c>
      <c r="X1258">
        <f>(venturi_values[[#This Row],[hf_high]]-venturi_values[[#This Row],[hf]])*5</f>
        <v>0</v>
      </c>
    </row>
    <row r="1259" spans="1:24" x14ac:dyDescent="0.3">
      <c r="A1259">
        <v>1257</v>
      </c>
      <c r="B1259">
        <v>125.7</v>
      </c>
      <c r="C1259">
        <v>6.8632866891620701</v>
      </c>
      <c r="D1259">
        <v>-6.8632866891620701</v>
      </c>
      <c r="E1259">
        <v>245.7056634720021</v>
      </c>
      <c r="F1259">
        <v>2.4570566347200209E-4</v>
      </c>
      <c r="G1259">
        <v>0.32966273082765091</v>
      </c>
      <c r="H1259">
        <v>0.60234671805546092</v>
      </c>
      <c r="I1259">
        <v>54.338758048372107</v>
      </c>
      <c r="J1259">
        <v>181.41078437609247</v>
      </c>
      <c r="K1259">
        <v>3397.2892156239072</v>
      </c>
      <c r="L1259">
        <v>2926.3212419516276</v>
      </c>
      <c r="M1259">
        <v>3388.2186764051025</v>
      </c>
      <c r="N1259">
        <v>3406.3597548427119</v>
      </c>
      <c r="O1259">
        <v>2924.6910792101762</v>
      </c>
      <c r="P1259">
        <v>2927.951404693079</v>
      </c>
      <c r="W1259">
        <f>(venturi_values[[#This Row],[lf_high]]-venturi_values[[#This Row],[lf]])*5</f>
        <v>0</v>
      </c>
      <c r="X1259">
        <f>(venturi_values[[#This Row],[hf_high]]-venturi_values[[#This Row],[hf]])*5</f>
        <v>0</v>
      </c>
    </row>
    <row r="1260" spans="1:24" x14ac:dyDescent="0.3">
      <c r="A1260">
        <v>1258</v>
      </c>
      <c r="B1260">
        <v>125.80000000000001</v>
      </c>
      <c r="C1260">
        <v>6.8702793703564229</v>
      </c>
      <c r="D1260">
        <v>-6.8702793703564229</v>
      </c>
      <c r="E1260">
        <v>245.95600145875991</v>
      </c>
      <c r="F1260">
        <v>2.459560014587599E-4</v>
      </c>
      <c r="G1260">
        <v>0.32932719478114253</v>
      </c>
      <c r="H1260">
        <v>0.60173363984702588</v>
      </c>
      <c r="I1260">
        <v>54.228200611208294</v>
      </c>
      <c r="J1260">
        <v>181.04168666177512</v>
      </c>
      <c r="K1260">
        <v>3397.6583133382246</v>
      </c>
      <c r="L1260">
        <v>2926.4317993887917</v>
      </c>
      <c r="M1260">
        <v>3388.6062290051359</v>
      </c>
      <c r="N1260">
        <v>3406.7103976713133</v>
      </c>
      <c r="O1260">
        <v>2924.8049533704552</v>
      </c>
      <c r="P1260">
        <v>2928.0586454071281</v>
      </c>
      <c r="W1260">
        <f>(venturi_values[[#This Row],[lf_high]]-venturi_values[[#This Row],[lf]])*5</f>
        <v>0</v>
      </c>
      <c r="X1260">
        <f>(venturi_values[[#This Row],[hf_high]]-venturi_values[[#This Row],[hf]])*5</f>
        <v>0</v>
      </c>
    </row>
    <row r="1261" spans="1:24" x14ac:dyDescent="0.3">
      <c r="A1261">
        <v>1259</v>
      </c>
      <c r="B1261">
        <v>125.9</v>
      </c>
      <c r="C1261">
        <v>6.8772720515507739</v>
      </c>
      <c r="D1261">
        <v>-6.8772720515507739</v>
      </c>
      <c r="E1261">
        <v>246.2063394455177</v>
      </c>
      <c r="F1261">
        <v>2.4620633944551771E-4</v>
      </c>
      <c r="G1261">
        <v>0.32899234106814806</v>
      </c>
      <c r="H1261">
        <v>0.60112180837143103</v>
      </c>
      <c r="I1261">
        <v>54.117980240750335</v>
      </c>
      <c r="J1261">
        <v>180.67371424986973</v>
      </c>
      <c r="K1261">
        <v>3398.0262857501302</v>
      </c>
      <c r="L1261">
        <v>2926.5420197592493</v>
      </c>
      <c r="M1261">
        <v>3388.9926000376367</v>
      </c>
      <c r="N1261">
        <v>3407.0599714626237</v>
      </c>
      <c r="O1261">
        <v>2924.918480352027</v>
      </c>
      <c r="P1261">
        <v>2928.1655591664717</v>
      </c>
      <c r="W1261">
        <f>(venturi_values[[#This Row],[lf_high]]-venturi_values[[#This Row],[lf]])*5</f>
        <v>0</v>
      </c>
      <c r="X1261">
        <f>(venturi_values[[#This Row],[hf_high]]-venturi_values[[#This Row],[hf]])*5</f>
        <v>0</v>
      </c>
    </row>
    <row r="1262" spans="1:24" x14ac:dyDescent="0.3">
      <c r="A1262">
        <v>1260</v>
      </c>
      <c r="B1262">
        <v>126</v>
      </c>
      <c r="C1262">
        <v>6.8842647327451232</v>
      </c>
      <c r="D1262">
        <v>-6.8842647327451232</v>
      </c>
      <c r="E1262">
        <v>246.4566774322754</v>
      </c>
      <c r="F1262">
        <v>2.4645667743227541E-4</v>
      </c>
      <c r="G1262">
        <v>0.32865816760943001</v>
      </c>
      <c r="H1262">
        <v>0.60051121982957578</v>
      </c>
      <c r="I1262">
        <v>54.008095568194094</v>
      </c>
      <c r="J1262">
        <v>180.30686257060256</v>
      </c>
      <c r="K1262">
        <v>3398.393137429397</v>
      </c>
      <c r="L1262">
        <v>2926.6519044318056</v>
      </c>
      <c r="M1262">
        <v>3389.3777943008668</v>
      </c>
      <c r="N1262">
        <v>3407.4084805579273</v>
      </c>
      <c r="O1262">
        <v>2925.0316615647598</v>
      </c>
      <c r="P1262">
        <v>2928.2721472988515</v>
      </c>
      <c r="W1262">
        <f>(venturi_values[[#This Row],[lf_high]]-venturi_values[[#This Row],[lf]])*5</f>
        <v>0</v>
      </c>
      <c r="X1262">
        <f>(venturi_values[[#This Row],[hf_high]]-venturi_values[[#This Row],[hf]])*5</f>
        <v>0</v>
      </c>
    </row>
    <row r="1263" spans="1:24" x14ac:dyDescent="0.3">
      <c r="A1263">
        <v>1261</v>
      </c>
      <c r="B1263">
        <v>126.10000000000001</v>
      </c>
      <c r="C1263">
        <v>6.891257413939476</v>
      </c>
      <c r="D1263">
        <v>-6.891257413939476</v>
      </c>
      <c r="E1263">
        <v>246.70701541903321</v>
      </c>
      <c r="F1263">
        <v>2.4670701541903322E-4</v>
      </c>
      <c r="G1263">
        <v>0.32832467233418983</v>
      </c>
      <c r="H1263">
        <v>0.59990187043777887</v>
      </c>
      <c r="I1263">
        <v>53.898545231676557</v>
      </c>
      <c r="J1263">
        <v>179.94112707737281</v>
      </c>
      <c r="K1263">
        <v>3398.7588729226272</v>
      </c>
      <c r="L1263">
        <v>2926.7614547683233</v>
      </c>
      <c r="M1263">
        <v>3389.7618165687586</v>
      </c>
      <c r="N1263">
        <v>3407.7559292764959</v>
      </c>
      <c r="O1263">
        <v>2925.1444984113732</v>
      </c>
      <c r="P1263">
        <v>2928.3784111252735</v>
      </c>
      <c r="W1263">
        <f>(venturi_values[[#This Row],[lf_high]]-venturi_values[[#This Row],[lf]])*5</f>
        <v>0</v>
      </c>
      <c r="X1263">
        <f>(venturi_values[[#This Row],[hf_high]]-venturi_values[[#This Row],[hf]])*5</f>
        <v>0</v>
      </c>
    </row>
    <row r="1264" spans="1:24" x14ac:dyDescent="0.3">
      <c r="A1264">
        <v>1262</v>
      </c>
      <c r="B1264">
        <v>126.2</v>
      </c>
      <c r="C1264">
        <v>6.898250095133827</v>
      </c>
      <c r="D1264">
        <v>-6.898250095133827</v>
      </c>
      <c r="E1264">
        <v>246.957353405791</v>
      </c>
      <c r="F1264">
        <v>2.4695735340579097E-4</v>
      </c>
      <c r="G1264">
        <v>0.32799185318002605</v>
      </c>
      <c r="H1264">
        <v>0.59929375642770188</v>
      </c>
      <c r="I1264">
        <v>53.789327876233884</v>
      </c>
      <c r="J1264">
        <v>179.57650324661284</v>
      </c>
      <c r="K1264">
        <v>3399.1234967533869</v>
      </c>
      <c r="L1264">
        <v>2926.8706721237659</v>
      </c>
      <c r="M1264">
        <v>3390.1446715910561</v>
      </c>
      <c r="N1264">
        <v>3408.1023219157178</v>
      </c>
      <c r="O1264">
        <v>2925.2569922874791</v>
      </c>
      <c r="P1264">
        <v>2928.4843519600527</v>
      </c>
      <c r="W1264">
        <f>(venturi_values[[#This Row],[lf_high]]-venturi_values[[#This Row],[lf]])*5</f>
        <v>0</v>
      </c>
      <c r="X1264">
        <f>(venturi_values[[#This Row],[hf_high]]-venturi_values[[#This Row],[hf]])*5</f>
        <v>0</v>
      </c>
    </row>
    <row r="1265" spans="1:24" x14ac:dyDescent="0.3">
      <c r="A1265">
        <v>1263</v>
      </c>
      <c r="B1265">
        <v>126.30000000000001</v>
      </c>
      <c r="C1265">
        <v>6.9052427763281781</v>
      </c>
      <c r="D1265">
        <v>-6.9052427763281781</v>
      </c>
      <c r="E1265">
        <v>247.20769139254875</v>
      </c>
      <c r="F1265">
        <v>2.4720769139254873E-4</v>
      </c>
      <c r="G1265">
        <v>0.32765970809289102</v>
      </c>
      <c r="H1265">
        <v>0.59868687404626997</v>
      </c>
      <c r="I1265">
        <v>53.68044215375928</v>
      </c>
      <c r="J1265">
        <v>179.21298657764717</v>
      </c>
      <c r="K1265">
        <v>3399.4870134223524</v>
      </c>
      <c r="L1265">
        <v>2926.9795578462404</v>
      </c>
      <c r="M1265">
        <v>3390.52636409347</v>
      </c>
      <c r="N1265">
        <v>3408.4476627512349</v>
      </c>
      <c r="O1265">
        <v>2925.3691445816276</v>
      </c>
      <c r="P1265">
        <v>2928.5899711108532</v>
      </c>
      <c r="W1265">
        <f>(venturi_values[[#This Row],[lf_high]]-venturi_values[[#This Row],[lf]])*5</f>
        <v>0</v>
      </c>
      <c r="X1265">
        <f>(venturi_values[[#This Row],[hf_high]]-venturi_values[[#This Row],[hf]])*5</f>
        <v>0</v>
      </c>
    </row>
    <row r="1266" spans="1:24" x14ac:dyDescent="0.3">
      <c r="A1266">
        <v>1264</v>
      </c>
      <c r="B1266">
        <v>126.4</v>
      </c>
      <c r="C1266">
        <v>6.9122354575225291</v>
      </c>
      <c r="D1266">
        <v>-6.9122354575225291</v>
      </c>
      <c r="E1266">
        <v>247.45802937930651</v>
      </c>
      <c r="F1266">
        <v>2.4745802937930648E-4</v>
      </c>
      <c r="G1266">
        <v>0.32732823502704889</v>
      </c>
      <c r="H1266">
        <v>0.59808121955559546</v>
      </c>
      <c r="I1266">
        <v>53.571886722961473</v>
      </c>
      <c r="J1266">
        <v>178.85057259255419</v>
      </c>
      <c r="K1266">
        <v>3399.8494274074455</v>
      </c>
      <c r="L1266">
        <v>2927.0881132770382</v>
      </c>
      <c r="M1266">
        <v>3390.9068987778178</v>
      </c>
      <c r="N1266">
        <v>3408.7919560370733</v>
      </c>
      <c r="O1266">
        <v>2925.4809566753493</v>
      </c>
      <c r="P1266">
        <v>2928.6952698787272</v>
      </c>
      <c r="W1266">
        <f>(venturi_values[[#This Row],[lf_high]]-venturi_values[[#This Row],[lf]])*5</f>
        <v>0</v>
      </c>
      <c r="X1266">
        <f>(venturi_values[[#This Row],[hf_high]]-venturi_values[[#This Row],[hf]])*5</f>
        <v>0</v>
      </c>
    </row>
    <row r="1267" spans="1:24" x14ac:dyDescent="0.3">
      <c r="A1267">
        <v>1265</v>
      </c>
      <c r="B1267">
        <v>126.5</v>
      </c>
      <c r="C1267">
        <v>6.9192281387168784</v>
      </c>
      <c r="D1267">
        <v>-6.9192281387168784</v>
      </c>
      <c r="E1267">
        <v>247.70836736606424</v>
      </c>
      <c r="F1267">
        <v>2.4770836736606424E-4</v>
      </c>
      <c r="G1267">
        <v>0.32699743194503372</v>
      </c>
      <c r="H1267">
        <v>0.59747678923290104</v>
      </c>
      <c r="I1267">
        <v>53.463660249323482</v>
      </c>
      <c r="J1267">
        <v>178.48925683602823</v>
      </c>
      <c r="K1267">
        <v>3400.2107431639715</v>
      </c>
      <c r="L1267">
        <v>2927.1963397506765</v>
      </c>
      <c r="M1267">
        <v>3391.2862803221701</v>
      </c>
      <c r="N1267">
        <v>3409.1352060057729</v>
      </c>
      <c r="O1267">
        <v>2925.5924299431967</v>
      </c>
      <c r="P1267">
        <v>2928.8002495581563</v>
      </c>
      <c r="W1267">
        <f>(venturi_values[[#This Row],[lf_high]]-venturi_values[[#This Row],[lf]])*5</f>
        <v>0</v>
      </c>
      <c r="X1267">
        <f>(venturi_values[[#This Row],[hf_high]]-venturi_values[[#This Row],[hf]])*5</f>
        <v>0</v>
      </c>
    </row>
    <row r="1268" spans="1:24" x14ac:dyDescent="0.3">
      <c r="A1268">
        <v>1266</v>
      </c>
      <c r="B1268">
        <v>126.60000000000001</v>
      </c>
      <c r="C1268">
        <v>6.9262208199112312</v>
      </c>
      <c r="D1268">
        <v>-6.9262208199112312</v>
      </c>
      <c r="E1268">
        <v>247.95870535282205</v>
      </c>
      <c r="F1268">
        <v>2.4795870535282205E-4</v>
      </c>
      <c r="G1268">
        <v>0.32666729681760753</v>
      </c>
      <c r="H1268">
        <v>0.59687357937044327</v>
      </c>
      <c r="I1268">
        <v>53.35576140506145</v>
      </c>
      <c r="J1268">
        <v>178.12903487524244</v>
      </c>
      <c r="K1268">
        <v>3400.5709651247575</v>
      </c>
      <c r="L1268">
        <v>2927.3042385949384</v>
      </c>
      <c r="M1268">
        <v>3391.6645133809952</v>
      </c>
      <c r="N1268">
        <v>3409.4774168685199</v>
      </c>
      <c r="O1268">
        <v>2925.7035657527867</v>
      </c>
      <c r="P1268">
        <v>2928.90491143709</v>
      </c>
      <c r="W1268">
        <f>(venturi_values[[#This Row],[lf_high]]-venturi_values[[#This Row],[lf]])*5</f>
        <v>0</v>
      </c>
      <c r="X1268">
        <f>(venturi_values[[#This Row],[hf_high]]-venturi_values[[#This Row],[hf]])*5</f>
        <v>0</v>
      </c>
    </row>
    <row r="1269" spans="1:24" x14ac:dyDescent="0.3">
      <c r="A1269">
        <v>1267</v>
      </c>
      <c r="B1269">
        <v>126.7</v>
      </c>
      <c r="C1269">
        <v>6.9332135011055822</v>
      </c>
      <c r="D1269">
        <v>-6.9332135011055822</v>
      </c>
      <c r="E1269">
        <v>248.20904333957984</v>
      </c>
      <c r="F1269">
        <v>2.482090433395798E-4</v>
      </c>
      <c r="G1269">
        <v>0.32633782762371905</v>
      </c>
      <c r="H1269">
        <v>0.59627158627543719</v>
      </c>
      <c r="I1269">
        <v>53.248188869084082</v>
      </c>
      <c r="J1269">
        <v>177.76990229971307</v>
      </c>
      <c r="K1269">
        <v>3400.9300977002868</v>
      </c>
      <c r="L1269">
        <v>2927.4118111309158</v>
      </c>
      <c r="M1269">
        <v>3392.041602585301</v>
      </c>
      <c r="N1269">
        <v>3409.8185928152725</v>
      </c>
      <c r="O1269">
        <v>2925.8143654648434</v>
      </c>
      <c r="P1269">
        <v>2929.0092567969882</v>
      </c>
      <c r="W1269">
        <f>(venturi_values[[#This Row],[lf_high]]-venturi_values[[#This Row],[lf]])*5</f>
        <v>0</v>
      </c>
      <c r="X1269">
        <f>(venturi_values[[#This Row],[hf_high]]-venturi_values[[#This Row],[hf]])*5</f>
        <v>0</v>
      </c>
    </row>
    <row r="1270" spans="1:24" x14ac:dyDescent="0.3">
      <c r="A1270">
        <v>1268</v>
      </c>
      <c r="B1270">
        <v>126.80000000000001</v>
      </c>
      <c r="C1270">
        <v>6.9402061822999332</v>
      </c>
      <c r="D1270">
        <v>-6.9402061822999332</v>
      </c>
      <c r="E1270">
        <v>248.45938132633759</v>
      </c>
      <c r="F1270">
        <v>2.4845938132633756E-4</v>
      </c>
      <c r="G1270">
        <v>0.32600902235046225</v>
      </c>
      <c r="H1270">
        <v>0.59567080626998037</v>
      </c>
      <c r="I1270">
        <v>53.140941326952102</v>
      </c>
      <c r="J1270">
        <v>177.41185472116425</v>
      </c>
      <c r="K1270">
        <v>3401.2881452788356</v>
      </c>
      <c r="L1270">
        <v>2927.5190586730478</v>
      </c>
      <c r="M1270">
        <v>3392.4175525427772</v>
      </c>
      <c r="N1270">
        <v>3410.158738014894</v>
      </c>
      <c r="O1270">
        <v>2925.9248304332391</v>
      </c>
      <c r="P1270">
        <v>2929.1132869128564</v>
      </c>
      <c r="W1270">
        <f>(venturi_values[[#This Row],[lf_high]]-venturi_values[[#This Row],[lf]])*5</f>
        <v>0</v>
      </c>
      <c r="X1270">
        <f>(venturi_values[[#This Row],[hf_high]]-venturi_values[[#This Row],[hf]])*5</f>
        <v>0</v>
      </c>
    </row>
    <row r="1271" spans="1:24" x14ac:dyDescent="0.3">
      <c r="A1271">
        <v>1269</v>
      </c>
      <c r="B1271">
        <v>126.9</v>
      </c>
      <c r="C1271">
        <v>6.9471988634942843</v>
      </c>
      <c r="D1271">
        <v>-6.9471988634942843</v>
      </c>
      <c r="E1271">
        <v>248.70971931309535</v>
      </c>
      <c r="F1271">
        <v>2.4870971931309531E-4</v>
      </c>
      <c r="G1271">
        <v>0.32568087899303544</v>
      </c>
      <c r="H1271">
        <v>0.59507123569097831</v>
      </c>
      <c r="I1271">
        <v>53.034017470838094</v>
      </c>
      <c r="J1271">
        <v>177.05488777339392</v>
      </c>
      <c r="K1271">
        <v>3401.6451122266058</v>
      </c>
      <c r="L1271">
        <v>2927.6259825291618</v>
      </c>
      <c r="M1271">
        <v>3392.7923678379361</v>
      </c>
      <c r="N1271">
        <v>3410.4978566152754</v>
      </c>
      <c r="O1271">
        <v>2926.0349620050365</v>
      </c>
      <c r="P1271">
        <v>2929.217003053287</v>
      </c>
      <c r="W1271">
        <f>(venturi_values[[#This Row],[lf_high]]-venturi_values[[#This Row],[lf]])*5</f>
        <v>0</v>
      </c>
      <c r="X1271">
        <f>(venturi_values[[#This Row],[hf_high]]-venturi_values[[#This Row],[hf]])*5</f>
        <v>0</v>
      </c>
    </row>
    <row r="1272" spans="1:24" x14ac:dyDescent="0.3">
      <c r="A1272">
        <v>1270</v>
      </c>
      <c r="B1272">
        <v>127</v>
      </c>
      <c r="C1272">
        <v>6.9541915446886335</v>
      </c>
      <c r="D1272">
        <v>-6.9541915446886335</v>
      </c>
      <c r="E1272">
        <v>248.96005729985305</v>
      </c>
      <c r="F1272">
        <v>2.4896005729985302E-4</v>
      </c>
      <c r="G1272">
        <v>0.32535339555470061</v>
      </c>
      <c r="H1272">
        <v>0.59447287089007017</v>
      </c>
      <c r="I1272">
        <v>52.92741599948674</v>
      </c>
      <c r="J1272">
        <v>176.69899711214103</v>
      </c>
      <c r="K1272">
        <v>3402.0010028878587</v>
      </c>
      <c r="L1272">
        <v>2927.7325840005133</v>
      </c>
      <c r="M1272">
        <v>3393.1660530322515</v>
      </c>
      <c r="N1272">
        <v>3410.8359527434659</v>
      </c>
      <c r="O1272">
        <v>2926.1447615205288</v>
      </c>
      <c r="P1272">
        <v>2929.3204064804977</v>
      </c>
      <c r="W1272">
        <f>(venturi_values[[#This Row],[lf_high]]-venturi_values[[#This Row],[lf]])*5</f>
        <v>0</v>
      </c>
      <c r="X1272">
        <f>(venturi_values[[#This Row],[hf_high]]-venturi_values[[#This Row],[hf]])*5</f>
        <v>0</v>
      </c>
    </row>
    <row r="1273" spans="1:24" x14ac:dyDescent="0.3">
      <c r="A1273">
        <v>1271</v>
      </c>
      <c r="B1273">
        <v>127.10000000000001</v>
      </c>
      <c r="C1273">
        <v>6.9611842258829864</v>
      </c>
      <c r="D1273">
        <v>-6.9611842258829864</v>
      </c>
      <c r="E1273">
        <v>249.21039528661089</v>
      </c>
      <c r="F1273">
        <v>2.4921039528661088E-4</v>
      </c>
      <c r="G1273">
        <v>0.32502657004674246</v>
      </c>
      <c r="H1273">
        <v>0.59387570823355407</v>
      </c>
      <c r="I1273">
        <v>52.821135618174992</v>
      </c>
      <c r="J1273">
        <v>176.34417841495272</v>
      </c>
      <c r="K1273">
        <v>3402.3558215850471</v>
      </c>
      <c r="L1273">
        <v>2927.8388643818248</v>
      </c>
      <c r="M1273">
        <v>3393.5386126642993</v>
      </c>
      <c r="N1273">
        <v>3411.1730305057949</v>
      </c>
      <c r="O1273">
        <v>2926.2542303132795</v>
      </c>
      <c r="P1273">
        <v>2929.4234984503701</v>
      </c>
      <c r="W1273">
        <f>(venturi_values[[#This Row],[lf_high]]-venturi_values[[#This Row],[lf]])*5</f>
        <v>0</v>
      </c>
      <c r="X1273">
        <f>(venturi_values[[#This Row],[hf_high]]-venturi_values[[#This Row],[hf]])*5</f>
        <v>0</v>
      </c>
    </row>
    <row r="1274" spans="1:24" x14ac:dyDescent="0.3">
      <c r="A1274">
        <v>1272</v>
      </c>
      <c r="B1274">
        <v>127.2</v>
      </c>
      <c r="C1274">
        <v>6.9681769070773374</v>
      </c>
      <c r="D1274">
        <v>-6.9681769070773374</v>
      </c>
      <c r="E1274">
        <v>249.46073327336865</v>
      </c>
      <c r="F1274">
        <v>2.4946073327336863E-4</v>
      </c>
      <c r="G1274">
        <v>0.32470040048842919</v>
      </c>
      <c r="H1274">
        <v>0.59327974410231499</v>
      </c>
      <c r="I1274">
        <v>52.715175038673152</v>
      </c>
      <c r="J1274">
        <v>175.99042738105416</v>
      </c>
      <c r="K1274">
        <v>3402.7095726189455</v>
      </c>
      <c r="L1274">
        <v>2927.9448249613265</v>
      </c>
      <c r="M1274">
        <v>3393.9100512498926</v>
      </c>
      <c r="N1274">
        <v>3411.5090939879983</v>
      </c>
      <c r="O1274">
        <v>2926.3633697101664</v>
      </c>
      <c r="P1274">
        <v>2929.5262802124867</v>
      </c>
      <c r="W1274">
        <f>(venturi_values[[#This Row],[lf_high]]-venturi_values[[#This Row],[lf]])*5</f>
        <v>0</v>
      </c>
      <c r="X1274">
        <f>(venturi_values[[#This Row],[hf_high]]-venturi_values[[#This Row],[hf]])*5</f>
        <v>0</v>
      </c>
    </row>
    <row r="1275" spans="1:24" x14ac:dyDescent="0.3">
      <c r="A1275">
        <v>1273</v>
      </c>
      <c r="B1275">
        <v>127.30000000000001</v>
      </c>
      <c r="C1275">
        <v>6.9751695882716884</v>
      </c>
      <c r="D1275">
        <v>-6.9751695882716884</v>
      </c>
      <c r="E1275">
        <v>249.71107126012643</v>
      </c>
      <c r="F1275">
        <v>2.4971107126012644E-4</v>
      </c>
      <c r="G1275">
        <v>0.32437488490697119</v>
      </c>
      <c r="H1275">
        <v>0.59268497489174987</v>
      </c>
      <c r="I1275">
        <v>52.609532979205405</v>
      </c>
      <c r="J1275">
        <v>175.63773973121707</v>
      </c>
      <c r="K1275">
        <v>3403.0622602687827</v>
      </c>
      <c r="L1275">
        <v>2928.0504670207943</v>
      </c>
      <c r="M1275">
        <v>3394.2803732822217</v>
      </c>
      <c r="N1275">
        <v>3411.8441472553436</v>
      </c>
      <c r="O1275">
        <v>2926.4721810314181</v>
      </c>
      <c r="P1275">
        <v>2929.6287530101704</v>
      </c>
      <c r="W1275">
        <f>(venturi_values[[#This Row],[lf_high]]-venturi_values[[#This Row],[lf]])*5</f>
        <v>0</v>
      </c>
      <c r="X1275">
        <f>(venturi_values[[#This Row],[hf_high]]-venturi_values[[#This Row],[hf]])*5</f>
        <v>0</v>
      </c>
    </row>
    <row r="1276" spans="1:24" x14ac:dyDescent="0.3">
      <c r="A1276">
        <v>1274</v>
      </c>
      <c r="B1276">
        <v>127.4</v>
      </c>
      <c r="C1276">
        <v>6.9821622694660395</v>
      </c>
      <c r="D1276">
        <v>-6.9821622694660395</v>
      </c>
      <c r="E1276">
        <v>249.96140924688419</v>
      </c>
      <c r="F1276">
        <v>2.499614092468842E-4</v>
      </c>
      <c r="G1276">
        <v>0.32405002133748245</v>
      </c>
      <c r="H1276">
        <v>0.59209139701169622</v>
      </c>
      <c r="I1276">
        <v>52.504208164411416</v>
      </c>
      <c r="J1276">
        <v>175.28611120763105</v>
      </c>
      <c r="K1276">
        <v>3403.4138887923687</v>
      </c>
      <c r="L1276">
        <v>2928.1557918355884</v>
      </c>
      <c r="M1276">
        <v>3394.649583231987</v>
      </c>
      <c r="N1276">
        <v>3412.1781943527503</v>
      </c>
      <c r="O1276">
        <v>2926.5806655906558</v>
      </c>
      <c r="P1276">
        <v>2929.730918080521</v>
      </c>
      <c r="W1276">
        <f>(venturi_values[[#This Row],[lf_high]]-venturi_values[[#This Row],[lf]])*5</f>
        <v>0</v>
      </c>
      <c r="X1276">
        <f>(venturi_values[[#This Row],[hf_high]]-venturi_values[[#This Row],[hf]])*5</f>
        <v>0</v>
      </c>
    </row>
    <row r="1277" spans="1:24" x14ac:dyDescent="0.3">
      <c r="A1277">
        <v>1275</v>
      </c>
      <c r="B1277">
        <v>127.5</v>
      </c>
      <c r="C1277">
        <v>6.9891549506603887</v>
      </c>
      <c r="D1277">
        <v>-6.9891549506603887</v>
      </c>
      <c r="E1277">
        <v>250.21174723364189</v>
      </c>
      <c r="F1277">
        <v>2.502117472336419E-4</v>
      </c>
      <c r="G1277">
        <v>0.32372580782294003</v>
      </c>
      <c r="H1277">
        <v>0.59149900688635948</v>
      </c>
      <c r="I1277">
        <v>52.399199325307549</v>
      </c>
      <c r="J1277">
        <v>174.93553757377478</v>
      </c>
      <c r="K1277">
        <v>3403.7644624262252</v>
      </c>
      <c r="L1277">
        <v>2928.2608006746923</v>
      </c>
      <c r="M1277">
        <v>3395.0176855475365</v>
      </c>
      <c r="N1277">
        <v>3412.5112393049139</v>
      </c>
      <c r="O1277">
        <v>2926.6888246949329</v>
      </c>
      <c r="P1277">
        <v>2929.8327766544517</v>
      </c>
      <c r="W1277">
        <f>(venturi_values[[#This Row],[lf_high]]-venturi_values[[#This Row],[lf]])*5</f>
        <v>0</v>
      </c>
      <c r="X1277">
        <f>(venturi_values[[#This Row],[hf_high]]-venturi_values[[#This Row],[hf]])*5</f>
        <v>0</v>
      </c>
    </row>
    <row r="1278" spans="1:24" x14ac:dyDescent="0.3">
      <c r="A1278">
        <v>1276</v>
      </c>
      <c r="B1278">
        <v>127.60000000000001</v>
      </c>
      <c r="C1278">
        <v>6.9961476318547415</v>
      </c>
      <c r="D1278">
        <v>-6.9961476318547415</v>
      </c>
      <c r="E1278">
        <v>250.46208522039973</v>
      </c>
      <c r="F1278">
        <v>2.5046208522039971E-4</v>
      </c>
      <c r="G1278">
        <v>0.32340224241414522</v>
      </c>
      <c r="H1278">
        <v>0.59090780095424056</v>
      </c>
      <c r="I1278">
        <v>52.294505199248775</v>
      </c>
      <c r="J1278">
        <v>174.58601461428819</v>
      </c>
      <c r="K1278">
        <v>3404.1139853857117</v>
      </c>
      <c r="L1278">
        <v>2928.3654948007511</v>
      </c>
      <c r="M1278">
        <v>3395.3846846549973</v>
      </c>
      <c r="N1278">
        <v>3412.843286116426</v>
      </c>
      <c r="O1278">
        <v>2926.7966596447736</v>
      </c>
      <c r="P1278">
        <v>2929.9343299567286</v>
      </c>
      <c r="W1278">
        <f>(venturi_values[[#This Row],[lf_high]]-venturi_values[[#This Row],[lf]])*5</f>
        <v>0</v>
      </c>
      <c r="X1278">
        <f>(venturi_values[[#This Row],[hf_high]]-venturi_values[[#This Row],[hf]])*5</f>
        <v>0</v>
      </c>
    </row>
    <row r="1279" spans="1:24" x14ac:dyDescent="0.3">
      <c r="A1279">
        <v>1277</v>
      </c>
      <c r="B1279">
        <v>127.7</v>
      </c>
      <c r="C1279">
        <v>7.0031403130490926</v>
      </c>
      <c r="D1279">
        <v>-7.0031403130490926</v>
      </c>
      <c r="E1279">
        <v>250.71242320715749</v>
      </c>
      <c r="F1279">
        <v>2.5071242320715746E-4</v>
      </c>
      <c r="G1279">
        <v>0.3230793231696848</v>
      </c>
      <c r="H1279">
        <v>0.59031777566806598</v>
      </c>
      <c r="I1279">
        <v>52.190124529890817</v>
      </c>
      <c r="J1279">
        <v>174.23753813484655</v>
      </c>
      <c r="K1279">
        <v>3404.4624618651533</v>
      </c>
      <c r="L1279">
        <v>2928.4698754701089</v>
      </c>
      <c r="M1279">
        <v>3395.7505849584109</v>
      </c>
      <c r="N1279">
        <v>3413.1743387718957</v>
      </c>
      <c r="O1279">
        <v>2926.904171734212</v>
      </c>
      <c r="P1279">
        <v>2930.0355792060059</v>
      </c>
      <c r="W1279">
        <f>(venturi_values[[#This Row],[lf_high]]-venturi_values[[#This Row],[lf]])*5</f>
        <v>0</v>
      </c>
      <c r="X1279">
        <f>(venturi_values[[#This Row],[hf_high]]-venturi_values[[#This Row],[hf]])*5</f>
        <v>0</v>
      </c>
    </row>
    <row r="1280" spans="1:24" x14ac:dyDescent="0.3">
      <c r="A1280">
        <v>1278</v>
      </c>
      <c r="B1280">
        <v>127.80000000000001</v>
      </c>
      <c r="C1280">
        <v>7.0101329942434436</v>
      </c>
      <c r="D1280">
        <v>-7.0101329942434436</v>
      </c>
      <c r="E1280">
        <v>250.96276119391527</v>
      </c>
      <c r="F1280">
        <v>2.5096276119391527E-4</v>
      </c>
      <c r="G1280">
        <v>0.32275704815589146</v>
      </c>
      <c r="H1280">
        <v>0.58972892749471528</v>
      </c>
      <c r="I1280">
        <v>52.086056067152221</v>
      </c>
      <c r="J1280">
        <v>173.89010396203358</v>
      </c>
      <c r="K1280">
        <v>3404.8098960379662</v>
      </c>
      <c r="L1280">
        <v>2928.5739439328477</v>
      </c>
      <c r="M1280">
        <v>3396.1153908398646</v>
      </c>
      <c r="N1280">
        <v>3413.5044012360677</v>
      </c>
      <c r="O1280">
        <v>2927.0113622508329</v>
      </c>
      <c r="P1280">
        <v>2930.1365256148624</v>
      </c>
      <c r="W1280">
        <f>(venturi_values[[#This Row],[lf_high]]-venturi_values[[#This Row],[lf]])*5</f>
        <v>0</v>
      </c>
      <c r="X1280">
        <f>(venturi_values[[#This Row],[hf_high]]-venturi_values[[#This Row],[hf]])*5</f>
        <v>0</v>
      </c>
    </row>
    <row r="1281" spans="1:24" x14ac:dyDescent="0.3">
      <c r="A1281">
        <v>1279</v>
      </c>
      <c r="B1281">
        <v>127.9</v>
      </c>
      <c r="C1281">
        <v>7.0171256754377946</v>
      </c>
      <c r="D1281">
        <v>-7.0171256754377946</v>
      </c>
      <c r="E1281">
        <v>251.21309918067303</v>
      </c>
      <c r="F1281">
        <v>2.5121309918067303E-4</v>
      </c>
      <c r="G1281">
        <v>0.32243541544680604</v>
      </c>
      <c r="H1281">
        <v>0.58914125291515174</v>
      </c>
      <c r="I1281">
        <v>51.982298567177203</v>
      </c>
      <c r="J1281">
        <v>173.54370794321738</v>
      </c>
      <c r="K1281">
        <v>3405.1562920567826</v>
      </c>
      <c r="L1281">
        <v>2928.6777014328227</v>
      </c>
      <c r="M1281">
        <v>3396.4791066596217</v>
      </c>
      <c r="N1281">
        <v>3413.8334774539435</v>
      </c>
      <c r="O1281">
        <v>2927.1182324758074</v>
      </c>
      <c r="P1281">
        <v>2930.237170389838</v>
      </c>
      <c r="W1281">
        <f>(venturi_values[[#This Row],[lf_high]]-venturi_values[[#This Row],[lf]])*5</f>
        <v>0</v>
      </c>
      <c r="X1281">
        <f>(venturi_values[[#This Row],[hf_high]]-venturi_values[[#This Row],[hf]])*5</f>
        <v>0</v>
      </c>
    </row>
    <row r="1282" spans="1:24" x14ac:dyDescent="0.3">
      <c r="A1282">
        <v>1280</v>
      </c>
      <c r="B1282">
        <v>128</v>
      </c>
      <c r="C1282">
        <v>7.0241183566321439</v>
      </c>
      <c r="D1282">
        <v>-7.0241183566321439</v>
      </c>
      <c r="E1282">
        <v>251.46343716743073</v>
      </c>
      <c r="F1282">
        <v>2.5146343716743073E-4</v>
      </c>
      <c r="G1282">
        <v>0.32211442312413852</v>
      </c>
      <c r="H1282">
        <v>0.58855474842435185</v>
      </c>
      <c r="I1282">
        <v>51.878850792298273</v>
      </c>
      <c r="J1282">
        <v>173.19834594642606</v>
      </c>
      <c r="K1282">
        <v>3405.5016540535739</v>
      </c>
      <c r="L1282">
        <v>2928.7811492077017</v>
      </c>
      <c r="M1282">
        <v>3396.8417367562524</v>
      </c>
      <c r="N1282">
        <v>3414.1615713508954</v>
      </c>
      <c r="O1282">
        <v>2927.2247836839329</v>
      </c>
      <c r="P1282">
        <v>2930.3375147314705</v>
      </c>
      <c r="W1282">
        <f>(venturi_values[[#This Row],[lf_high]]-venturi_values[[#This Row],[lf]])*5</f>
        <v>0</v>
      </c>
      <c r="X1282">
        <f>(venturi_values[[#This Row],[hf_high]]-venturi_values[[#This Row],[hf]])*5</f>
        <v>0</v>
      </c>
    </row>
    <row r="1283" spans="1:24" x14ac:dyDescent="0.3">
      <c r="A1283">
        <v>1281</v>
      </c>
      <c r="B1283">
        <v>128.1</v>
      </c>
      <c r="C1283">
        <v>7.0311110378264949</v>
      </c>
      <c r="D1283">
        <v>-7.0311110378264949</v>
      </c>
      <c r="E1283">
        <v>251.71377515418851</v>
      </c>
      <c r="F1283">
        <v>2.5171377515418848E-4</v>
      </c>
      <c r="G1283">
        <v>0.32179406927722992</v>
      </c>
      <c r="H1283">
        <v>0.58796941053123486</v>
      </c>
      <c r="I1283">
        <v>51.775711510999329</v>
      </c>
      <c r="J1283">
        <v>172.85401386022389</v>
      </c>
      <c r="K1283">
        <v>3405.845986139776</v>
      </c>
      <c r="L1283">
        <v>2928.8842884890005</v>
      </c>
      <c r="M1283">
        <v>3397.2032854467648</v>
      </c>
      <c r="N1283">
        <v>3414.4886868327872</v>
      </c>
      <c r="O1283">
        <v>2927.3310171436706</v>
      </c>
      <c r="P1283">
        <v>2930.4375598343304</v>
      </c>
      <c r="W1283">
        <f>(venturi_values[[#This Row],[lf_high]]-venturi_values[[#This Row],[lf]])*5</f>
        <v>0</v>
      </c>
      <c r="X1283">
        <f>(venturi_values[[#This Row],[hf_high]]-venturi_values[[#This Row],[hf]])*5</f>
        <v>0</v>
      </c>
    </row>
    <row r="1284" spans="1:24" x14ac:dyDescent="0.3">
      <c r="A1284">
        <v>1282</v>
      </c>
      <c r="B1284">
        <v>128.20000000000002</v>
      </c>
      <c r="C1284">
        <v>7.0381037190208477</v>
      </c>
      <c r="D1284">
        <v>-7.0381037190208477</v>
      </c>
      <c r="E1284">
        <v>251.96411314094632</v>
      </c>
      <c r="F1284">
        <v>2.5196411314094629E-4</v>
      </c>
      <c r="G1284">
        <v>0.32147435200301477</v>
      </c>
      <c r="H1284">
        <v>0.5873852357585948</v>
      </c>
      <c r="I1284">
        <v>51.672879497879123</v>
      </c>
      <c r="J1284">
        <v>172.51070759358998</v>
      </c>
      <c r="K1284">
        <v>3406.18929240641</v>
      </c>
      <c r="L1284">
        <v>2928.9871205021209</v>
      </c>
      <c r="M1284">
        <v>3397.5637570267304</v>
      </c>
      <c r="N1284">
        <v>3414.8148277860896</v>
      </c>
      <c r="O1284">
        <v>2927.4369341171846</v>
      </c>
      <c r="P1284">
        <v>2930.5373068870572</v>
      </c>
      <c r="W1284">
        <f>(venturi_values[[#This Row],[lf_high]]-venturi_values[[#This Row],[lf]])*5</f>
        <v>0</v>
      </c>
      <c r="X1284">
        <f>(venturi_values[[#This Row],[hf_high]]-venturi_values[[#This Row],[hf]])*5</f>
        <v>0</v>
      </c>
    </row>
    <row r="1285" spans="1:24" x14ac:dyDescent="0.3">
      <c r="A1285">
        <v>1283</v>
      </c>
      <c r="B1285">
        <v>128.30000000000001</v>
      </c>
      <c r="C1285">
        <v>7.0450964002151988</v>
      </c>
      <c r="D1285">
        <v>-7.0450964002151988</v>
      </c>
      <c r="E1285">
        <v>252.21445112770411</v>
      </c>
      <c r="F1285">
        <v>2.522144511277041E-4</v>
      </c>
      <c r="G1285">
        <v>0.32115526940598321</v>
      </c>
      <c r="H1285">
        <v>0.586802220643031</v>
      </c>
      <c r="I1285">
        <v>51.570353533614828</v>
      </c>
      <c r="J1285">
        <v>172.16842307579623</v>
      </c>
      <c r="K1285">
        <v>3406.5315769242034</v>
      </c>
      <c r="L1285">
        <v>2929.0896464663851</v>
      </c>
      <c r="M1285">
        <v>3397.9231557704134</v>
      </c>
      <c r="N1285">
        <v>3415.1399980779934</v>
      </c>
      <c r="O1285">
        <v>2927.5425358603766</v>
      </c>
      <c r="P1285">
        <v>2930.6367570723937</v>
      </c>
      <c r="W1285">
        <f>(venturi_values[[#This Row],[lf_high]]-venturi_values[[#This Row],[lf]])*5</f>
        <v>0</v>
      </c>
      <c r="X1285">
        <f>(venturi_values[[#This Row],[hf_high]]-venturi_values[[#This Row],[hf]])*5</f>
        <v>0</v>
      </c>
    </row>
    <row r="1286" spans="1:24" x14ac:dyDescent="0.3">
      <c r="A1286">
        <v>1284</v>
      </c>
      <c r="B1286">
        <v>128.4</v>
      </c>
      <c r="C1286">
        <v>7.0520890814095498</v>
      </c>
      <c r="D1286">
        <v>-7.0520890814095498</v>
      </c>
      <c r="E1286">
        <v>252.46478911446187</v>
      </c>
      <c r="F1286">
        <v>2.5246478911446186E-4</v>
      </c>
      <c r="G1286">
        <v>0.32083681959814375</v>
      </c>
      <c r="H1286">
        <v>0.5862203617348799</v>
      </c>
      <c r="I1286">
        <v>51.468132404925917</v>
      </c>
      <c r="J1286">
        <v>171.82715625628671</v>
      </c>
      <c r="K1286">
        <v>3406.872843743713</v>
      </c>
      <c r="L1286">
        <v>2929.1918675950737</v>
      </c>
      <c r="M1286">
        <v>3398.2814859308987</v>
      </c>
      <c r="N1286">
        <v>3415.4642015565273</v>
      </c>
      <c r="O1286">
        <v>2927.6478236229259</v>
      </c>
      <c r="P1286">
        <v>2930.7359115672216</v>
      </c>
      <c r="W1286">
        <f>(venturi_values[[#This Row],[lf_high]]-venturi_values[[#This Row],[lf]])*5</f>
        <v>0</v>
      </c>
      <c r="X1286">
        <f>(venturi_values[[#This Row],[hf_high]]-venturi_values[[#This Row],[hf]])*5</f>
        <v>0</v>
      </c>
    </row>
    <row r="1287" spans="1:24" x14ac:dyDescent="0.3">
      <c r="A1287">
        <v>1285</v>
      </c>
      <c r="B1287">
        <v>128.5</v>
      </c>
      <c r="C1287">
        <v>7.0590817626038991</v>
      </c>
      <c r="D1287">
        <v>-7.0590817626038991</v>
      </c>
      <c r="E1287">
        <v>252.71512710121957</v>
      </c>
      <c r="F1287">
        <v>2.5271512710121956E-4</v>
      </c>
      <c r="G1287">
        <v>0.32051900069898553</v>
      </c>
      <c r="H1287">
        <v>0.58563965559814635</v>
      </c>
      <c r="I1287">
        <v>51.366214904538147</v>
      </c>
      <c r="J1287">
        <v>171.48690310455771</v>
      </c>
      <c r="K1287">
        <v>3407.213096895442</v>
      </c>
      <c r="L1287">
        <v>2929.2937850954618</v>
      </c>
      <c r="M1287">
        <v>3398.638751740214</v>
      </c>
      <c r="N1287">
        <v>3415.7874420506701</v>
      </c>
      <c r="O1287">
        <v>2927.7527986483256</v>
      </c>
      <c r="P1287">
        <v>2930.834771542598</v>
      </c>
      <c r="W1287">
        <f>(venturi_values[[#This Row],[lf_high]]-venturi_values[[#This Row],[lf]])*5</f>
        <v>0</v>
      </c>
      <c r="X1287">
        <f>(venturi_values[[#This Row],[hf_high]]-venturi_values[[#This Row],[hf]])*5</f>
        <v>0</v>
      </c>
    </row>
    <row r="1288" spans="1:24" x14ac:dyDescent="0.3">
      <c r="A1288">
        <v>1286</v>
      </c>
      <c r="B1288">
        <v>128.6</v>
      </c>
      <c r="C1288">
        <v>7.0660744437982501</v>
      </c>
      <c r="D1288">
        <v>-7.0660744437982501</v>
      </c>
      <c r="E1288">
        <v>252.96546508797732</v>
      </c>
      <c r="F1288">
        <v>2.5296546508797731E-4</v>
      </c>
      <c r="G1288">
        <v>0.32020181083544152</v>
      </c>
      <c r="H1288">
        <v>0.5850600988104363</v>
      </c>
      <c r="I1288">
        <v>51.264599831147933</v>
      </c>
      <c r="J1288">
        <v>171.14765961003874</v>
      </c>
      <c r="K1288">
        <v>3407.552340389961</v>
      </c>
      <c r="L1288">
        <v>2929.3954001688521</v>
      </c>
      <c r="M1288">
        <v>3398.9949574094589</v>
      </c>
      <c r="N1288">
        <v>3416.1097233704631</v>
      </c>
      <c r="O1288">
        <v>2927.8574621739176</v>
      </c>
      <c r="P1288">
        <v>2930.9333381637866</v>
      </c>
      <c r="W1288">
        <f>(venturi_values[[#This Row],[lf_high]]-venturi_values[[#This Row],[lf]])*5</f>
        <v>0</v>
      </c>
      <c r="X1288">
        <f>(venturi_values[[#This Row],[hf_high]]-venturi_values[[#This Row],[hf]])*5</f>
        <v>0</v>
      </c>
    </row>
    <row r="1289" spans="1:24" x14ac:dyDescent="0.3">
      <c r="A1289">
        <v>1287</v>
      </c>
      <c r="B1289">
        <v>128.70000000000002</v>
      </c>
      <c r="C1289">
        <v>7.0730671249926029</v>
      </c>
      <c r="D1289">
        <v>-7.0730671249926029</v>
      </c>
      <c r="E1289">
        <v>253.21580307473516</v>
      </c>
      <c r="F1289">
        <v>2.5321580307473518E-4</v>
      </c>
      <c r="G1289">
        <v>0.31988524814185204</v>
      </c>
      <c r="H1289">
        <v>0.58448168796289013</v>
      </c>
      <c r="I1289">
        <v>51.163285989387134</v>
      </c>
      <c r="J1289">
        <v>170.80942178197463</v>
      </c>
      <c r="K1289">
        <v>3407.890578218025</v>
      </c>
      <c r="L1289">
        <v>2929.4967140106128</v>
      </c>
      <c r="M1289">
        <v>3399.3501071289261</v>
      </c>
      <c r="N1289">
        <v>3416.4310493071239</v>
      </c>
      <c r="O1289">
        <v>2927.961815430931</v>
      </c>
      <c r="P1289">
        <v>2931.0316125902946</v>
      </c>
      <c r="W1289">
        <f>(venturi_values[[#This Row],[lf_high]]-venturi_values[[#This Row],[lf]])*5</f>
        <v>0</v>
      </c>
      <c r="X1289">
        <f>(venturi_values[[#This Row],[hf_high]]-venturi_values[[#This Row],[hf]])*5</f>
        <v>0</v>
      </c>
    </row>
    <row r="1290" spans="1:24" x14ac:dyDescent="0.3">
      <c r="A1290">
        <v>1288</v>
      </c>
      <c r="B1290">
        <v>128.80000000000001</v>
      </c>
      <c r="C1290">
        <v>7.080059806186954</v>
      </c>
      <c r="D1290">
        <v>-7.080059806186954</v>
      </c>
      <c r="E1290">
        <v>253.46614106149292</v>
      </c>
      <c r="F1290">
        <v>2.5346614106149293E-4</v>
      </c>
      <c r="G1290">
        <v>0.31956931075992806</v>
      </c>
      <c r="H1290">
        <v>0.58390441966011541</v>
      </c>
      <c r="I1290">
        <v>51.062272189787734</v>
      </c>
      <c r="J1290">
        <v>170.47218564930807</v>
      </c>
      <c r="K1290">
        <v>3408.2278143506919</v>
      </c>
      <c r="L1290">
        <v>2929.5977278102123</v>
      </c>
      <c r="M1290">
        <v>3399.7042050682267</v>
      </c>
      <c r="N1290">
        <v>3416.7514236331572</v>
      </c>
      <c r="O1290">
        <v>2928.0658596445187</v>
      </c>
      <c r="P1290">
        <v>2931.1295959759059</v>
      </c>
      <c r="W1290">
        <f>(venturi_values[[#This Row],[lf_high]]-venturi_values[[#This Row],[lf]])*5</f>
        <v>0</v>
      </c>
      <c r="X1290">
        <f>(venturi_values[[#This Row],[hf_high]]-venturi_values[[#This Row],[hf]])*5</f>
        <v>0</v>
      </c>
    </row>
    <row r="1291" spans="1:24" x14ac:dyDescent="0.3">
      <c r="A1291">
        <v>1289</v>
      </c>
      <c r="B1291">
        <v>128.9</v>
      </c>
      <c r="C1291">
        <v>7.087052487381305</v>
      </c>
      <c r="D1291">
        <v>-7.087052487381305</v>
      </c>
      <c r="E1291">
        <v>253.7164790482507</v>
      </c>
      <c r="F1291">
        <v>2.5371647904825069E-4</v>
      </c>
      <c r="G1291">
        <v>0.31925399683871453</v>
      </c>
      <c r="H1291">
        <v>0.58332829052012025</v>
      </c>
      <c r="I1291">
        <v>50.961557248746971</v>
      </c>
      <c r="J1291">
        <v>170.13594726056292</v>
      </c>
      <c r="K1291">
        <v>3408.5640527394371</v>
      </c>
      <c r="L1291">
        <v>2929.698442751253</v>
      </c>
      <c r="M1291">
        <v>3400.0572553764091</v>
      </c>
      <c r="N1291">
        <v>3417.0708501024651</v>
      </c>
      <c r="O1291">
        <v>2928.1695960337906</v>
      </c>
      <c r="P1291">
        <v>2931.2272894687153</v>
      </c>
      <c r="W1291">
        <f>(venturi_values[[#This Row],[lf_high]]-venturi_values[[#This Row],[lf]])*5</f>
        <v>0</v>
      </c>
      <c r="X1291">
        <f>(venturi_values[[#This Row],[hf_high]]-venturi_values[[#This Row],[hf]])*5</f>
        <v>0</v>
      </c>
    </row>
    <row r="1292" spans="1:24" x14ac:dyDescent="0.3">
      <c r="A1292">
        <v>1290</v>
      </c>
      <c r="B1292">
        <v>129</v>
      </c>
      <c r="C1292">
        <v>7.0940451685756543</v>
      </c>
      <c r="D1292">
        <v>-7.0940451685756543</v>
      </c>
      <c r="E1292">
        <v>253.9668170350084</v>
      </c>
      <c r="F1292">
        <v>2.5396681703500839E-4</v>
      </c>
      <c r="G1292">
        <v>0.31893930453455444</v>
      </c>
      <c r="H1292">
        <v>0.58275329717424751</v>
      </c>
      <c r="I1292">
        <v>50.861139988492624</v>
      </c>
      <c r="J1292">
        <v>169.80070268372842</v>
      </c>
      <c r="K1292">
        <v>3408.8992973162713</v>
      </c>
      <c r="L1292">
        <v>2929.7988600115073</v>
      </c>
      <c r="M1292">
        <v>3400.4092621820851</v>
      </c>
      <c r="N1292">
        <v>3417.3893324504575</v>
      </c>
      <c r="O1292">
        <v>2928.2730258118527</v>
      </c>
      <c r="P1292">
        <v>2931.3246942111618</v>
      </c>
      <c r="W1292">
        <f>(venturi_values[[#This Row],[lf_high]]-venturi_values[[#This Row],[lf]])*5</f>
        <v>0</v>
      </c>
      <c r="X1292">
        <f>(venturi_values[[#This Row],[hf_high]]-venturi_values[[#This Row],[hf]])*5</f>
        <v>0</v>
      </c>
    </row>
    <row r="1293" spans="1:24" x14ac:dyDescent="0.3">
      <c r="A1293">
        <v>1291</v>
      </c>
      <c r="B1293">
        <v>129.1</v>
      </c>
      <c r="C1293">
        <v>7.1010378497700053</v>
      </c>
      <c r="D1293">
        <v>-7.1010378497700053</v>
      </c>
      <c r="E1293">
        <v>254.21715502176616</v>
      </c>
      <c r="F1293">
        <v>2.5421715502176614E-4</v>
      </c>
      <c r="G1293">
        <v>0.31862523201105275</v>
      </c>
      <c r="H1293">
        <v>0.58217943626710866</v>
      </c>
      <c r="I1293">
        <v>50.7610192370486</v>
      </c>
      <c r="J1293">
        <v>169.46644800614422</v>
      </c>
      <c r="K1293">
        <v>3409.2335519938556</v>
      </c>
      <c r="L1293">
        <v>2929.8989807629514</v>
      </c>
      <c r="M1293">
        <v>3400.7602295935485</v>
      </c>
      <c r="N1293">
        <v>3417.7068743941627</v>
      </c>
      <c r="O1293">
        <v>2928.3761501858398</v>
      </c>
      <c r="P1293">
        <v>2931.421811340063</v>
      </c>
      <c r="W1293">
        <f>(venturi_values[[#This Row],[lf_high]]-venturi_values[[#This Row],[lf]])*5</f>
        <v>0</v>
      </c>
      <c r="X1293">
        <f>(venturi_values[[#This Row],[hf_high]]-venturi_values[[#This Row],[hf]])*5</f>
        <v>0</v>
      </c>
    </row>
    <row r="1294" spans="1:24" x14ac:dyDescent="0.3">
      <c r="A1294">
        <v>1292</v>
      </c>
      <c r="B1294">
        <v>129.20000000000002</v>
      </c>
      <c r="C1294">
        <v>7.1080305309643581</v>
      </c>
      <c r="D1294">
        <v>-7.1080305309643581</v>
      </c>
      <c r="E1294">
        <v>254.467493008524</v>
      </c>
      <c r="F1294">
        <v>2.5446749300852401E-4</v>
      </c>
      <c r="G1294">
        <v>0.31831177743904093</v>
      </c>
      <c r="H1294">
        <v>0.58160670445651919</v>
      </c>
      <c r="I1294">
        <v>50.661193828200766</v>
      </c>
      <c r="J1294">
        <v>169.13317933438643</v>
      </c>
      <c r="K1294">
        <v>3409.5668206656132</v>
      </c>
      <c r="L1294">
        <v>2929.9988061717991</v>
      </c>
      <c r="M1294">
        <v>3401.110161698894</v>
      </c>
      <c r="N1294">
        <v>3418.0234796323325</v>
      </c>
      <c r="O1294">
        <v>2928.4789703569531</v>
      </c>
      <c r="P1294">
        <v>2931.518641986645</v>
      </c>
      <c r="W1294">
        <f>(venturi_values[[#This Row],[lf_high]]-venturi_values[[#This Row],[lf]])*5</f>
        <v>0</v>
      </c>
      <c r="X1294">
        <f>(venturi_values[[#This Row],[hf_high]]-venturi_values[[#This Row],[hf]])*5</f>
        <v>0</v>
      </c>
    </row>
    <row r="1295" spans="1:24" x14ac:dyDescent="0.3">
      <c r="A1295">
        <v>1293</v>
      </c>
      <c r="B1295">
        <v>129.30000000000001</v>
      </c>
      <c r="C1295">
        <v>7.1150232121587091</v>
      </c>
      <c r="D1295">
        <v>-7.1150232121587091</v>
      </c>
      <c r="E1295">
        <v>254.71783099528176</v>
      </c>
      <c r="F1295">
        <v>2.5471783099528176E-4</v>
      </c>
      <c r="G1295">
        <v>0.31799893899654164</v>
      </c>
      <c r="H1295">
        <v>0.58103509841343404</v>
      </c>
      <c r="I1295">
        <v>50.561662601463105</v>
      </c>
      <c r="J1295">
        <v>168.80089279415449</v>
      </c>
      <c r="K1295">
        <v>3409.8991072058452</v>
      </c>
      <c r="L1295">
        <v>2930.0983373985368</v>
      </c>
      <c r="M1295">
        <v>3401.4590625661376</v>
      </c>
      <c r="N1295">
        <v>3418.3391518455528</v>
      </c>
      <c r="O1295">
        <v>2928.5814875204928</v>
      </c>
      <c r="P1295">
        <v>2931.6151872765809</v>
      </c>
      <c r="Q1295">
        <v>2603</v>
      </c>
      <c r="R1295">
        <v>2655</v>
      </c>
      <c r="S1295">
        <v>2629</v>
      </c>
      <c r="T1295">
        <v>2447</v>
      </c>
      <c r="U1295">
        <v>2497</v>
      </c>
      <c r="V1295">
        <v>2472</v>
      </c>
      <c r="W1295">
        <f>(venturi_values[[#This Row],[lf_high]]-venturi_values[[#This Row],[lf]])*5</f>
        <v>130</v>
      </c>
      <c r="X1295">
        <f>(venturi_values[[#This Row],[hf_high]]-venturi_values[[#This Row],[hf]])*5</f>
        <v>125</v>
      </c>
    </row>
    <row r="1296" spans="1:24" x14ac:dyDescent="0.3">
      <c r="A1296">
        <v>1294</v>
      </c>
      <c r="B1296">
        <v>129.4</v>
      </c>
      <c r="C1296">
        <v>7.1220158933530602</v>
      </c>
      <c r="D1296">
        <v>-7.1220158933530602</v>
      </c>
      <c r="E1296">
        <v>254.96816898203954</v>
      </c>
      <c r="F1296">
        <v>2.5496816898203952E-4</v>
      </c>
      <c r="G1296">
        <v>0.31768671486873251</v>
      </c>
      <c r="H1296">
        <v>0.58046461482188161</v>
      </c>
      <c r="I1296">
        <v>50.462424402043673</v>
      </c>
      <c r="J1296">
        <v>168.4695845301577</v>
      </c>
      <c r="K1296">
        <v>3410.2304154698422</v>
      </c>
      <c r="L1296">
        <v>2930.1975755979561</v>
      </c>
      <c r="M1296">
        <v>3401.8069362433343</v>
      </c>
      <c r="N1296">
        <v>3418.6538946963501</v>
      </c>
      <c r="O1296">
        <v>2928.6837028658947</v>
      </c>
      <c r="P1296">
        <v>2931.7114483300174</v>
      </c>
      <c r="W1296">
        <f>(venturi_values[[#This Row],[lf_high]]-venturi_values[[#This Row],[lf]])*5</f>
        <v>0</v>
      </c>
      <c r="X1296">
        <f>(venturi_values[[#This Row],[hf_high]]-venturi_values[[#This Row],[hf]])*5</f>
        <v>0</v>
      </c>
    </row>
    <row r="1297" spans="1:24" x14ac:dyDescent="0.3">
      <c r="A1297">
        <v>1295</v>
      </c>
      <c r="B1297">
        <v>129.5</v>
      </c>
      <c r="C1297">
        <v>7.1290085745474094</v>
      </c>
      <c r="D1297">
        <v>-7.1290085745474094</v>
      </c>
      <c r="E1297">
        <v>255.21850696879724</v>
      </c>
      <c r="F1297">
        <v>2.5521850696879722E-4</v>
      </c>
      <c r="G1297">
        <v>0.31737510324791213</v>
      </c>
      <c r="H1297">
        <v>0.57989525037890111</v>
      </c>
      <c r="I1297">
        <v>50.363478080811447</v>
      </c>
      <c r="J1297">
        <v>168.13925070600419</v>
      </c>
      <c r="K1297">
        <v>3410.5607492939957</v>
      </c>
      <c r="L1297">
        <v>2930.2965219191883</v>
      </c>
      <c r="M1297">
        <v>3402.1537867586953</v>
      </c>
      <c r="N1297">
        <v>3418.9677118292961</v>
      </c>
      <c r="O1297">
        <v>2928.7856175767638</v>
      </c>
      <c r="P1297">
        <v>2931.8074262616128</v>
      </c>
      <c r="W1297">
        <f>(venturi_values[[#This Row],[lf_high]]-venturi_values[[#This Row],[lf]])*5</f>
        <v>0</v>
      </c>
      <c r="X1297">
        <f>(venturi_values[[#This Row],[hf_high]]-venturi_values[[#This Row],[hf]])*5</f>
        <v>0</v>
      </c>
    </row>
    <row r="1298" spans="1:24" x14ac:dyDescent="0.3">
      <c r="A1298">
        <v>1296</v>
      </c>
      <c r="B1298">
        <v>129.6</v>
      </c>
      <c r="C1298">
        <v>7.1360012557417605</v>
      </c>
      <c r="D1298">
        <v>-7.1360012557417605</v>
      </c>
      <c r="E1298">
        <v>255.468844955555</v>
      </c>
      <c r="F1298">
        <v>2.5546884495555497E-4</v>
      </c>
      <c r="G1298">
        <v>0.31706410233346427</v>
      </c>
      <c r="H1298">
        <v>0.57932700179447794</v>
      </c>
      <c r="I1298">
        <v>50.264822494262752</v>
      </c>
      <c r="J1298">
        <v>167.80988750408952</v>
      </c>
      <c r="K1298">
        <v>3410.8901124959102</v>
      </c>
      <c r="L1298">
        <v>2930.3951775057371</v>
      </c>
      <c r="M1298">
        <v>3402.4996181207057</v>
      </c>
      <c r="N1298">
        <v>3419.2806068711147</v>
      </c>
      <c r="O1298">
        <v>2928.8872328309094</v>
      </c>
      <c r="P1298">
        <v>2931.9031221805649</v>
      </c>
      <c r="W1298">
        <f>(venturi_values[[#This Row],[lf_high]]-venturi_values[[#This Row],[lf]])*5</f>
        <v>0</v>
      </c>
      <c r="X1298">
        <f>(venturi_values[[#This Row],[hf_high]]-venturi_values[[#This Row],[hf]])*5</f>
        <v>0</v>
      </c>
    </row>
    <row r="1299" spans="1:24" x14ac:dyDescent="0.3">
      <c r="A1299">
        <v>1297</v>
      </c>
      <c r="B1299">
        <v>129.70000000000002</v>
      </c>
      <c r="C1299">
        <v>7.1429939369361133</v>
      </c>
      <c r="D1299">
        <v>-7.1429939369361133</v>
      </c>
      <c r="E1299">
        <v>255.71918294231284</v>
      </c>
      <c r="F1299">
        <v>2.5571918294231284E-4</v>
      </c>
      <c r="G1299">
        <v>0.31675371033182376</v>
      </c>
      <c r="H1299">
        <v>0.57875986579148031</v>
      </c>
      <c r="I1299">
        <v>50.166456504488458</v>
      </c>
      <c r="J1299">
        <v>167.48149112548617</v>
      </c>
      <c r="K1299">
        <v>3411.2185088745136</v>
      </c>
      <c r="L1299">
        <v>2930.4935434955114</v>
      </c>
      <c r="M1299">
        <v>3402.8444343182391</v>
      </c>
      <c r="N1299">
        <v>3419.5925834307882</v>
      </c>
      <c r="O1299">
        <v>2928.9885498003769</v>
      </c>
      <c r="P1299">
        <v>2931.9985371906459</v>
      </c>
      <c r="W1299">
        <f>(venturi_values[[#This Row],[lf_high]]-venturi_values[[#This Row],[lf]])*5</f>
        <v>0</v>
      </c>
      <c r="X1299">
        <f>(venturi_values[[#This Row],[hf_high]]-venturi_values[[#This Row],[hf]])*5</f>
        <v>0</v>
      </c>
    </row>
    <row r="1300" spans="1:24" x14ac:dyDescent="0.3">
      <c r="A1300">
        <v>1298</v>
      </c>
      <c r="B1300">
        <v>129.80000000000001</v>
      </c>
      <c r="C1300">
        <v>7.1499866181304643</v>
      </c>
      <c r="D1300">
        <v>-7.1499866181304643</v>
      </c>
      <c r="E1300">
        <v>255.9695209290706</v>
      </c>
      <c r="F1300">
        <v>2.5596952092907059E-4</v>
      </c>
      <c r="G1300">
        <v>0.31644392545644207</v>
      </c>
      <c r="H1300">
        <v>0.57819383910559785</v>
      </c>
      <c r="I1300">
        <v>50.06837897914113</v>
      </c>
      <c r="J1300">
        <v>167.15405778983501</v>
      </c>
      <c r="K1300">
        <v>3411.5459422101649</v>
      </c>
      <c r="L1300">
        <v>2930.5916210208588</v>
      </c>
      <c r="M1300">
        <v>3403.1882393206729</v>
      </c>
      <c r="N1300">
        <v>3419.9036450996568</v>
      </c>
      <c r="O1300">
        <v>2929.0895696514845</v>
      </c>
      <c r="P1300">
        <v>2932.0936723902332</v>
      </c>
      <c r="W1300">
        <f>(venturi_values[[#This Row],[lf_high]]-venturi_values[[#This Row],[lf]])*5</f>
        <v>0</v>
      </c>
      <c r="X1300">
        <f>(venturi_values[[#This Row],[hf_high]]-venturi_values[[#This Row],[hf]])*5</f>
        <v>0</v>
      </c>
    </row>
    <row r="1301" spans="1:24" x14ac:dyDescent="0.3">
      <c r="A1301">
        <v>1299</v>
      </c>
      <c r="B1301">
        <v>129.9</v>
      </c>
      <c r="C1301">
        <v>7.1569792993248154</v>
      </c>
      <c r="D1301">
        <v>-7.1569792993248154</v>
      </c>
      <c r="E1301">
        <v>256.21985891582835</v>
      </c>
      <c r="F1301">
        <v>2.5621985891582835E-4</v>
      </c>
      <c r="G1301">
        <v>0.31613474592775259</v>
      </c>
      <c r="H1301">
        <v>0.5776289184852762</v>
      </c>
      <c r="I1301">
        <v>49.970588791402342</v>
      </c>
      <c r="J1301">
        <v>166.82758373523492</v>
      </c>
      <c r="K1301">
        <v>3411.872416264765</v>
      </c>
      <c r="L1301">
        <v>2930.6894112085974</v>
      </c>
      <c r="M1301">
        <v>3403.531037078003</v>
      </c>
      <c r="N1301">
        <v>3420.2137954515269</v>
      </c>
      <c r="O1301">
        <v>2929.1902935448552</v>
      </c>
      <c r="P1301">
        <v>2932.1885288723397</v>
      </c>
      <c r="W1301">
        <f>(venturi_values[[#This Row],[lf_high]]-venturi_values[[#This Row],[lf]])*5</f>
        <v>0</v>
      </c>
      <c r="X1301">
        <f>(venturi_values[[#This Row],[hf_high]]-venturi_values[[#This Row],[hf]])*5</f>
        <v>0</v>
      </c>
    </row>
    <row r="1302" spans="1:24" x14ac:dyDescent="0.3">
      <c r="A1302">
        <v>1300</v>
      </c>
      <c r="B1302">
        <v>130</v>
      </c>
      <c r="C1302">
        <v>7.1639719805191664</v>
      </c>
      <c r="D1302">
        <v>-7.1639719805191664</v>
      </c>
      <c r="E1302">
        <v>256.47019690258611</v>
      </c>
      <c r="F1302">
        <v>2.564701969025861E-4</v>
      </c>
      <c r="G1302">
        <v>0.31582616997313673</v>
      </c>
      <c r="H1302">
        <v>0.57706510069165717</v>
      </c>
      <c r="I1302">
        <v>49.873084819950328</v>
      </c>
      <c r="J1302">
        <v>166.50206521813621</v>
      </c>
      <c r="K1302">
        <v>3412.1979347818638</v>
      </c>
      <c r="L1302">
        <v>2930.7869151800496</v>
      </c>
      <c r="M1302">
        <v>3403.8728315209569</v>
      </c>
      <c r="N1302">
        <v>3420.5230380427706</v>
      </c>
      <c r="O1302">
        <v>2929.2907226354509</v>
      </c>
      <c r="P1302">
        <v>2932.2831077246483</v>
      </c>
      <c r="W1302">
        <f>(venturi_values[[#This Row],[lf_high]]-venturi_values[[#This Row],[lf]])*5</f>
        <v>0</v>
      </c>
      <c r="X1302">
        <f>(venturi_values[[#This Row],[hf_high]]-venturi_values[[#This Row],[hf]])*5</f>
        <v>0</v>
      </c>
    </row>
    <row r="1303" spans="1:24" x14ac:dyDescent="0.3">
      <c r="A1303">
        <v>1301</v>
      </c>
      <c r="B1303">
        <v>130.1</v>
      </c>
      <c r="C1303">
        <v>7.1709646617135157</v>
      </c>
      <c r="D1303">
        <v>-7.1709646617135157</v>
      </c>
      <c r="E1303">
        <v>256.72053488934387</v>
      </c>
      <c r="F1303">
        <v>2.5672053488934386E-4</v>
      </c>
      <c r="G1303">
        <v>0.31551819582689022</v>
      </c>
      <c r="H1303">
        <v>0.57650238249851549</v>
      </c>
      <c r="I1303">
        <v>49.775865948927922</v>
      </c>
      <c r="J1303">
        <v>166.17749851323234</v>
      </c>
      <c r="K1303">
        <v>3412.5225014867674</v>
      </c>
      <c r="L1303">
        <v>2930.8841340510721</v>
      </c>
      <c r="M1303">
        <v>3404.2136265611057</v>
      </c>
      <c r="N1303">
        <v>3420.8313764124291</v>
      </c>
      <c r="O1303">
        <v>2929.3908580726043</v>
      </c>
      <c r="P1303">
        <v>2932.37741002954</v>
      </c>
      <c r="W1303">
        <f>(venturi_values[[#This Row],[lf_high]]-venturi_values[[#This Row],[lf]])*5</f>
        <v>0</v>
      </c>
      <c r="X1303">
        <f>(venturi_values[[#This Row],[hf_high]]-venturi_values[[#This Row],[hf]])*5</f>
        <v>0</v>
      </c>
    </row>
    <row r="1304" spans="1:24" x14ac:dyDescent="0.3">
      <c r="A1304">
        <v>1302</v>
      </c>
      <c r="B1304">
        <v>130.20000000000002</v>
      </c>
      <c r="C1304">
        <v>7.1779573429078685</v>
      </c>
      <c r="D1304">
        <v>-7.1779573429078685</v>
      </c>
      <c r="E1304">
        <v>256.97087287610168</v>
      </c>
      <c r="F1304">
        <v>2.5697087287610167E-4</v>
      </c>
      <c r="G1304">
        <v>0.31521082173018922</v>
      </c>
      <c r="H1304">
        <v>0.57594076069219757</v>
      </c>
      <c r="I1304">
        <v>49.678931067910561</v>
      </c>
      <c r="J1304">
        <v>165.85387991335361</v>
      </c>
      <c r="K1304">
        <v>3412.8461200866464</v>
      </c>
      <c r="L1304">
        <v>2930.9810689320893</v>
      </c>
      <c r="M1304">
        <v>3404.5534260909785</v>
      </c>
      <c r="N1304">
        <v>3421.1388140823142</v>
      </c>
      <c r="O1304">
        <v>2929.490701000052</v>
      </c>
      <c r="P1304">
        <v>2932.4714368641266</v>
      </c>
      <c r="W1304">
        <f>(venturi_values[[#This Row],[lf_high]]-venturi_values[[#This Row],[lf]])*5</f>
        <v>0</v>
      </c>
      <c r="X1304">
        <f>(venturi_values[[#This Row],[hf_high]]-venturi_values[[#This Row],[hf]])*5</f>
        <v>0</v>
      </c>
    </row>
    <row r="1305" spans="1:24" x14ac:dyDescent="0.3">
      <c r="A1305">
        <v>1303</v>
      </c>
      <c r="B1305">
        <v>130.30000000000001</v>
      </c>
      <c r="C1305">
        <v>7.1849500241022195</v>
      </c>
      <c r="D1305">
        <v>-7.1849500241022195</v>
      </c>
      <c r="E1305">
        <v>257.22121086285944</v>
      </c>
      <c r="F1305">
        <v>2.5722121086285942E-4</v>
      </c>
      <c r="G1305">
        <v>0.31490404593105709</v>
      </c>
      <c r="H1305">
        <v>0.57538023207156108</v>
      </c>
      <c r="I1305">
        <v>49.582279071874652</v>
      </c>
      <c r="J1305">
        <v>165.53120572936174</v>
      </c>
      <c r="K1305">
        <v>3413.168794270638</v>
      </c>
      <c r="L1305">
        <v>2931.077720928125</v>
      </c>
      <c r="M1305">
        <v>3404.8922339841702</v>
      </c>
      <c r="N1305">
        <v>3421.4453545571059</v>
      </c>
      <c r="O1305">
        <v>2929.5902525559686</v>
      </c>
      <c r="P1305">
        <v>2932.5651893002814</v>
      </c>
      <c r="W1305">
        <f>(venturi_values[[#This Row],[lf_high]]-venturi_values[[#This Row],[lf]])*5</f>
        <v>0</v>
      </c>
      <c r="X1305">
        <f>(venturi_values[[#This Row],[hf_high]]-venturi_values[[#This Row],[hf]])*5</f>
        <v>0</v>
      </c>
    </row>
    <row r="1306" spans="1:24" x14ac:dyDescent="0.3">
      <c r="A1306">
        <v>1304</v>
      </c>
      <c r="B1306">
        <v>130.4</v>
      </c>
      <c r="C1306">
        <v>7.1919427052965705</v>
      </c>
      <c r="D1306">
        <v>-7.1919427052965705</v>
      </c>
      <c r="E1306">
        <v>257.47154884961719</v>
      </c>
      <c r="F1306">
        <v>2.5747154884961718E-4</v>
      </c>
      <c r="G1306">
        <v>0.31459786668433071</v>
      </c>
      <c r="H1306">
        <v>0.57482079344791281</v>
      </c>
      <c r="I1306">
        <v>49.48590886116596</v>
      </c>
      <c r="J1306">
        <v>165.209472290044</v>
      </c>
      <c r="K1306">
        <v>3413.490527709956</v>
      </c>
      <c r="L1306">
        <v>2931.1740911388338</v>
      </c>
      <c r="M1306">
        <v>3405.2300540954539</v>
      </c>
      <c r="N1306">
        <v>3421.7510013244582</v>
      </c>
      <c r="O1306">
        <v>2929.6895138729988</v>
      </c>
      <c r="P1306">
        <v>2932.6586684046688</v>
      </c>
      <c r="W1306">
        <f>(venturi_values[[#This Row],[lf_high]]-venturi_values[[#This Row],[lf]])*5</f>
        <v>0</v>
      </c>
      <c r="X1306">
        <f>(venturi_values[[#This Row],[hf_high]]-venturi_values[[#This Row],[hf]])*5</f>
        <v>0</v>
      </c>
    </row>
    <row r="1307" spans="1:24" x14ac:dyDescent="0.3">
      <c r="A1307">
        <v>1305</v>
      </c>
      <c r="B1307">
        <v>130.5</v>
      </c>
      <c r="C1307">
        <v>7.1989353864909216</v>
      </c>
      <c r="D1307">
        <v>-7.1989353864909216</v>
      </c>
      <c r="E1307">
        <v>257.72188683637495</v>
      </c>
      <c r="F1307">
        <v>2.5772188683637493E-4</v>
      </c>
      <c r="G1307">
        <v>0.3142922822516277</v>
      </c>
      <c r="H1307">
        <v>0.57426244164494933</v>
      </c>
      <c r="I1307">
        <v>49.389819341468403</v>
      </c>
      <c r="J1307">
        <v>164.88867594200943</v>
      </c>
      <c r="K1307">
        <v>3413.8113240579905</v>
      </c>
      <c r="L1307">
        <v>2931.2701806585314</v>
      </c>
      <c r="M1307">
        <v>3405.56689026089</v>
      </c>
      <c r="N1307">
        <v>3422.0557578550911</v>
      </c>
      <c r="O1307">
        <v>2929.7884860782874</v>
      </c>
      <c r="P1307">
        <v>2932.7518752387755</v>
      </c>
      <c r="W1307">
        <f>(venturi_values[[#This Row],[lf_high]]-venturi_values[[#This Row],[lf]])*5</f>
        <v>0</v>
      </c>
      <c r="X1307">
        <f>(venturi_values[[#This Row],[hf_high]]-venturi_values[[#This Row],[hf]])*5</f>
        <v>0</v>
      </c>
    </row>
    <row r="1308" spans="1:24" x14ac:dyDescent="0.3">
      <c r="A1308">
        <v>1306</v>
      </c>
      <c r="B1308">
        <v>130.6</v>
      </c>
      <c r="C1308">
        <v>7.2059280676852708</v>
      </c>
      <c r="D1308">
        <v>-7.2059280676852708</v>
      </c>
      <c r="E1308">
        <v>257.97222482313265</v>
      </c>
      <c r="F1308">
        <v>2.5797222482313263E-4</v>
      </c>
      <c r="G1308">
        <v>0.31398729090131355</v>
      </c>
      <c r="H1308">
        <v>0.57370517349869632</v>
      </c>
      <c r="I1308">
        <v>49.294009423773048</v>
      </c>
      <c r="J1308">
        <v>164.56881304958463</v>
      </c>
      <c r="K1308">
        <v>3414.1311869504152</v>
      </c>
      <c r="L1308">
        <v>2931.365990576227</v>
      </c>
      <c r="M1308">
        <v>3405.9027462979361</v>
      </c>
      <c r="N1308">
        <v>3422.3596276028943</v>
      </c>
      <c r="O1308">
        <v>2929.8871702935139</v>
      </c>
      <c r="P1308">
        <v>2932.84481085894</v>
      </c>
      <c r="W1308">
        <f>(venturi_values[[#This Row],[lf_high]]-venturi_values[[#This Row],[lf]])*5</f>
        <v>0</v>
      </c>
      <c r="X1308">
        <f>(venturi_values[[#This Row],[hf_high]]-venturi_values[[#This Row],[hf]])*5</f>
        <v>0</v>
      </c>
    </row>
    <row r="1309" spans="1:24" x14ac:dyDescent="0.3">
      <c r="A1309">
        <v>1307</v>
      </c>
      <c r="B1309">
        <v>130.70000000000002</v>
      </c>
      <c r="C1309">
        <v>7.2129207488796236</v>
      </c>
      <c r="D1309">
        <v>-7.2129207488796236</v>
      </c>
      <c r="E1309">
        <v>258.22256280989052</v>
      </c>
      <c r="F1309">
        <v>2.582225628098905E-4</v>
      </c>
      <c r="G1309">
        <v>0.31368289090846835</v>
      </c>
      <c r="H1309">
        <v>0.57314898585744833</v>
      </c>
      <c r="I1309">
        <v>49.198478024347025</v>
      </c>
      <c r="J1309">
        <v>164.24987999471074</v>
      </c>
      <c r="K1309">
        <v>3414.4501200052891</v>
      </c>
      <c r="L1309">
        <v>2931.4615219756529</v>
      </c>
      <c r="M1309">
        <v>3406.2376260055535</v>
      </c>
      <c r="N1309">
        <v>3422.6626140050248</v>
      </c>
      <c r="O1309">
        <v>2929.9855676349225</v>
      </c>
      <c r="P1309">
        <v>2932.9374763163833</v>
      </c>
      <c r="W1309">
        <f>(venturi_values[[#This Row],[lf_high]]-venturi_values[[#This Row],[lf]])*5</f>
        <v>0</v>
      </c>
      <c r="X1309">
        <f>(venturi_values[[#This Row],[hf_high]]-venturi_values[[#This Row],[hf]])*5</f>
        <v>0</v>
      </c>
    </row>
    <row r="1310" spans="1:24" x14ac:dyDescent="0.3">
      <c r="A1310">
        <v>1308</v>
      </c>
      <c r="B1310">
        <v>130.80000000000001</v>
      </c>
      <c r="C1310">
        <v>7.2199134300739747</v>
      </c>
      <c r="D1310">
        <v>-7.2199134300739747</v>
      </c>
      <c r="E1310">
        <v>258.47290079664828</v>
      </c>
      <c r="F1310">
        <v>2.5847290079664825E-4</v>
      </c>
      <c r="G1310">
        <v>0.31337908055485547</v>
      </c>
      <c r="H1310">
        <v>0.57259387558171115</v>
      </c>
      <c r="I1310">
        <v>49.103224064703298</v>
      </c>
      <c r="J1310">
        <v>163.93187317684206</v>
      </c>
      <c r="K1310">
        <v>3414.7681268231577</v>
      </c>
      <c r="L1310">
        <v>2931.5567759352966</v>
      </c>
      <c r="M1310">
        <v>3406.5715331643155</v>
      </c>
      <c r="N1310">
        <v>3422.9647204819998</v>
      </c>
      <c r="O1310">
        <v>2930.0836792133555</v>
      </c>
      <c r="P1310">
        <v>2933.0298726572378</v>
      </c>
      <c r="W1310">
        <f>(venturi_values[[#This Row],[lf_high]]-venturi_values[[#This Row],[lf]])*5</f>
        <v>0</v>
      </c>
      <c r="X1310">
        <f>(venturi_values[[#This Row],[hf_high]]-venturi_values[[#This Row],[hf]])*5</f>
        <v>0</v>
      </c>
    </row>
    <row r="1311" spans="1:24" x14ac:dyDescent="0.3">
      <c r="A1311">
        <v>1309</v>
      </c>
      <c r="B1311">
        <v>130.9</v>
      </c>
      <c r="C1311">
        <v>7.2269061112683257</v>
      </c>
      <c r="D1311">
        <v>-7.2269061112683257</v>
      </c>
      <c r="E1311">
        <v>258.72323878340603</v>
      </c>
      <c r="F1311">
        <v>2.5872323878340601E-4</v>
      </c>
      <c r="G1311">
        <v>0.31307585812888789</v>
      </c>
      <c r="H1311">
        <v>0.57203983954414073</v>
      </c>
      <c r="I1311">
        <v>49.00824647156977</v>
      </c>
      <c r="J1311">
        <v>163.61478901284312</v>
      </c>
      <c r="K1311">
        <v>3415.0852109871566</v>
      </c>
      <c r="L1311">
        <v>2931.6517535284302</v>
      </c>
      <c r="M1311">
        <v>3406.9044715365144</v>
      </c>
      <c r="N1311">
        <v>3423.2659504377989</v>
      </c>
      <c r="O1311">
        <v>2930.1815061342832</v>
      </c>
      <c r="P1311">
        <v>2933.1220009225772</v>
      </c>
      <c r="W1311">
        <f>(venturi_values[[#This Row],[lf_high]]-venturi_values[[#This Row],[lf]])*5</f>
        <v>0</v>
      </c>
      <c r="X1311">
        <f>(venturi_values[[#This Row],[hf_high]]-venturi_values[[#This Row],[hf]])*5</f>
        <v>0</v>
      </c>
    </row>
    <row r="1312" spans="1:24" x14ac:dyDescent="0.3">
      <c r="A1312">
        <v>1310</v>
      </c>
      <c r="B1312">
        <v>131</v>
      </c>
      <c r="C1312">
        <v>7.2338987924626768</v>
      </c>
      <c r="D1312">
        <v>-7.2338987924626768</v>
      </c>
      <c r="E1312">
        <v>258.97357677016379</v>
      </c>
      <c r="F1312">
        <v>2.5897357677016376E-4</v>
      </c>
      <c r="G1312">
        <v>0.31277322192559676</v>
      </c>
      <c r="H1312">
        <v>0.57148687462948544</v>
      </c>
      <c r="I1312">
        <v>48.913544176859304</v>
      </c>
      <c r="J1312">
        <v>163.29862393688859</v>
      </c>
      <c r="K1312">
        <v>3415.4013760631115</v>
      </c>
      <c r="L1312">
        <v>2931.7464558231404</v>
      </c>
      <c r="M1312">
        <v>3407.236444866267</v>
      </c>
      <c r="N1312">
        <v>3423.5663072599559</v>
      </c>
      <c r="O1312">
        <v>2930.2790494978344</v>
      </c>
      <c r="P1312">
        <v>2933.2138621484464</v>
      </c>
      <c r="W1312">
        <f>(venturi_values[[#This Row],[lf_high]]-venturi_values[[#This Row],[lf]])*5</f>
        <v>0</v>
      </c>
      <c r="X1312">
        <f>(venturi_values[[#This Row],[hf_high]]-venturi_values[[#This Row],[hf]])*5</f>
        <v>0</v>
      </c>
    </row>
    <row r="1313" spans="1:24" x14ac:dyDescent="0.3">
      <c r="A1313">
        <v>1311</v>
      </c>
      <c r="B1313">
        <v>131.1</v>
      </c>
      <c r="C1313">
        <v>7.240891473657026</v>
      </c>
      <c r="D1313">
        <v>-7.240891473657026</v>
      </c>
      <c r="E1313">
        <v>259.22391475692149</v>
      </c>
      <c r="F1313">
        <v>2.5922391475692146E-4</v>
      </c>
      <c r="G1313">
        <v>0.31247117024659948</v>
      </c>
      <c r="H1313">
        <v>0.57093497773452739</v>
      </c>
      <c r="I1313">
        <v>48.81911611763968</v>
      </c>
      <c r="J1313">
        <v>162.98337440036264</v>
      </c>
      <c r="K1313">
        <v>3415.7166255996372</v>
      </c>
      <c r="L1313">
        <v>2931.8408838823602</v>
      </c>
      <c r="M1313">
        <v>3407.5674568796189</v>
      </c>
      <c r="N1313">
        <v>3423.8657943196554</v>
      </c>
      <c r="O1313">
        <v>2930.3763103988313</v>
      </c>
      <c r="P1313">
        <v>2933.3054573658892</v>
      </c>
      <c r="W1313">
        <f>(venturi_values[[#This Row],[lf_high]]-venturi_values[[#This Row],[lf]])*5</f>
        <v>0</v>
      </c>
      <c r="X1313">
        <f>(venturi_values[[#This Row],[hf_high]]-venturi_values[[#This Row],[hf]])*5</f>
        <v>0</v>
      </c>
    </row>
    <row r="1314" spans="1:24" x14ac:dyDescent="0.3">
      <c r="A1314">
        <v>1312</v>
      </c>
      <c r="B1314">
        <v>131.20000000000002</v>
      </c>
      <c r="C1314">
        <v>7.2478841548513788</v>
      </c>
      <c r="D1314">
        <v>-7.2478841548513788</v>
      </c>
      <c r="E1314">
        <v>259.47425274367936</v>
      </c>
      <c r="F1314">
        <v>2.5947425274367933E-4</v>
      </c>
      <c r="G1314">
        <v>0.31216970140006745</v>
      </c>
      <c r="H1314">
        <v>0.57038414576802443</v>
      </c>
      <c r="I1314">
        <v>48.724961236103631</v>
      </c>
      <c r="J1314">
        <v>162.66903687175946</v>
      </c>
      <c r="K1314">
        <v>3416.0309631282403</v>
      </c>
      <c r="L1314">
        <v>2931.935038763896</v>
      </c>
      <c r="M1314">
        <v>3407.8975112846524</v>
      </c>
      <c r="N1314">
        <v>3424.1644149718281</v>
      </c>
      <c r="O1314">
        <v>2930.4732899268129</v>
      </c>
      <c r="P1314">
        <v>2933.3967876009792</v>
      </c>
      <c r="W1314">
        <f>(venturi_values[[#This Row],[lf_high]]-venturi_values[[#This Row],[lf]])*5</f>
        <v>0</v>
      </c>
      <c r="X1314">
        <f>(venturi_values[[#This Row],[hf_high]]-venturi_values[[#This Row],[hf]])*5</f>
        <v>0</v>
      </c>
    </row>
    <row r="1315" spans="1:24" x14ac:dyDescent="0.3">
      <c r="A1315">
        <v>1313</v>
      </c>
      <c r="B1315">
        <v>131.30000000000001</v>
      </c>
      <c r="C1315">
        <v>7.2548768360457299</v>
      </c>
      <c r="D1315">
        <v>-7.2548768360457299</v>
      </c>
      <c r="E1315">
        <v>259.72459073043711</v>
      </c>
      <c r="F1315">
        <v>2.5972459073043708E-4</v>
      </c>
      <c r="G1315">
        <v>0.31186881370069525</v>
      </c>
      <c r="H1315">
        <v>0.56983437565065298</v>
      </c>
      <c r="I1315">
        <v>48.631078479539475</v>
      </c>
      <c r="J1315">
        <v>162.35560783658477</v>
      </c>
      <c r="K1315">
        <v>3416.3443921634153</v>
      </c>
      <c r="L1315">
        <v>2932.0289215204602</v>
      </c>
      <c r="M1315">
        <v>3408.2266117715858</v>
      </c>
      <c r="N1315">
        <v>3424.4621725552447</v>
      </c>
      <c r="O1315">
        <v>2930.5699891660743</v>
      </c>
      <c r="P1315">
        <v>2933.4878538748462</v>
      </c>
      <c r="W1315">
        <f>(venturi_values[[#This Row],[lf_high]]-venturi_values[[#This Row],[lf]])*5</f>
        <v>0</v>
      </c>
      <c r="X1315">
        <f>(venturi_values[[#This Row],[hf_high]]-venturi_values[[#This Row],[hf]])*5</f>
        <v>0</v>
      </c>
    </row>
    <row r="1316" spans="1:24" x14ac:dyDescent="0.3">
      <c r="A1316">
        <v>1314</v>
      </c>
      <c r="B1316">
        <v>131.4</v>
      </c>
      <c r="C1316">
        <v>7.2618695172400809</v>
      </c>
      <c r="D1316">
        <v>-7.2618695172400809</v>
      </c>
      <c r="E1316">
        <v>259.97492871719487</v>
      </c>
      <c r="F1316">
        <v>2.5997492871719484E-4</v>
      </c>
      <c r="G1316">
        <v>0.31156850546966852</v>
      </c>
      <c r="H1316">
        <v>0.56928566431494987</v>
      </c>
      <c r="I1316">
        <v>48.537466800301431</v>
      </c>
      <c r="J1316">
        <v>162.04308379725691</v>
      </c>
      <c r="K1316">
        <v>3416.6569162027431</v>
      </c>
      <c r="L1316">
        <v>2932.1225331996984</v>
      </c>
      <c r="M1316">
        <v>3408.5547620128805</v>
      </c>
      <c r="N1316">
        <v>3424.7590703926057</v>
      </c>
      <c r="O1316">
        <v>2930.6664091956895</v>
      </c>
      <c r="P1316">
        <v>2933.5786572037073</v>
      </c>
      <c r="W1316">
        <f>(venturi_values[[#This Row],[lf_high]]-venturi_values[[#This Row],[lf]])*5</f>
        <v>0</v>
      </c>
      <c r="X1316">
        <f>(venturi_values[[#This Row],[hf_high]]-venturi_values[[#This Row],[hf]])*5</f>
        <v>0</v>
      </c>
    </row>
    <row r="1317" spans="1:24" x14ac:dyDescent="0.3">
      <c r="A1317">
        <v>1315</v>
      </c>
      <c r="B1317">
        <v>131.5</v>
      </c>
      <c r="C1317">
        <v>7.2688621984344319</v>
      </c>
      <c r="D1317">
        <v>-7.2688621984344319</v>
      </c>
      <c r="E1317">
        <v>260.22526670395263</v>
      </c>
      <c r="F1317">
        <v>2.6022526670395259E-4</v>
      </c>
      <c r="G1317">
        <v>0.31126877503463302</v>
      </c>
      <c r="H1317">
        <v>0.56873800870525537</v>
      </c>
      <c r="I1317">
        <v>48.44412515578049</v>
      </c>
      <c r="J1317">
        <v>161.73146127300959</v>
      </c>
      <c r="K1317">
        <v>3416.9685387269901</v>
      </c>
      <c r="L1317">
        <v>2932.2158748442193</v>
      </c>
      <c r="M1317">
        <v>3408.8819656633395</v>
      </c>
      <c r="N1317">
        <v>3425.0551117906407</v>
      </c>
      <c r="O1317">
        <v>2930.7625510895459</v>
      </c>
      <c r="P1317">
        <v>2933.6691985988928</v>
      </c>
      <c r="W1317">
        <f>(venturi_values[[#This Row],[lf_high]]-venturi_values[[#This Row],[lf]])*5</f>
        <v>0</v>
      </c>
      <c r="X1317">
        <f>(venturi_values[[#This Row],[hf_high]]-venturi_values[[#This Row],[hf]])*5</f>
        <v>0</v>
      </c>
    </row>
    <row r="1318" spans="1:24" x14ac:dyDescent="0.3">
      <c r="A1318">
        <v>1316</v>
      </c>
      <c r="B1318">
        <v>131.6</v>
      </c>
      <c r="C1318">
        <v>7.2758548796287812</v>
      </c>
      <c r="D1318">
        <v>-7.2758548796287812</v>
      </c>
      <c r="E1318">
        <v>260.47560469071033</v>
      </c>
      <c r="F1318">
        <v>2.6047560469071029E-4</v>
      </c>
      <c r="G1318">
        <v>0.31096962072966378</v>
      </c>
      <c r="H1318">
        <v>0.56819140577765714</v>
      </c>
      <c r="I1318">
        <v>48.351052508375467</v>
      </c>
      <c r="J1318">
        <v>161.42073679979512</v>
      </c>
      <c r="K1318">
        <v>3417.2792632002047</v>
      </c>
      <c r="L1318">
        <v>2932.3089474916242</v>
      </c>
      <c r="M1318">
        <v>3409.2082263602151</v>
      </c>
      <c r="N1318">
        <v>3425.3503000401943</v>
      </c>
      <c r="O1318">
        <v>2930.8584159163729</v>
      </c>
      <c r="P1318">
        <v>2933.7594790668754</v>
      </c>
      <c r="W1318">
        <f>(venturi_values[[#This Row],[lf_high]]-venturi_values[[#This Row],[lf]])*5</f>
        <v>0</v>
      </c>
      <c r="X1318">
        <f>(venturi_values[[#This Row],[hf_high]]-venturi_values[[#This Row],[hf]])*5</f>
        <v>0</v>
      </c>
    </row>
    <row r="1319" spans="1:24" x14ac:dyDescent="0.3">
      <c r="A1319">
        <v>1317</v>
      </c>
      <c r="B1319">
        <v>131.70000000000002</v>
      </c>
      <c r="C1319">
        <v>7.282847560823134</v>
      </c>
      <c r="D1319">
        <v>-7.282847560823134</v>
      </c>
      <c r="E1319">
        <v>260.7259426774682</v>
      </c>
      <c r="F1319">
        <v>2.6072594267746821E-4</v>
      </c>
      <c r="G1319">
        <v>0.3106710408952334</v>
      </c>
      <c r="H1319">
        <v>0.5676458524999326</v>
      </c>
      <c r="I1319">
        <v>48.25824782546389</v>
      </c>
      <c r="J1319">
        <v>161.11090693018761</v>
      </c>
      <c r="K1319">
        <v>3417.5890930698124</v>
      </c>
      <c r="L1319">
        <v>2932.4017521745359</v>
      </c>
      <c r="M1319">
        <v>3409.5335477233029</v>
      </c>
      <c r="N1319">
        <v>3425.6446384163219</v>
      </c>
      <c r="O1319">
        <v>2930.9540047397718</v>
      </c>
      <c r="P1319">
        <v>2933.8494996093</v>
      </c>
      <c r="W1319">
        <f>(venturi_values[[#This Row],[lf_high]]-venturi_values[[#This Row],[lf]])*5</f>
        <v>0</v>
      </c>
      <c r="X1319">
        <f>(venturi_values[[#This Row],[hf_high]]-venturi_values[[#This Row],[hf]])*5</f>
        <v>0</v>
      </c>
    </row>
    <row r="1320" spans="1:24" x14ac:dyDescent="0.3">
      <c r="A1320">
        <v>1318</v>
      </c>
      <c r="B1320">
        <v>131.80000000000001</v>
      </c>
      <c r="C1320">
        <v>7.289840242017485</v>
      </c>
      <c r="D1320">
        <v>-7.289840242017485</v>
      </c>
      <c r="E1320">
        <v>260.97628066422595</v>
      </c>
      <c r="F1320">
        <v>2.6097628066422597E-4</v>
      </c>
      <c r="G1320">
        <v>0.31037303387818299</v>
      </c>
      <c r="H1320">
        <v>0.56710134585149485</v>
      </c>
      <c r="I1320">
        <v>48.165710079373859</v>
      </c>
      <c r="J1320">
        <v>160.80196823328839</v>
      </c>
      <c r="K1320">
        <v>3417.8980317667115</v>
      </c>
      <c r="L1320">
        <v>2932.4942899206262</v>
      </c>
      <c r="M1320">
        <v>3409.857933355047</v>
      </c>
      <c r="N1320">
        <v>3425.938130178376</v>
      </c>
      <c r="O1320">
        <v>2931.0493186182448</v>
      </c>
      <c r="P1320">
        <v>2933.9392612230076</v>
      </c>
      <c r="W1320">
        <f>(venturi_values[[#This Row],[lf_high]]-venturi_values[[#This Row],[lf]])*5</f>
        <v>0</v>
      </c>
      <c r="X1320">
        <f>(venturi_values[[#This Row],[hf_high]]-venturi_values[[#This Row],[hf]])*5</f>
        <v>0</v>
      </c>
    </row>
    <row r="1321" spans="1:24" x14ac:dyDescent="0.3">
      <c r="A1321">
        <v>1319</v>
      </c>
      <c r="B1321">
        <v>131.9</v>
      </c>
      <c r="C1321">
        <v>7.2968329232118361</v>
      </c>
      <c r="D1321">
        <v>-7.2968329232118361</v>
      </c>
      <c r="E1321">
        <v>261.22661865098371</v>
      </c>
      <c r="F1321">
        <v>2.6122661865098372E-4</v>
      </c>
      <c r="G1321">
        <v>0.31007559803168999</v>
      </c>
      <c r="H1321">
        <v>0.56655788282333475</v>
      </c>
      <c r="I1321">
        <v>48.073438247355099</v>
      </c>
      <c r="J1321">
        <v>160.49391729462974</v>
      </c>
      <c r="K1321">
        <v>3418.2060827053701</v>
      </c>
      <c r="L1321">
        <v>2932.5865617526447</v>
      </c>
      <c r="M1321">
        <v>3410.1813868406384</v>
      </c>
      <c r="N1321">
        <v>3426.2307785701018</v>
      </c>
      <c r="O1321">
        <v>2931.1443586052242</v>
      </c>
      <c r="P1321">
        <v>2934.0287649000652</v>
      </c>
      <c r="W1321">
        <f>(venturi_values[[#This Row],[lf_high]]-venturi_values[[#This Row],[lf]])*5</f>
        <v>0</v>
      </c>
      <c r="X1321">
        <f>(venturi_values[[#This Row],[hf_high]]-venturi_values[[#This Row],[hf]])*5</f>
        <v>0</v>
      </c>
    </row>
    <row r="1322" spans="1:24" x14ac:dyDescent="0.3">
      <c r="A1322">
        <v>1320</v>
      </c>
      <c r="B1322">
        <v>132</v>
      </c>
      <c r="C1322">
        <v>7.3038256044061871</v>
      </c>
      <c r="D1322">
        <v>-7.3038256044061871</v>
      </c>
      <c r="E1322">
        <v>261.47695663774147</v>
      </c>
      <c r="F1322">
        <v>2.6147695663774148E-4</v>
      </c>
      <c r="G1322">
        <v>0.30977873171523862</v>
      </c>
      <c r="H1322">
        <v>0.5660154604179668</v>
      </c>
      <c r="I1322">
        <v>47.981431311550892</v>
      </c>
      <c r="J1322">
        <v>160.18675071608146</v>
      </c>
      <c r="K1322">
        <v>3418.5132492839184</v>
      </c>
      <c r="L1322">
        <v>2932.6785686884491</v>
      </c>
      <c r="M1322">
        <v>3410.5039117481142</v>
      </c>
      <c r="N1322">
        <v>3426.5225868197226</v>
      </c>
      <c r="O1322">
        <v>2931.2391257491026</v>
      </c>
      <c r="P1322">
        <v>2934.1180116277956</v>
      </c>
      <c r="W1322">
        <f>(venturi_values[[#This Row],[lf_high]]-venturi_values[[#This Row],[lf]])*5</f>
        <v>0</v>
      </c>
      <c r="X1322">
        <f>(venturi_values[[#This Row],[hf_high]]-venturi_values[[#This Row],[hf]])*5</f>
        <v>0</v>
      </c>
    </row>
    <row r="1323" spans="1:24" x14ac:dyDescent="0.3">
      <c r="A1323">
        <v>1321</v>
      </c>
      <c r="B1323">
        <v>132.1</v>
      </c>
      <c r="C1323">
        <v>7.3108182856005364</v>
      </c>
      <c r="D1323">
        <v>-7.3108182856005364</v>
      </c>
      <c r="E1323">
        <v>261.72729462449917</v>
      </c>
      <c r="F1323">
        <v>2.6172729462449918E-4</v>
      </c>
      <c r="G1323">
        <v>0.30948243329458974</v>
      </c>
      <c r="H1323">
        <v>0.5654740756493738</v>
      </c>
      <c r="I1323">
        <v>47.889688258970097</v>
      </c>
      <c r="J1323">
        <v>159.88046511575683</v>
      </c>
      <c r="K1323">
        <v>3418.8195348842428</v>
      </c>
      <c r="L1323">
        <v>2932.7703117410297</v>
      </c>
      <c r="M1323">
        <v>3410.8255116284549</v>
      </c>
      <c r="N1323">
        <v>3426.8135581400306</v>
      </c>
      <c r="O1323">
        <v>2931.3336210932607</v>
      </c>
      <c r="P1323">
        <v>2934.2070023887986</v>
      </c>
      <c r="W1323">
        <f>(venturi_values[[#This Row],[lf_high]]-venturi_values[[#This Row],[lf]])*5</f>
        <v>0</v>
      </c>
      <c r="X1323">
        <f>(venturi_values[[#This Row],[hf_high]]-venturi_values[[#This Row],[hf]])*5</f>
        <v>0</v>
      </c>
    </row>
    <row r="1324" spans="1:24" x14ac:dyDescent="0.3">
      <c r="A1324">
        <v>1322</v>
      </c>
      <c r="B1324">
        <v>132.20000000000002</v>
      </c>
      <c r="C1324">
        <v>7.3178109667948892</v>
      </c>
      <c r="D1324">
        <v>-7.3178109667948892</v>
      </c>
      <c r="E1324">
        <v>261.97763261125704</v>
      </c>
      <c r="F1324">
        <v>2.6197763261125704E-4</v>
      </c>
      <c r="G1324">
        <v>0.30918670114175034</v>
      </c>
      <c r="H1324">
        <v>0.56493372554295118</v>
      </c>
      <c r="I1324">
        <v>47.798208081459023</v>
      </c>
      <c r="J1324">
        <v>159.57505712791925</v>
      </c>
      <c r="K1324">
        <v>3419.1249428720807</v>
      </c>
      <c r="L1324">
        <v>2932.8617919185408</v>
      </c>
      <c r="M1324">
        <v>3411.1461900156846</v>
      </c>
      <c r="N1324">
        <v>3427.1036957284769</v>
      </c>
      <c r="O1324">
        <v>2931.4278456760971</v>
      </c>
      <c r="P1324">
        <v>2934.2957381609845</v>
      </c>
      <c r="W1324">
        <f>(venturi_values[[#This Row],[lf_high]]-venturi_values[[#This Row],[lf]])*5</f>
        <v>0</v>
      </c>
      <c r="X1324">
        <f>(venturi_values[[#This Row],[hf_high]]-venturi_values[[#This Row],[hf]])*5</f>
        <v>0</v>
      </c>
    </row>
    <row r="1325" spans="1:24" x14ac:dyDescent="0.3">
      <c r="A1325">
        <v>1323</v>
      </c>
      <c r="B1325">
        <v>132.30000000000001</v>
      </c>
      <c r="C1325">
        <v>7.3248036479892402</v>
      </c>
      <c r="D1325">
        <v>-7.3248036479892402</v>
      </c>
      <c r="E1325">
        <v>262.22797059801479</v>
      </c>
      <c r="F1325">
        <v>2.622279705980148E-4</v>
      </c>
      <c r="G1325">
        <v>0.30889153363494481</v>
      </c>
      <c r="H1325">
        <v>0.56439440713545463</v>
      </c>
      <c r="I1325">
        <v>47.706989775674117</v>
      </c>
      <c r="J1325">
        <v>159.27052340289066</v>
      </c>
      <c r="K1325">
        <v>3419.429476597109</v>
      </c>
      <c r="L1325">
        <v>2932.9530102243257</v>
      </c>
      <c r="M1325">
        <v>3411.4659504269644</v>
      </c>
      <c r="N1325">
        <v>3427.3930027672536</v>
      </c>
      <c r="O1325">
        <v>2931.5218005310553</v>
      </c>
      <c r="P1325">
        <v>2934.3842199175961</v>
      </c>
      <c r="W1325">
        <f>(venturi_values[[#This Row],[lf_high]]-venturi_values[[#This Row],[lf]])*5</f>
        <v>0</v>
      </c>
      <c r="X1325">
        <f>(venturi_values[[#This Row],[hf_high]]-venturi_values[[#This Row],[hf]])*5</f>
        <v>0</v>
      </c>
    </row>
    <row r="1326" spans="1:24" x14ac:dyDescent="0.3">
      <c r="A1326">
        <v>1324</v>
      </c>
      <c r="B1326">
        <v>132.4</v>
      </c>
      <c r="C1326">
        <v>7.3317963291835913</v>
      </c>
      <c r="D1326">
        <v>-7.3317963291835913</v>
      </c>
      <c r="E1326">
        <v>262.47830858477255</v>
      </c>
      <c r="F1326">
        <v>2.6247830858477255E-4</v>
      </c>
      <c r="G1326">
        <v>0.308596929158584</v>
      </c>
      <c r="H1326">
        <v>0.56385611747494357</v>
      </c>
      <c r="I1326">
        <v>47.616032343054052</v>
      </c>
      <c r="J1326">
        <v>158.9668606069587</v>
      </c>
      <c r="K1326">
        <v>3419.7331393930413</v>
      </c>
      <c r="L1326">
        <v>2933.0439676569458</v>
      </c>
      <c r="M1326">
        <v>3411.7847963626932</v>
      </c>
      <c r="N1326">
        <v>3427.6814824233893</v>
      </c>
      <c r="O1326">
        <v>2931.6154866866541</v>
      </c>
      <c r="P1326">
        <v>2934.4724486272376</v>
      </c>
      <c r="W1326">
        <f>(venturi_values[[#This Row],[lf_high]]-venturi_values[[#This Row],[lf]])*5</f>
        <v>0</v>
      </c>
      <c r="X1326">
        <f>(venturi_values[[#This Row],[hf_high]]-venturi_values[[#This Row],[hf]])*5</f>
        <v>0</v>
      </c>
    </row>
    <row r="1327" spans="1:24" x14ac:dyDescent="0.3">
      <c r="A1327">
        <v>1325</v>
      </c>
      <c r="B1327">
        <v>132.5</v>
      </c>
      <c r="C1327">
        <v>7.3387890103779423</v>
      </c>
      <c r="D1327">
        <v>-7.3387890103779423</v>
      </c>
      <c r="E1327">
        <v>262.72864657153031</v>
      </c>
      <c r="F1327">
        <v>2.6272864657153031E-4</v>
      </c>
      <c r="G1327">
        <v>0.30830288610323658</v>
      </c>
      <c r="H1327">
        <v>0.56331885362072853</v>
      </c>
      <c r="I1327">
        <v>47.525334789792637</v>
      </c>
      <c r="J1327">
        <v>158.66406542228589</v>
      </c>
      <c r="K1327">
        <v>3420.0359345777138</v>
      </c>
      <c r="L1327">
        <v>2933.134665210207</v>
      </c>
      <c r="M1327">
        <v>3412.1027313065993</v>
      </c>
      <c r="N1327">
        <v>3427.9691378488283</v>
      </c>
      <c r="O1327">
        <v>2931.7089051665134</v>
      </c>
      <c r="P1327">
        <v>2934.5604252539006</v>
      </c>
      <c r="W1327">
        <f>(venturi_values[[#This Row],[lf_high]]-venturi_values[[#This Row],[lf]])*5</f>
        <v>0</v>
      </c>
      <c r="X1327">
        <f>(venturi_values[[#This Row],[hf_high]]-venturi_values[[#This Row],[hf]])*5</f>
        <v>0</v>
      </c>
    </row>
    <row r="1328" spans="1:24" x14ac:dyDescent="0.3">
      <c r="A1328">
        <v>1326</v>
      </c>
      <c r="B1328">
        <v>132.6</v>
      </c>
      <c r="C1328">
        <v>7.3457816915722915</v>
      </c>
      <c r="D1328">
        <v>-7.3457816915722915</v>
      </c>
      <c r="E1328">
        <v>262.978984558288</v>
      </c>
      <c r="F1328">
        <v>2.6297898455828801E-4</v>
      </c>
      <c r="G1328">
        <v>0.30800940286559952</v>
      </c>
      <c r="H1328">
        <v>0.56278261264331753</v>
      </c>
      <c r="I1328">
        <v>47.434896126811594</v>
      </c>
      <c r="J1328">
        <v>158.36213454681919</v>
      </c>
      <c r="K1328">
        <v>3420.3378654531807</v>
      </c>
      <c r="L1328">
        <v>2933.2251038731883</v>
      </c>
      <c r="M1328">
        <v>3412.4197587258395</v>
      </c>
      <c r="N1328">
        <v>3428.2559721805219</v>
      </c>
      <c r="O1328">
        <v>2931.8020569893838</v>
      </c>
      <c r="P1328">
        <v>2934.6481507569929</v>
      </c>
      <c r="W1328">
        <f>(venturi_values[[#This Row],[lf_high]]-venturi_values[[#This Row],[lf]])*5</f>
        <v>0</v>
      </c>
      <c r="X1328">
        <f>(venturi_values[[#This Row],[hf_high]]-venturi_values[[#This Row],[hf]])*5</f>
        <v>0</v>
      </c>
    </row>
    <row r="1329" spans="1:24" x14ac:dyDescent="0.3">
      <c r="A1329">
        <v>1327</v>
      </c>
      <c r="B1329">
        <v>132.70000000000002</v>
      </c>
      <c r="C1329">
        <v>7.3527743727666444</v>
      </c>
      <c r="D1329">
        <v>-7.3527743727666444</v>
      </c>
      <c r="E1329">
        <v>263.22932254504587</v>
      </c>
      <c r="F1329">
        <v>2.6322932254504587E-4</v>
      </c>
      <c r="G1329">
        <v>0.30771647784846862</v>
      </c>
      <c r="H1329">
        <v>0.56224739162436232</v>
      </c>
      <c r="I1329">
        <v>47.344715369733535</v>
      </c>
      <c r="J1329">
        <v>158.06106469419953</v>
      </c>
      <c r="K1329">
        <v>3420.6389353058003</v>
      </c>
      <c r="L1329">
        <v>2933.3152846302664</v>
      </c>
      <c r="M1329">
        <v>3412.7358820710901</v>
      </c>
      <c r="N1329">
        <v>3428.5419885405104</v>
      </c>
      <c r="O1329">
        <v>2931.8949431691744</v>
      </c>
      <c r="P1329">
        <v>2934.7356260913584</v>
      </c>
      <c r="W1329">
        <f>(venturi_values[[#This Row],[lf_high]]-venturi_values[[#This Row],[lf]])*5</f>
        <v>0</v>
      </c>
      <c r="X1329">
        <f>(venturi_values[[#This Row],[hf_high]]-venturi_values[[#This Row],[hf]])*5</f>
        <v>0</v>
      </c>
    </row>
    <row r="1330" spans="1:24" x14ac:dyDescent="0.3">
      <c r="A1330">
        <v>1328</v>
      </c>
      <c r="B1330">
        <v>132.80000000000001</v>
      </c>
      <c r="C1330">
        <v>7.3597670539609954</v>
      </c>
      <c r="D1330">
        <v>-7.3597670539609954</v>
      </c>
      <c r="E1330">
        <v>263.47966053180363</v>
      </c>
      <c r="F1330">
        <v>2.6347966053180363E-4</v>
      </c>
      <c r="G1330">
        <v>0.30742410946071036</v>
      </c>
      <c r="H1330">
        <v>0.56171318765660649</v>
      </c>
      <c r="I1330">
        <v>47.254791538855407</v>
      </c>
      <c r="J1330">
        <v>157.76085259367301</v>
      </c>
      <c r="K1330">
        <v>3420.9391474063268</v>
      </c>
      <c r="L1330">
        <v>2933.4052084611444</v>
      </c>
      <c r="M1330">
        <v>3413.0511047766431</v>
      </c>
      <c r="N1330">
        <v>3428.8271900360105</v>
      </c>
      <c r="O1330">
        <v>2931.9875647149788</v>
      </c>
      <c r="P1330">
        <v>2934.82285220731</v>
      </c>
      <c r="W1330">
        <f>(venturi_values[[#This Row],[lf_high]]-venturi_values[[#This Row],[lf]])*5</f>
        <v>0</v>
      </c>
      <c r="X1330">
        <f>(venturi_values[[#This Row],[hf_high]]-venturi_values[[#This Row],[hf]])*5</f>
        <v>0</v>
      </c>
    </row>
    <row r="1331" spans="1:24" x14ac:dyDescent="0.3">
      <c r="A1331">
        <v>1329</v>
      </c>
      <c r="B1331">
        <v>132.9</v>
      </c>
      <c r="C1331">
        <v>7.3667597351553464</v>
      </c>
      <c r="D1331">
        <v>-7.3667597351553464</v>
      </c>
      <c r="E1331">
        <v>263.72999851856139</v>
      </c>
      <c r="F1331">
        <v>2.6372999851856138E-4</v>
      </c>
      <c r="G1331">
        <v>0.3071322961172322</v>
      </c>
      <c r="H1331">
        <v>0.56117999784383166</v>
      </c>
      <c r="I1331">
        <v>47.165123659121598</v>
      </c>
      <c r="J1331">
        <v>157.46149499000146</v>
      </c>
      <c r="K1331">
        <v>3421.2385050099983</v>
      </c>
      <c r="L1331">
        <v>2933.4948763408784</v>
      </c>
      <c r="M1331">
        <v>3413.3654302604982</v>
      </c>
      <c r="N1331">
        <v>3429.1115797594985</v>
      </c>
      <c r="O1331">
        <v>2932.0799226311046</v>
      </c>
      <c r="P1331">
        <v>2934.9098300506521</v>
      </c>
      <c r="W1331">
        <f>(venturi_values[[#This Row],[lf_high]]-venturi_values[[#This Row],[lf]])*5</f>
        <v>0</v>
      </c>
      <c r="X1331">
        <f>(venturi_values[[#This Row],[hf_high]]-venturi_values[[#This Row],[hf]])*5</f>
        <v>0</v>
      </c>
    </row>
    <row r="1332" spans="1:24" x14ac:dyDescent="0.3">
      <c r="A1332">
        <v>1330</v>
      </c>
      <c r="B1332">
        <v>133</v>
      </c>
      <c r="C1332">
        <v>7.3737524163496975</v>
      </c>
      <c r="D1332">
        <v>-7.3737524163496975</v>
      </c>
      <c r="E1332">
        <v>263.98033650531914</v>
      </c>
      <c r="F1332">
        <v>2.6398033650531914E-4</v>
      </c>
      <c r="G1332">
        <v>0.30684103623895437</v>
      </c>
      <c r="H1332">
        <v>0.56064781930080554</v>
      </c>
      <c r="I1332">
        <v>47.07571076009765</v>
      </c>
      <c r="J1332">
        <v>157.16298864337435</v>
      </c>
      <c r="K1332">
        <v>3421.5370113566255</v>
      </c>
      <c r="L1332">
        <v>2933.5842892399023</v>
      </c>
      <c r="M1332">
        <v>3413.6788619244567</v>
      </c>
      <c r="N1332">
        <v>3429.3951607887943</v>
      </c>
      <c r="O1332">
        <v>2932.1720179170993</v>
      </c>
      <c r="P1332">
        <v>2934.9965605627053</v>
      </c>
      <c r="W1332">
        <f>(venturi_values[[#This Row],[lf_high]]-venturi_values[[#This Row],[lf]])*5</f>
        <v>0</v>
      </c>
      <c r="X1332">
        <f>(venturi_values[[#This Row],[hf_high]]-venturi_values[[#This Row],[hf]])*5</f>
        <v>0</v>
      </c>
    </row>
    <row r="1333" spans="1:24" x14ac:dyDescent="0.3">
      <c r="A1333">
        <v>1331</v>
      </c>
      <c r="B1333">
        <v>133.1</v>
      </c>
      <c r="C1333">
        <v>7.3807450975440467</v>
      </c>
      <c r="D1333">
        <v>-7.3807450975440467</v>
      </c>
      <c r="E1333">
        <v>264.23067449207684</v>
      </c>
      <c r="F1333">
        <v>2.6423067449207684E-4</v>
      </c>
      <c r="G1333">
        <v>0.30655032825278145</v>
      </c>
      <c r="H1333">
        <v>0.56011664915323023</v>
      </c>
      <c r="I1333">
        <v>46.986551875944031</v>
      </c>
      <c r="J1333">
        <v>156.86533032932141</v>
      </c>
      <c r="K1333">
        <v>3421.8346696706785</v>
      </c>
      <c r="L1333">
        <v>2933.673448124056</v>
      </c>
      <c r="M1333">
        <v>3413.9914031542125</v>
      </c>
      <c r="N1333">
        <v>3429.6779361871445</v>
      </c>
      <c r="O1333">
        <v>2932.2638515677777</v>
      </c>
      <c r="P1333">
        <v>2935.0830446803343</v>
      </c>
      <c r="W1333">
        <f>(venturi_values[[#This Row],[lf_high]]-venturi_values[[#This Row],[lf]])*5</f>
        <v>0</v>
      </c>
      <c r="X1333">
        <f>(venturi_values[[#This Row],[hf_high]]-venturi_values[[#This Row],[hf]])*5</f>
        <v>0</v>
      </c>
    </row>
    <row r="1334" spans="1:24" x14ac:dyDescent="0.3">
      <c r="A1334">
        <v>1332</v>
      </c>
      <c r="B1334">
        <v>133.20000000000002</v>
      </c>
      <c r="C1334">
        <v>7.3877377787383995</v>
      </c>
      <c r="D1334">
        <v>-7.3877377787383995</v>
      </c>
      <c r="E1334">
        <v>264.48101247883466</v>
      </c>
      <c r="F1334">
        <v>2.6448101247883465E-4</v>
      </c>
      <c r="G1334">
        <v>0.30626017059157362</v>
      </c>
      <c r="H1334">
        <v>0.55958648453769</v>
      </c>
      <c r="I1334">
        <v>46.897646045389891</v>
      </c>
      <c r="J1334">
        <v>156.56851683862519</v>
      </c>
      <c r="K1334">
        <v>3422.1314831613745</v>
      </c>
      <c r="L1334">
        <v>2933.7623539546098</v>
      </c>
      <c r="M1334">
        <v>3414.3030573194433</v>
      </c>
      <c r="N1334">
        <v>3429.9599090033057</v>
      </c>
      <c r="O1334">
        <v>2932.355424573248</v>
      </c>
      <c r="P1334">
        <v>2935.1692833359716</v>
      </c>
      <c r="W1334">
        <f>(venturi_values[[#This Row],[lf_high]]-venturi_values[[#This Row],[lf]])*5</f>
        <v>0</v>
      </c>
      <c r="X1334">
        <f>(venturi_values[[#This Row],[hf_high]]-venturi_values[[#This Row],[hf]])*5</f>
        <v>0</v>
      </c>
    </row>
    <row r="1335" spans="1:24" x14ac:dyDescent="0.3">
      <c r="A1335">
        <v>1333</v>
      </c>
      <c r="B1335">
        <v>133.30000000000001</v>
      </c>
      <c r="C1335">
        <v>7.3947304599327506</v>
      </c>
      <c r="D1335">
        <v>-7.3947304599327506</v>
      </c>
      <c r="E1335">
        <v>264.73135046559247</v>
      </c>
      <c r="F1335">
        <v>2.6473135046559246E-4</v>
      </c>
      <c r="G1335">
        <v>0.30597056169411901</v>
      </c>
      <c r="H1335">
        <v>0.55905732260160013</v>
      </c>
      <c r="I1335">
        <v>46.80899231170735</v>
      </c>
      <c r="J1335">
        <v>156.27254497723482</v>
      </c>
      <c r="K1335">
        <v>3422.4274550227651</v>
      </c>
      <c r="L1335">
        <v>2933.8510076882926</v>
      </c>
      <c r="M1335">
        <v>3414.6138277739033</v>
      </c>
      <c r="N1335">
        <v>3430.241082271627</v>
      </c>
      <c r="O1335">
        <v>2932.4467379189414</v>
      </c>
      <c r="P1335">
        <v>2935.2552774576438</v>
      </c>
      <c r="W1335">
        <f>(venturi_values[[#This Row],[lf_high]]-venturi_values[[#This Row],[lf]])*5</f>
        <v>0</v>
      </c>
      <c r="X1335">
        <f>(venturi_values[[#This Row],[hf_high]]-venturi_values[[#This Row],[hf]])*5</f>
        <v>0</v>
      </c>
    </row>
    <row r="1336" spans="1:24" x14ac:dyDescent="0.3">
      <c r="A1336">
        <v>1334</v>
      </c>
      <c r="B1336">
        <v>133.4</v>
      </c>
      <c r="C1336">
        <v>7.4017231411271016</v>
      </c>
      <c r="D1336">
        <v>-7.4017231411271016</v>
      </c>
      <c r="E1336">
        <v>264.98168845235023</v>
      </c>
      <c r="F1336">
        <v>2.6498168845235021E-4</v>
      </c>
      <c r="G1336">
        <v>0.30568150000510569</v>
      </c>
      <c r="H1336">
        <v>0.55852916050315604</v>
      </c>
      <c r="I1336">
        <v>46.720589722685716</v>
      </c>
      <c r="J1336">
        <v>155.97741156618011</v>
      </c>
      <c r="K1336">
        <v>3422.7225884338195</v>
      </c>
      <c r="L1336">
        <v>2933.939410277314</v>
      </c>
      <c r="M1336">
        <v>3414.9237178555104</v>
      </c>
      <c r="N1336">
        <v>3430.5214590121286</v>
      </c>
      <c r="O1336">
        <v>2932.5377925856333</v>
      </c>
      <c r="P1336">
        <v>2935.3410279689947</v>
      </c>
      <c r="W1336">
        <f>(venturi_values[[#This Row],[lf_high]]-venturi_values[[#This Row],[lf]])*5</f>
        <v>0</v>
      </c>
      <c r="X1336">
        <f>(venturi_values[[#This Row],[hf_high]]-venturi_values[[#This Row],[hf]])*5</f>
        <v>0</v>
      </c>
    </row>
    <row r="1337" spans="1:24" x14ac:dyDescent="0.3">
      <c r="A1337">
        <v>1335</v>
      </c>
      <c r="B1337">
        <v>133.5</v>
      </c>
      <c r="C1337">
        <v>7.4087158223214526</v>
      </c>
      <c r="D1337">
        <v>-7.4087158223214526</v>
      </c>
      <c r="E1337">
        <v>265.23202643910798</v>
      </c>
      <c r="F1337">
        <v>2.6523202643910797E-4</v>
      </c>
      <c r="G1337">
        <v>0.30539298397509324</v>
      </c>
      <c r="H1337">
        <v>0.55800199541128137</v>
      </c>
      <c r="I1337">
        <v>46.632437330605775</v>
      </c>
      <c r="J1337">
        <v>155.68311344148583</v>
      </c>
      <c r="K1337">
        <v>3423.0168865585138</v>
      </c>
      <c r="L1337">
        <v>2934.0275626693942</v>
      </c>
      <c r="M1337">
        <v>3415.2327308864396</v>
      </c>
      <c r="N1337">
        <v>3430.8010422305879</v>
      </c>
      <c r="O1337">
        <v>2932.6285895494761</v>
      </c>
      <c r="P1337">
        <v>2935.4265357893123</v>
      </c>
      <c r="W1337">
        <f>(venturi_values[[#This Row],[lf_high]]-venturi_values[[#This Row],[lf]])*5</f>
        <v>0</v>
      </c>
      <c r="X1337">
        <f>(venturi_values[[#This Row],[hf_high]]-venturi_values[[#This Row],[hf]])*5</f>
        <v>0</v>
      </c>
    </row>
    <row r="1338" spans="1:24" x14ac:dyDescent="0.3">
      <c r="A1338">
        <v>1336</v>
      </c>
      <c r="B1338">
        <v>133.6</v>
      </c>
      <c r="C1338">
        <v>7.4157085035158019</v>
      </c>
      <c r="D1338">
        <v>-7.4157085035158019</v>
      </c>
      <c r="E1338">
        <v>265.48236442586568</v>
      </c>
      <c r="F1338">
        <v>2.6548236442586567E-4</v>
      </c>
      <c r="G1338">
        <v>0.30510501206048568</v>
      </c>
      <c r="H1338">
        <v>0.55747582450557875</v>
      </c>
      <c r="I1338">
        <v>46.544534192214556</v>
      </c>
      <c r="J1338">
        <v>155.38964745408742</v>
      </c>
      <c r="K1338">
        <v>3423.3103525459123</v>
      </c>
      <c r="L1338">
        <v>2934.1154658077853</v>
      </c>
      <c r="M1338">
        <v>3415.5408701732081</v>
      </c>
      <c r="N1338">
        <v>3431.0798349186166</v>
      </c>
      <c r="O1338">
        <v>2932.7191297820191</v>
      </c>
      <c r="P1338">
        <v>2935.5118018335515</v>
      </c>
      <c r="W1338">
        <f>(venturi_values[[#This Row],[lf_high]]-venturi_values[[#This Row],[lf]])*5</f>
        <v>0</v>
      </c>
      <c r="X1338">
        <f>(venturi_values[[#This Row],[hf_high]]-venturi_values[[#This Row],[hf]])*5</f>
        <v>0</v>
      </c>
    </row>
    <row r="1339" spans="1:24" x14ac:dyDescent="0.3">
      <c r="A1339">
        <v>1337</v>
      </c>
      <c r="B1339">
        <v>133.70000000000002</v>
      </c>
      <c r="C1339">
        <v>7.4227011847101547</v>
      </c>
      <c r="D1339">
        <v>-7.4227011847101547</v>
      </c>
      <c r="E1339">
        <v>265.7327024126235</v>
      </c>
      <c r="F1339">
        <v>2.6573270241262348E-4</v>
      </c>
      <c r="G1339">
        <v>0.30481758272350351</v>
      </c>
      <c r="H1339">
        <v>0.556950644976278</v>
      </c>
      <c r="I1339">
        <v>46.456879368699951</v>
      </c>
      <c r="J1339">
        <v>155.09701046974604</v>
      </c>
      <c r="K1339">
        <v>3423.6029895302536</v>
      </c>
      <c r="L1339">
        <v>2934.2031206313</v>
      </c>
      <c r="M1339">
        <v>3415.8481390067664</v>
      </c>
      <c r="N1339">
        <v>3431.3578400537408</v>
      </c>
      <c r="O1339">
        <v>2932.8094142502391</v>
      </c>
      <c r="P1339">
        <v>2935.5968270123608</v>
      </c>
      <c r="W1339">
        <f>(venturi_values[[#This Row],[lf_high]]-venturi_values[[#This Row],[lf]])*5</f>
        <v>0</v>
      </c>
      <c r="X1339">
        <f>(venturi_values[[#This Row],[hf_high]]-venturi_values[[#This Row],[hf]])*5</f>
        <v>0</v>
      </c>
    </row>
    <row r="1340" spans="1:24" x14ac:dyDescent="0.3">
      <c r="A1340">
        <v>1338</v>
      </c>
      <c r="B1340">
        <v>133.80000000000001</v>
      </c>
      <c r="C1340">
        <v>7.4296938659045058</v>
      </c>
      <c r="D1340">
        <v>-7.4296938659045058</v>
      </c>
      <c r="E1340">
        <v>265.98304039938131</v>
      </c>
      <c r="F1340">
        <v>2.6598304039938129E-4</v>
      </c>
      <c r="G1340">
        <v>0.3045306944321568</v>
      </c>
      <c r="H1340">
        <v>0.55642645402418767</v>
      </c>
      <c r="I1340">
        <v>46.369471925665835</v>
      </c>
      <c r="J1340">
        <v>154.80519936896573</v>
      </c>
      <c r="K1340">
        <v>3423.8948006310343</v>
      </c>
      <c r="L1340">
        <v>2934.2905280743339</v>
      </c>
      <c r="M1340">
        <v>3416.154540662586</v>
      </c>
      <c r="N1340">
        <v>3431.6350605994826</v>
      </c>
      <c r="O1340">
        <v>2932.899443916564</v>
      </c>
      <c r="P1340">
        <v>2935.6816122321038</v>
      </c>
      <c r="W1340">
        <f>(venturi_values[[#This Row],[lf_high]]-venturi_values[[#This Row],[lf]])*5</f>
        <v>0</v>
      </c>
      <c r="X1340">
        <f>(venturi_values[[#This Row],[hf_high]]-venturi_values[[#This Row],[hf]])*5</f>
        <v>0</v>
      </c>
    </row>
    <row r="1341" spans="1:24" x14ac:dyDescent="0.3">
      <c r="A1341">
        <v>1339</v>
      </c>
      <c r="B1341">
        <v>133.9</v>
      </c>
      <c r="C1341">
        <v>7.4366865470988568</v>
      </c>
      <c r="D1341">
        <v>-7.4366865470988568</v>
      </c>
      <c r="E1341">
        <v>266.23337838613907</v>
      </c>
      <c r="F1341">
        <v>2.6623337838613904E-4</v>
      </c>
      <c r="G1341">
        <v>0.30424434566021763</v>
      </c>
      <c r="H1341">
        <v>0.55590324886064457</v>
      </c>
      <c r="I1341">
        <v>46.282310933106992</v>
      </c>
      <c r="J1341">
        <v>154.51421104690988</v>
      </c>
      <c r="K1341">
        <v>3424.1857889530897</v>
      </c>
      <c r="L1341">
        <v>2934.3776890668928</v>
      </c>
      <c r="M1341">
        <v>3416.4600784007444</v>
      </c>
      <c r="N1341">
        <v>3431.9114995054351</v>
      </c>
      <c r="O1341">
        <v>2932.9892197388995</v>
      </c>
      <c r="P1341">
        <v>2935.7661583948861</v>
      </c>
      <c r="W1341">
        <f>(venturi_values[[#This Row],[lf_high]]-venturi_values[[#This Row],[lf]])*5</f>
        <v>0</v>
      </c>
      <c r="X1341">
        <f>(venturi_values[[#This Row],[hf_high]]-venturi_values[[#This Row],[hf]])*5</f>
        <v>0</v>
      </c>
    </row>
    <row r="1342" spans="1:24" x14ac:dyDescent="0.3">
      <c r="A1342">
        <v>1340</v>
      </c>
      <c r="B1342">
        <v>134</v>
      </c>
      <c r="C1342">
        <v>7.4436792282932078</v>
      </c>
      <c r="D1342">
        <v>-7.4436792282932078</v>
      </c>
      <c r="E1342">
        <v>266.48371637289682</v>
      </c>
      <c r="F1342">
        <v>2.664837163728968E-4</v>
      </c>
      <c r="G1342">
        <v>0.30395853488719304</v>
      </c>
      <c r="H1342">
        <v>0.55538102670746381</v>
      </c>
      <c r="I1342">
        <v>46.195395465384472</v>
      </c>
      <c r="J1342">
        <v>154.2240424133183</v>
      </c>
      <c r="K1342">
        <v>3424.4759575866815</v>
      </c>
      <c r="L1342">
        <v>2934.4646045346153</v>
      </c>
      <c r="M1342">
        <v>3416.7647554660157</v>
      </c>
      <c r="N1342">
        <v>3432.1871597073473</v>
      </c>
      <c r="O1342">
        <v>2933.0787426706538</v>
      </c>
      <c r="P1342">
        <v>2935.8504663985768</v>
      </c>
      <c r="W1342">
        <f>(venturi_values[[#This Row],[lf_high]]-venturi_values[[#This Row],[lf]])*5</f>
        <v>0</v>
      </c>
      <c r="X1342">
        <f>(venturi_values[[#This Row],[hf_high]]-venturi_values[[#This Row],[hf]])*5</f>
        <v>0</v>
      </c>
    </row>
    <row r="1343" spans="1:24" x14ac:dyDescent="0.3">
      <c r="A1343">
        <v>1341</v>
      </c>
      <c r="B1343">
        <v>134.1</v>
      </c>
      <c r="C1343">
        <v>7.4506719094875571</v>
      </c>
      <c r="D1343">
        <v>-7.4506719094875571</v>
      </c>
      <c r="E1343">
        <v>266.73405435965452</v>
      </c>
      <c r="F1343">
        <v>2.667340543596545E-4</v>
      </c>
      <c r="G1343">
        <v>0.30367326059829824</v>
      </c>
      <c r="H1343">
        <v>0.55485978479689047</v>
      </c>
      <c r="I1343">
        <v>46.108724601200983</v>
      </c>
      <c r="J1343">
        <v>153.93469039242581</v>
      </c>
      <c r="K1343">
        <v>3424.7653096075742</v>
      </c>
      <c r="L1343">
        <v>2934.5512753987987</v>
      </c>
      <c r="M1343">
        <v>3417.0685750879529</v>
      </c>
      <c r="N1343">
        <v>3432.4620441271954</v>
      </c>
      <c r="O1343">
        <v>2933.1680136607624</v>
      </c>
      <c r="P1343">
        <v>2935.9345371368349</v>
      </c>
      <c r="W1343">
        <f>(venturi_values[[#This Row],[lf_high]]-venturi_values[[#This Row],[lf]])*5</f>
        <v>0</v>
      </c>
      <c r="X1343">
        <f>(venturi_values[[#This Row],[hf_high]]-venturi_values[[#This Row],[hf]])*5</f>
        <v>0</v>
      </c>
    </row>
    <row r="1344" spans="1:24" x14ac:dyDescent="0.3">
      <c r="A1344">
        <v>1342</v>
      </c>
      <c r="B1344">
        <v>134.20000000000002</v>
      </c>
      <c r="C1344">
        <v>7.4576645906819099</v>
      </c>
      <c r="D1344">
        <v>-7.4576645906819099</v>
      </c>
      <c r="E1344">
        <v>266.98439234641233</v>
      </c>
      <c r="F1344">
        <v>2.6698439234641231E-4</v>
      </c>
      <c r="G1344">
        <v>0.30338852128442956</v>
      </c>
      <c r="H1344">
        <v>0.55433952037155021</v>
      </c>
      <c r="I1344">
        <v>46.022297423576383</v>
      </c>
      <c r="J1344">
        <v>153.64615192288016</v>
      </c>
      <c r="K1344">
        <v>3425.0538480771197</v>
      </c>
      <c r="L1344">
        <v>2934.6377025764236</v>
      </c>
      <c r="M1344">
        <v>3417.3715404809759</v>
      </c>
      <c r="N1344">
        <v>3432.7361556732635</v>
      </c>
      <c r="O1344">
        <v>2933.2570336537165</v>
      </c>
      <c r="P1344">
        <v>2936.0183714991308</v>
      </c>
      <c r="W1344">
        <f>(venturi_values[[#This Row],[lf_high]]-venturi_values[[#This Row],[lf]])*5</f>
        <v>0</v>
      </c>
      <c r="X1344">
        <f>(venturi_values[[#This Row],[hf_high]]-venturi_values[[#This Row],[hf]])*5</f>
        <v>0</v>
      </c>
    </row>
    <row r="1345" spans="1:24" x14ac:dyDescent="0.3">
      <c r="A1345">
        <v>1343</v>
      </c>
      <c r="B1345">
        <v>134.30000000000001</v>
      </c>
      <c r="C1345">
        <v>7.4646572718762609</v>
      </c>
      <c r="D1345">
        <v>-7.4646572718762609</v>
      </c>
      <c r="E1345">
        <v>267.23473033317015</v>
      </c>
      <c r="F1345">
        <v>2.6723473033317012E-4</v>
      </c>
      <c r="G1345">
        <v>0.30310431544213845</v>
      </c>
      <c r="H1345">
        <v>0.55382023068440112</v>
      </c>
      <c r="I1345">
        <v>45.936113019823686</v>
      </c>
      <c r="J1345">
        <v>153.35842395766164</v>
      </c>
      <c r="K1345">
        <v>3425.3415760423381</v>
      </c>
      <c r="L1345">
        <v>2934.7238869801763</v>
      </c>
      <c r="M1345">
        <v>3417.6736548444551</v>
      </c>
      <c r="N1345">
        <v>3433.0094972402212</v>
      </c>
      <c r="O1345">
        <v>2933.3458035895815</v>
      </c>
      <c r="P1345">
        <v>2936.1019703707711</v>
      </c>
      <c r="W1345">
        <f>(venturi_values[[#This Row],[lf_high]]-venturi_values[[#This Row],[lf]])*5</f>
        <v>0</v>
      </c>
      <c r="X1345">
        <f>(venturi_values[[#This Row],[hf_high]]-venturi_values[[#This Row],[hf]])*5</f>
        <v>0</v>
      </c>
    </row>
    <row r="1346" spans="1:24" x14ac:dyDescent="0.3">
      <c r="A1346">
        <v>1344</v>
      </c>
      <c r="B1346">
        <v>134.4</v>
      </c>
      <c r="C1346">
        <v>7.471649953070612</v>
      </c>
      <c r="D1346">
        <v>-7.471649953070612</v>
      </c>
      <c r="E1346">
        <v>267.4850683199279</v>
      </c>
      <c r="F1346">
        <v>2.6748506831992787E-4</v>
      </c>
      <c r="G1346">
        <v>0.30282064157360455</v>
      </c>
      <c r="H1346">
        <v>0.55330191299868481</v>
      </c>
      <c r="I1346">
        <v>45.850170481524742</v>
      </c>
      <c r="J1346">
        <v>153.07150346400209</v>
      </c>
      <c r="K1346">
        <v>3425.6284965359978</v>
      </c>
      <c r="L1346">
        <v>2934.809829518475</v>
      </c>
      <c r="M1346">
        <v>3417.9749213627979</v>
      </c>
      <c r="N1346">
        <v>3433.2820717091977</v>
      </c>
      <c r="O1346">
        <v>2933.4343244040292</v>
      </c>
      <c r="P1346">
        <v>2936.1853346329208</v>
      </c>
      <c r="W1346">
        <f>(venturi_values[[#This Row],[lf_high]]-venturi_values[[#This Row],[lf]])*5</f>
        <v>0</v>
      </c>
      <c r="X1346">
        <f>(venturi_values[[#This Row],[hf_high]]-venturi_values[[#This Row],[hf]])*5</f>
        <v>0</v>
      </c>
    </row>
    <row r="1347" spans="1:24" x14ac:dyDescent="0.3">
      <c r="A1347">
        <v>1345</v>
      </c>
      <c r="B1347">
        <v>134.5</v>
      </c>
      <c r="C1347">
        <v>7.478642634264963</v>
      </c>
      <c r="D1347">
        <v>-7.478642634264963</v>
      </c>
      <c r="E1347">
        <v>267.73540630668566</v>
      </c>
      <c r="F1347">
        <v>2.6773540630668563E-4</v>
      </c>
      <c r="G1347">
        <v>0.3025374981866093</v>
      </c>
      <c r="H1347">
        <v>0.55278456458787861</v>
      </c>
      <c r="I1347">
        <v>45.764468904506316</v>
      </c>
      <c r="J1347">
        <v>152.78538742330528</v>
      </c>
      <c r="K1347">
        <v>3425.9146125766947</v>
      </c>
      <c r="L1347">
        <v>2934.8955310954934</v>
      </c>
      <c r="M1347">
        <v>3418.2753432055292</v>
      </c>
      <c r="N1347">
        <v>3433.5538819478602</v>
      </c>
      <c r="O1347">
        <v>2933.5225970283582</v>
      </c>
      <c r="P1347">
        <v>2936.2684651626287</v>
      </c>
      <c r="W1347">
        <f>(venturi_values[[#This Row],[lf_high]]-venturi_values[[#This Row],[lf]])*5</f>
        <v>0</v>
      </c>
      <c r="X1347">
        <f>(venturi_values[[#This Row],[hf_high]]-venturi_values[[#This Row],[hf]])*5</f>
        <v>0</v>
      </c>
    </row>
    <row r="1348" spans="1:24" x14ac:dyDescent="0.3">
      <c r="A1348">
        <v>1346</v>
      </c>
      <c r="B1348">
        <v>134.6</v>
      </c>
      <c r="C1348">
        <v>7.4856353154593123</v>
      </c>
      <c r="D1348">
        <v>-7.4856353154593123</v>
      </c>
      <c r="E1348">
        <v>267.98574429344336</v>
      </c>
      <c r="F1348">
        <v>2.6798574429344333E-4</v>
      </c>
      <c r="G1348">
        <v>0.3022548837945101</v>
      </c>
      <c r="H1348">
        <v>0.55226818273564793</v>
      </c>
      <c r="I1348">
        <v>45.679007388816402</v>
      </c>
      <c r="J1348">
        <v>152.50007283106751</v>
      </c>
      <c r="K1348">
        <v>3426.1999271689324</v>
      </c>
      <c r="L1348">
        <v>2934.9809926111834</v>
      </c>
      <c r="M1348">
        <v>3418.5749235273788</v>
      </c>
      <c r="N1348">
        <v>3433.824930810486</v>
      </c>
      <c r="O1348">
        <v>2933.610622389519</v>
      </c>
      <c r="P1348">
        <v>2936.3513628328478</v>
      </c>
      <c r="W1348">
        <f>(venturi_values[[#This Row],[lf_high]]-venturi_values[[#This Row],[lf]])*5</f>
        <v>0</v>
      </c>
      <c r="X1348">
        <f>(venturi_values[[#This Row],[hf_high]]-venturi_values[[#This Row],[hf]])*5</f>
        <v>0</v>
      </c>
    </row>
    <row r="1349" spans="1:24" x14ac:dyDescent="0.3">
      <c r="A1349">
        <v>1347</v>
      </c>
      <c r="B1349">
        <v>134.70000000000002</v>
      </c>
      <c r="C1349">
        <v>7.4926279966536651</v>
      </c>
      <c r="D1349">
        <v>-7.4926279966536651</v>
      </c>
      <c r="E1349">
        <v>268.23608228020117</v>
      </c>
      <c r="F1349">
        <v>2.6823608228020114E-4</v>
      </c>
      <c r="G1349">
        <v>0.30197279691621381</v>
      </c>
      <c r="H1349">
        <v>0.55175276473579804</v>
      </c>
      <c r="I1349">
        <v>45.59378503870046</v>
      </c>
      <c r="J1349">
        <v>152.21555669679844</v>
      </c>
      <c r="K1349">
        <v>3426.4844433032013</v>
      </c>
      <c r="L1349">
        <v>2935.0662149612995</v>
      </c>
      <c r="M1349">
        <v>3418.8736654683612</v>
      </c>
      <c r="N1349">
        <v>3434.0952211380413</v>
      </c>
      <c r="O1349">
        <v>2933.6984014101386</v>
      </c>
      <c r="P1349">
        <v>2936.4340285124604</v>
      </c>
      <c r="W1349">
        <f>(venturi_values[[#This Row],[lf_high]]-venturi_values[[#This Row],[lf]])*5</f>
        <v>0</v>
      </c>
      <c r="X1349">
        <f>(venturi_values[[#This Row],[hf_high]]-venturi_values[[#This Row],[hf]])*5</f>
        <v>0</v>
      </c>
    </row>
    <row r="1350" spans="1:24" x14ac:dyDescent="0.3">
      <c r="A1350">
        <v>1348</v>
      </c>
      <c r="B1350">
        <v>134.80000000000001</v>
      </c>
      <c r="C1350">
        <v>7.4996206778480161</v>
      </c>
      <c r="D1350">
        <v>-7.4996206778480161</v>
      </c>
      <c r="E1350">
        <v>268.48642026695893</v>
      </c>
      <c r="F1350">
        <v>2.6848642026695889E-4</v>
      </c>
      <c r="G1350">
        <v>0.30169123607615178</v>
      </c>
      <c r="H1350">
        <v>0.55123830789222794</v>
      </c>
      <c r="I1350">
        <v>45.508800962578171</v>
      </c>
      <c r="J1350">
        <v>151.93183604394335</v>
      </c>
      <c r="K1350">
        <v>3426.7681639560565</v>
      </c>
      <c r="L1350">
        <v>2935.1511990374215</v>
      </c>
      <c r="M1350">
        <v>3419.1715721538594</v>
      </c>
      <c r="N1350">
        <v>3434.3647557582535</v>
      </c>
      <c r="O1350">
        <v>2933.7859350085441</v>
      </c>
      <c r="P1350">
        <v>2936.5164630662989</v>
      </c>
      <c r="W1350">
        <f>(venturi_values[[#This Row],[lf_high]]-venturi_values[[#This Row],[lf]])*5</f>
        <v>0</v>
      </c>
      <c r="X1350">
        <f>(venturi_values[[#This Row],[hf_high]]-venturi_values[[#This Row],[hf]])*5</f>
        <v>0</v>
      </c>
    </row>
    <row r="1351" spans="1:24" x14ac:dyDescent="0.3">
      <c r="A1351">
        <v>1349</v>
      </c>
      <c r="B1351">
        <v>134.9</v>
      </c>
      <c r="C1351">
        <v>7.5066133590423672</v>
      </c>
      <c r="D1351">
        <v>-7.5066133590423672</v>
      </c>
      <c r="E1351">
        <v>268.73675825371674</v>
      </c>
      <c r="F1351">
        <v>2.6873675825371676E-4</v>
      </c>
      <c r="G1351">
        <v>0.30141019980425299</v>
      </c>
      <c r="H1351">
        <v>0.55072480951888192</v>
      </c>
      <c r="I1351">
        <v>45.424054273019856</v>
      </c>
      <c r="J1351">
        <v>151.64890790980439</v>
      </c>
      <c r="K1351">
        <v>3427.0510920901952</v>
      </c>
      <c r="L1351">
        <v>2935.2359457269799</v>
      </c>
      <c r="M1351">
        <v>3419.4686466947051</v>
      </c>
      <c r="N1351">
        <v>3434.6335374856853</v>
      </c>
      <c r="O1351">
        <v>2933.8732240987893</v>
      </c>
      <c r="P1351">
        <v>2936.5986673551706</v>
      </c>
      <c r="W1351">
        <f>(venturi_values[[#This Row],[lf_high]]-venturi_values[[#This Row],[lf]])*5</f>
        <v>0</v>
      </c>
      <c r="X1351">
        <f>(venturi_values[[#This Row],[hf_high]]-venturi_values[[#This Row],[hf]])*5</f>
        <v>0</v>
      </c>
    </row>
    <row r="1352" spans="1:24" x14ac:dyDescent="0.3">
      <c r="A1352">
        <v>1350</v>
      </c>
      <c r="B1352">
        <v>135</v>
      </c>
      <c r="C1352">
        <v>7.5136060402367182</v>
      </c>
      <c r="D1352">
        <v>-7.5136060402367182</v>
      </c>
      <c r="E1352">
        <v>268.9870962404745</v>
      </c>
      <c r="F1352">
        <v>2.6898709624047451E-4</v>
      </c>
      <c r="G1352">
        <v>0.30112968663591949</v>
      </c>
      <c r="H1352">
        <v>0.55021226693970471</v>
      </c>
      <c r="I1352">
        <v>45.339544086723535</v>
      </c>
      <c r="J1352">
        <v>151.36676934546443</v>
      </c>
      <c r="K1352">
        <v>3427.3332306545353</v>
      </c>
      <c r="L1352">
        <v>2935.3204559132764</v>
      </c>
      <c r="M1352">
        <v>3419.7648921872619</v>
      </c>
      <c r="N1352">
        <v>3434.9015691218087</v>
      </c>
      <c r="O1352">
        <v>2933.9602695906747</v>
      </c>
      <c r="P1352">
        <v>2936.6806422358782</v>
      </c>
      <c r="W1352">
        <f>(venturi_values[[#This Row],[lf_high]]-venturi_values[[#This Row],[lf]])*5</f>
        <v>0</v>
      </c>
      <c r="X1352">
        <f>(venturi_values[[#This Row],[hf_high]]-venturi_values[[#This Row],[hf]])*5</f>
        <v>0</v>
      </c>
    </row>
    <row r="1353" spans="1:24" x14ac:dyDescent="0.3">
      <c r="A1353">
        <v>1351</v>
      </c>
      <c r="B1353">
        <v>135.1</v>
      </c>
      <c r="C1353">
        <v>7.5205987214310674</v>
      </c>
      <c r="D1353">
        <v>-7.5205987214310674</v>
      </c>
      <c r="E1353">
        <v>269.2374342272322</v>
      </c>
      <c r="F1353">
        <v>2.6923743422723221E-4</v>
      </c>
      <c r="G1353">
        <v>0.30084969511200016</v>
      </c>
      <c r="H1353">
        <v>0.54970067748859286</v>
      </c>
      <c r="I1353">
        <v>45.25526952449173</v>
      </c>
      <c r="J1353">
        <v>151.085417415709</v>
      </c>
      <c r="K1353">
        <v>3427.6145825842909</v>
      </c>
      <c r="L1353">
        <v>2935.4047304755081</v>
      </c>
      <c r="M1353">
        <v>3420.0603117135056</v>
      </c>
      <c r="N1353">
        <v>3435.1688534550763</v>
      </c>
      <c r="O1353">
        <v>2934.0470723897733</v>
      </c>
      <c r="P1353">
        <v>2936.7623885612429</v>
      </c>
      <c r="W1353">
        <f>(venturi_values[[#This Row],[lf_high]]-venturi_values[[#This Row],[lf]])*5</f>
        <v>0</v>
      </c>
      <c r="X1353">
        <f>(venturi_values[[#This Row],[hf_high]]-venturi_values[[#This Row],[hf]])*5</f>
        <v>0</v>
      </c>
    </row>
    <row r="1354" spans="1:24" x14ac:dyDescent="0.3">
      <c r="A1354">
        <v>1352</v>
      </c>
      <c r="B1354">
        <v>135.20000000000002</v>
      </c>
      <c r="C1354">
        <v>7.5275914026254203</v>
      </c>
      <c r="D1354">
        <v>-7.5275914026254203</v>
      </c>
      <c r="E1354">
        <v>269.48777221399001</v>
      </c>
      <c r="F1354">
        <v>2.6948777221399002E-4</v>
      </c>
      <c r="G1354">
        <v>0.30057022377876563</v>
      </c>
      <c r="H1354">
        <v>0.54919003850934955</v>
      </c>
      <c r="I1354">
        <v>45.171229711208625</v>
      </c>
      <c r="J1354">
        <v>150.80484919895042</v>
      </c>
      <c r="K1354">
        <v>3427.8951508010496</v>
      </c>
      <c r="L1354">
        <v>2935.4887702887913</v>
      </c>
      <c r="M1354">
        <v>3420.3549083411021</v>
      </c>
      <c r="N1354">
        <v>3435.435393260997</v>
      </c>
      <c r="O1354">
        <v>2934.133633397455</v>
      </c>
      <c r="P1354">
        <v>2936.8439071801276</v>
      </c>
      <c r="W1354">
        <f>(venturi_values[[#This Row],[lf_high]]-venturi_values[[#This Row],[lf]])*5</f>
        <v>0</v>
      </c>
      <c r="X1354">
        <f>(venturi_values[[#This Row],[hf_high]]-venturi_values[[#This Row],[hf]])*5</f>
        <v>0</v>
      </c>
    </row>
    <row r="1355" spans="1:24" x14ac:dyDescent="0.3">
      <c r="A1355">
        <v>1353</v>
      </c>
      <c r="B1355">
        <v>135.30000000000001</v>
      </c>
      <c r="C1355">
        <v>7.5345840838197713</v>
      </c>
      <c r="D1355">
        <v>-7.5345840838197713</v>
      </c>
      <c r="E1355">
        <v>269.73811020074777</v>
      </c>
      <c r="F1355">
        <v>2.6973811020074778E-4</v>
      </c>
      <c r="G1355">
        <v>0.30029127118788368</v>
      </c>
      <c r="H1355">
        <v>0.54868034735563931</v>
      </c>
      <c r="I1355">
        <v>45.087423775817548</v>
      </c>
      <c r="J1355">
        <v>150.52506178715251</v>
      </c>
      <c r="K1355">
        <v>3428.1749382128473</v>
      </c>
      <c r="L1355">
        <v>2935.5725762241823</v>
      </c>
      <c r="M1355">
        <v>3420.6486851234895</v>
      </c>
      <c r="N1355">
        <v>3435.7011913022052</v>
      </c>
      <c r="O1355">
        <v>2934.2199535109075</v>
      </c>
      <c r="P1355">
        <v>2936.925198937457</v>
      </c>
      <c r="W1355">
        <f>(venturi_values[[#This Row],[lf_high]]-venturi_values[[#This Row],[lf]])*5</f>
        <v>0</v>
      </c>
      <c r="X1355">
        <f>(venturi_values[[#This Row],[hf_high]]-venturi_values[[#This Row],[hf]])*5</f>
        <v>0</v>
      </c>
    </row>
    <row r="1356" spans="1:24" x14ac:dyDescent="0.3">
      <c r="A1356">
        <v>1354</v>
      </c>
      <c r="B1356">
        <v>135.4</v>
      </c>
      <c r="C1356">
        <v>7.5415767650141223</v>
      </c>
      <c r="D1356">
        <v>-7.5415767650141223</v>
      </c>
      <c r="E1356">
        <v>269.98844818750558</v>
      </c>
      <c r="F1356">
        <v>2.6998844818750559E-4</v>
      </c>
      <c r="G1356">
        <v>0.30001283589639333</v>
      </c>
      <c r="H1356">
        <v>0.54817160139094079</v>
      </c>
      <c r="I1356">
        <v>45.003850851298111</v>
      </c>
      <c r="J1356">
        <v>150.24605228575425</v>
      </c>
      <c r="K1356">
        <v>3428.4539477142457</v>
      </c>
      <c r="L1356">
        <v>2935.6561491487018</v>
      </c>
      <c r="M1356">
        <v>3420.9416450999579</v>
      </c>
      <c r="N1356">
        <v>3435.9662503285335</v>
      </c>
      <c r="O1356">
        <v>2934.3060336231629</v>
      </c>
      <c r="P1356">
        <v>2937.0062646742408</v>
      </c>
      <c r="W1356">
        <f>(venturi_values[[#This Row],[lf_high]]-venturi_values[[#This Row],[lf]])*5</f>
        <v>0</v>
      </c>
      <c r="X1356">
        <f>(venturi_values[[#This Row],[hf_high]]-venturi_values[[#This Row],[hf]])*5</f>
        <v>0</v>
      </c>
    </row>
    <row r="1357" spans="1:24" x14ac:dyDescent="0.3">
      <c r="A1357">
        <v>1355</v>
      </c>
      <c r="B1357">
        <v>135.5</v>
      </c>
      <c r="C1357">
        <v>7.5485694462084734</v>
      </c>
      <c r="D1357">
        <v>-7.5485694462084734</v>
      </c>
      <c r="E1357">
        <v>270.23878617426334</v>
      </c>
      <c r="F1357">
        <v>2.7023878617426334E-4</v>
      </c>
      <c r="G1357">
        <v>0.29973491646668066</v>
      </c>
      <c r="H1357">
        <v>0.54766379798850295</v>
      </c>
      <c r="I1357">
        <v>44.920510074644014</v>
      </c>
      <c r="J1357">
        <v>149.9678178135959</v>
      </c>
      <c r="K1357">
        <v>3428.7321821864039</v>
      </c>
      <c r="L1357">
        <v>2935.7394899253559</v>
      </c>
      <c r="M1357">
        <v>3421.2337912957241</v>
      </c>
      <c r="N1357">
        <v>3436.2305730770836</v>
      </c>
      <c r="O1357">
        <v>2934.3918746231166</v>
      </c>
      <c r="P1357">
        <v>2937.0871052275952</v>
      </c>
      <c r="W1357">
        <f>(venturi_values[[#This Row],[lf_high]]-venturi_values[[#This Row],[lf]])*5</f>
        <v>0</v>
      </c>
      <c r="X1357">
        <f>(venturi_values[[#This Row],[hf_high]]-venturi_values[[#This Row],[hf]])*5</f>
        <v>0</v>
      </c>
    </row>
    <row r="1358" spans="1:24" x14ac:dyDescent="0.3">
      <c r="A1358">
        <v>1356</v>
      </c>
      <c r="B1358">
        <v>135.6</v>
      </c>
      <c r="C1358">
        <v>7.5555621274028226</v>
      </c>
      <c r="D1358">
        <v>-7.5555621274028226</v>
      </c>
      <c r="E1358">
        <v>270.48912416102104</v>
      </c>
      <c r="F1358">
        <v>2.7048912416102104E-4</v>
      </c>
      <c r="G1358">
        <v>0.29945751146645377</v>
      </c>
      <c r="H1358">
        <v>0.54715693453129821</v>
      </c>
      <c r="I1358">
        <v>44.837400586840644</v>
      </c>
      <c r="J1358">
        <v>149.69035550284369</v>
      </c>
      <c r="K1358">
        <v>3429.0096444971559</v>
      </c>
      <c r="L1358">
        <v>2935.8225994131594</v>
      </c>
      <c r="M1358">
        <v>3421.5251267220137</v>
      </c>
      <c r="N1358">
        <v>3436.4941622722981</v>
      </c>
      <c r="O1358">
        <v>2934.4774773955542</v>
      </c>
      <c r="P1358">
        <v>2937.1677214307647</v>
      </c>
      <c r="W1358">
        <f>(venturi_values[[#This Row],[lf_high]]-venturi_values[[#This Row],[lf]])*5</f>
        <v>0</v>
      </c>
      <c r="X1358">
        <f>(venturi_values[[#This Row],[hf_high]]-venturi_values[[#This Row],[hf]])*5</f>
        <v>0</v>
      </c>
    </row>
    <row r="1359" spans="1:24" x14ac:dyDescent="0.3">
      <c r="A1359">
        <v>1357</v>
      </c>
      <c r="B1359">
        <v>135.70000000000002</v>
      </c>
      <c r="C1359">
        <v>7.5625548085971754</v>
      </c>
      <c r="D1359">
        <v>-7.5625548085971754</v>
      </c>
      <c r="E1359">
        <v>270.73946214777885</v>
      </c>
      <c r="F1359">
        <v>2.7073946214777885E-4</v>
      </c>
      <c r="G1359">
        <v>0.29918061946871799</v>
      </c>
      <c r="H1359">
        <v>0.54665100841197856</v>
      </c>
      <c r="I1359">
        <v>44.754521532842922</v>
      </c>
      <c r="J1359">
        <v>149.41366249891652</v>
      </c>
      <c r="K1359">
        <v>3429.2863375010834</v>
      </c>
      <c r="L1359">
        <v>2935.9054784671571</v>
      </c>
      <c r="M1359">
        <v>3421.8156543761374</v>
      </c>
      <c r="N1359">
        <v>3436.7570206260293</v>
      </c>
      <c r="O1359">
        <v>2934.5628428211717</v>
      </c>
      <c r="P1359">
        <v>2937.2481141131425</v>
      </c>
      <c r="W1359">
        <f>(venturi_values[[#This Row],[lf_high]]-venturi_values[[#This Row],[lf]])*5</f>
        <v>0</v>
      </c>
      <c r="X1359">
        <f>(venturi_values[[#This Row],[hf_high]]-venturi_values[[#This Row],[hf]])*5</f>
        <v>0</v>
      </c>
    </row>
    <row r="1360" spans="1:24" x14ac:dyDescent="0.3">
      <c r="A1360">
        <v>1358</v>
      </c>
      <c r="B1360">
        <v>135.80000000000001</v>
      </c>
      <c r="C1360">
        <v>7.5695474897915265</v>
      </c>
      <c r="D1360">
        <v>-7.5695474897915265</v>
      </c>
      <c r="E1360">
        <v>270.98980013453661</v>
      </c>
      <c r="F1360">
        <v>2.7098980013453661E-4</v>
      </c>
      <c r="G1360">
        <v>0.2989042390517519</v>
      </c>
      <c r="H1360">
        <v>0.54614601703283061</v>
      </c>
      <c r="I1360">
        <v>44.671872061553422</v>
      </c>
      <c r="J1360">
        <v>149.13773596041247</v>
      </c>
      <c r="K1360">
        <v>3429.5622640395873</v>
      </c>
      <c r="L1360">
        <v>2935.9881279384463</v>
      </c>
      <c r="M1360">
        <v>3422.1053772415667</v>
      </c>
      <c r="N1360">
        <v>3437.0191508376079</v>
      </c>
      <c r="O1360">
        <v>2934.6479717765997</v>
      </c>
      <c r="P1360">
        <v>2937.3282841002929</v>
      </c>
      <c r="W1360">
        <f>(venturi_values[[#This Row],[lf_high]]-venturi_values[[#This Row],[lf]])*5</f>
        <v>0</v>
      </c>
      <c r="X1360">
        <f>(venturi_values[[#This Row],[hf_high]]-venturi_values[[#This Row],[hf]])*5</f>
        <v>0</v>
      </c>
    </row>
    <row r="1361" spans="1:24" x14ac:dyDescent="0.3">
      <c r="A1361">
        <v>1359</v>
      </c>
      <c r="B1361">
        <v>135.9</v>
      </c>
      <c r="C1361">
        <v>7.5765401709858775</v>
      </c>
      <c r="D1361">
        <v>-7.5765401709858775</v>
      </c>
      <c r="E1361">
        <v>271.24013812129442</v>
      </c>
      <c r="F1361">
        <v>2.7124013812129442E-4</v>
      </c>
      <c r="G1361">
        <v>0.29862836879908256</v>
      </c>
      <c r="H1361">
        <v>0.5456419578057311</v>
      </c>
      <c r="I1361">
        <v>44.589451325800432</v>
      </c>
      <c r="J1361">
        <v>148.86257305903561</v>
      </c>
      <c r="K1361">
        <v>3429.8374269409642</v>
      </c>
      <c r="L1361">
        <v>2936.0705486741995</v>
      </c>
      <c r="M1361">
        <v>3422.3942982880126</v>
      </c>
      <c r="N1361">
        <v>3437.2805555939158</v>
      </c>
      <c r="O1361">
        <v>2934.7328651344255</v>
      </c>
      <c r="P1361">
        <v>2937.4082322139734</v>
      </c>
      <c r="W1361">
        <f>(venturi_values[[#This Row],[lf_high]]-venturi_values[[#This Row],[lf]])*5</f>
        <v>0</v>
      </c>
      <c r="X1361">
        <f>(venturi_values[[#This Row],[hf_high]]-venturi_values[[#This Row],[hf]])*5</f>
        <v>0</v>
      </c>
    </row>
    <row r="1362" spans="1:24" x14ac:dyDescent="0.3">
      <c r="A1362">
        <v>1360</v>
      </c>
      <c r="B1362">
        <v>136</v>
      </c>
      <c r="C1362">
        <v>7.5835328521802285</v>
      </c>
      <c r="D1362">
        <v>-7.5835328521802285</v>
      </c>
      <c r="E1362">
        <v>271.49047610805218</v>
      </c>
      <c r="F1362">
        <v>2.7149047610805217E-4</v>
      </c>
      <c r="G1362">
        <v>0.29835300729946163</v>
      </c>
      <c r="H1362">
        <v>0.54513882815210268</v>
      </c>
      <c r="I1362">
        <v>44.507258482316296</v>
      </c>
      <c r="J1362">
        <v>148.58817097952388</v>
      </c>
      <c r="K1362">
        <v>3430.1118290204759</v>
      </c>
      <c r="L1362">
        <v>2936.1527415176834</v>
      </c>
      <c r="M1362">
        <v>3422.6824204714999</v>
      </c>
      <c r="N1362">
        <v>3437.5412375694518</v>
      </c>
      <c r="O1362">
        <v>2934.817523763214</v>
      </c>
      <c r="P1362">
        <v>2937.4879592721527</v>
      </c>
      <c r="W1362">
        <f>(venturi_values[[#This Row],[lf_high]]-venturi_values[[#This Row],[lf]])*5</f>
        <v>0</v>
      </c>
      <c r="X1362">
        <f>(venturi_values[[#This Row],[hf_high]]-venturi_values[[#This Row],[hf]])*5</f>
        <v>0</v>
      </c>
    </row>
    <row r="1363" spans="1:24" x14ac:dyDescent="0.3">
      <c r="A1363">
        <v>1361</v>
      </c>
      <c r="B1363">
        <v>136.1</v>
      </c>
      <c r="C1363">
        <v>7.5905255333745778</v>
      </c>
      <c r="D1363">
        <v>-7.5905255333745778</v>
      </c>
      <c r="E1363">
        <v>271.74081409480988</v>
      </c>
      <c r="F1363">
        <v>2.7174081409480987E-4</v>
      </c>
      <c r="G1363">
        <v>0.29807815314684105</v>
      </c>
      <c r="H1363">
        <v>0.54463662550287006</v>
      </c>
      <c r="I1363">
        <v>44.425292691715818</v>
      </c>
      <c r="J1363">
        <v>148.31452691957676</v>
      </c>
      <c r="K1363">
        <v>3430.3854730804233</v>
      </c>
      <c r="L1363">
        <v>2936.2347073082842</v>
      </c>
      <c r="M1363">
        <v>3422.9697467344445</v>
      </c>
      <c r="N1363">
        <v>3437.801199426402</v>
      </c>
      <c r="O1363">
        <v>2934.9019485275326</v>
      </c>
      <c r="P1363">
        <v>2937.5674660890359</v>
      </c>
      <c r="W1363">
        <f>(venturi_values[[#This Row],[lf_high]]-venturi_values[[#This Row],[lf]])*5</f>
        <v>0</v>
      </c>
      <c r="X1363">
        <f>(venturi_values[[#This Row],[hf_high]]-venturi_values[[#This Row],[hf]])*5</f>
        <v>0</v>
      </c>
    </row>
    <row r="1364" spans="1:24" x14ac:dyDescent="0.3">
      <c r="A1364">
        <v>1362</v>
      </c>
      <c r="B1364">
        <v>136.20000000000002</v>
      </c>
      <c r="C1364">
        <v>7.5975182145689306</v>
      </c>
      <c r="D1364">
        <v>-7.5975182145689306</v>
      </c>
      <c r="E1364">
        <v>271.99115208156769</v>
      </c>
      <c r="F1364">
        <v>2.7199115208156768E-4</v>
      </c>
      <c r="G1364">
        <v>0.29780380494034908</v>
      </c>
      <c r="H1364">
        <v>0.54413534729841551</v>
      </c>
      <c r="I1364">
        <v>44.343553118474745</v>
      </c>
      <c r="J1364">
        <v>148.04163808978362</v>
      </c>
      <c r="K1364">
        <v>3430.6583619102162</v>
      </c>
      <c r="L1364">
        <v>2936.3164468815253</v>
      </c>
      <c r="M1364">
        <v>3423.2562800057271</v>
      </c>
      <c r="N1364">
        <v>3438.0604438147052</v>
      </c>
      <c r="O1364">
        <v>2934.986140287971</v>
      </c>
      <c r="P1364">
        <v>2937.6467534750795</v>
      </c>
      <c r="W1364">
        <f>(venturi_values[[#This Row],[lf_high]]-venturi_values[[#This Row],[lf]])*5</f>
        <v>0</v>
      </c>
      <c r="X1364">
        <f>(venturi_values[[#This Row],[hf_high]]-venturi_values[[#This Row],[hf]])*5</f>
        <v>0</v>
      </c>
    </row>
    <row r="1365" spans="1:24" x14ac:dyDescent="0.3">
      <c r="A1365">
        <v>1363</v>
      </c>
      <c r="B1365">
        <v>136.30000000000001</v>
      </c>
      <c r="C1365">
        <v>7.6045108957632817</v>
      </c>
      <c r="D1365">
        <v>-7.6045108957632817</v>
      </c>
      <c r="E1365">
        <v>272.24149006832545</v>
      </c>
      <c r="F1365">
        <v>2.7224149006832544E-4</v>
      </c>
      <c r="G1365">
        <v>0.2975299612842669</v>
      </c>
      <c r="H1365">
        <v>0.54363499098853707</v>
      </c>
      <c r="I1365">
        <v>44.26203893090868</v>
      </c>
      <c r="J1365">
        <v>147.76950171355338</v>
      </c>
      <c r="K1365">
        <v>3430.9304982864464</v>
      </c>
      <c r="L1365">
        <v>2936.3979610690913</v>
      </c>
      <c r="M1365">
        <v>3423.5420232007687</v>
      </c>
      <c r="N1365">
        <v>3438.3189733721242</v>
      </c>
      <c r="O1365">
        <v>2935.0700999011642</v>
      </c>
      <c r="P1365">
        <v>2937.7258222370183</v>
      </c>
      <c r="W1365">
        <f>(venturi_values[[#This Row],[lf_high]]-venturi_values[[#This Row],[lf]])*5</f>
        <v>0</v>
      </c>
      <c r="X1365">
        <f>(venturi_values[[#This Row],[hf_high]]-venturi_values[[#This Row],[hf]])*5</f>
        <v>0</v>
      </c>
    </row>
    <row r="1366" spans="1:24" x14ac:dyDescent="0.3">
      <c r="A1366">
        <v>1364</v>
      </c>
      <c r="B1366">
        <v>136.4</v>
      </c>
      <c r="C1366">
        <v>7.6115035769576327</v>
      </c>
      <c r="D1366">
        <v>-7.6115035769576327</v>
      </c>
      <c r="E1366">
        <v>272.4918280550832</v>
      </c>
      <c r="F1366">
        <v>2.7249182805508319E-4</v>
      </c>
      <c r="G1366">
        <v>0.29725662078800458</v>
      </c>
      <c r="H1366">
        <v>0.54313555403240332</v>
      </c>
      <c r="I1366">
        <v>44.180749301151778</v>
      </c>
      <c r="J1366">
        <v>147.49811502704284</v>
      </c>
      <c r="K1366">
        <v>3431.201884972957</v>
      </c>
      <c r="L1366">
        <v>2936.4792506988479</v>
      </c>
      <c r="M1366">
        <v>3423.8269792216047</v>
      </c>
      <c r="N1366">
        <v>3438.5767907243094</v>
      </c>
      <c r="O1366">
        <v>2935.1538282198135</v>
      </c>
      <c r="P1366">
        <v>2937.8046731778823</v>
      </c>
      <c r="W1366">
        <f>(venturi_values[[#This Row],[lf_high]]-venturi_values[[#This Row],[lf]])*5</f>
        <v>0</v>
      </c>
      <c r="X1366">
        <f>(venturi_values[[#This Row],[hf_high]]-venturi_values[[#This Row],[hf]])*5</f>
        <v>0</v>
      </c>
    </row>
    <row r="1367" spans="1:24" x14ac:dyDescent="0.3">
      <c r="A1367">
        <v>1365</v>
      </c>
      <c r="B1367">
        <v>136.5</v>
      </c>
      <c r="C1367">
        <v>7.6184962581519837</v>
      </c>
      <c r="D1367">
        <v>-7.6184962581519837</v>
      </c>
      <c r="E1367">
        <v>272.74216604184102</v>
      </c>
      <c r="F1367">
        <v>2.72742166041841E-4</v>
      </c>
      <c r="G1367">
        <v>0.2969837820660774</v>
      </c>
      <c r="H1367">
        <v>0.5426370338985117</v>
      </c>
      <c r="I1367">
        <v>44.099683405135679</v>
      </c>
      <c r="J1367">
        <v>147.22747527908729</v>
      </c>
      <c r="K1367">
        <v>3431.4725247209126</v>
      </c>
      <c r="L1367">
        <v>2936.5603165948642</v>
      </c>
      <c r="M1367">
        <v>3424.1111509569582</v>
      </c>
      <c r="N1367">
        <v>3438.8338984848669</v>
      </c>
      <c r="O1367">
        <v>2935.2373260927102</v>
      </c>
      <c r="P1367">
        <v>2937.8833070970181</v>
      </c>
      <c r="W1367">
        <f>(venturi_values[[#This Row],[lf_high]]-venturi_values[[#This Row],[lf]])*5</f>
        <v>0</v>
      </c>
      <c r="X1367">
        <f>(venturi_values[[#This Row],[hf_high]]-venturi_values[[#This Row],[hf]])*5</f>
        <v>0</v>
      </c>
    </row>
    <row r="1368" spans="1:24" x14ac:dyDescent="0.3">
      <c r="A1368">
        <v>1366</v>
      </c>
      <c r="B1368">
        <v>136.6</v>
      </c>
      <c r="C1368">
        <v>7.625488939346333</v>
      </c>
      <c r="D1368">
        <v>-7.625488939346333</v>
      </c>
      <c r="E1368">
        <v>272.99250402859872</v>
      </c>
      <c r="F1368">
        <v>2.729925040285987E-4</v>
      </c>
      <c r="G1368">
        <v>0.29671144373808317</v>
      </c>
      <c r="H1368">
        <v>0.54213942806464577</v>
      </c>
      <c r="I1368">
        <v>44.018840422568843</v>
      </c>
      <c r="J1368">
        <v>146.95757973113061</v>
      </c>
      <c r="K1368">
        <v>3431.7424202688694</v>
      </c>
      <c r="L1368">
        <v>2936.6411595774312</v>
      </c>
      <c r="M1368">
        <v>3424.3945412823127</v>
      </c>
      <c r="N1368">
        <v>3439.0902992554261</v>
      </c>
      <c r="O1368">
        <v>2935.320594364754</v>
      </c>
      <c r="P1368">
        <v>2937.9617247901083</v>
      </c>
      <c r="W1368">
        <f>(venturi_values[[#This Row],[lf_high]]-venturi_values[[#This Row],[lf]])*5</f>
        <v>0</v>
      </c>
      <c r="X1368">
        <f>(venturi_values[[#This Row],[hf_high]]-venturi_values[[#This Row],[hf]])*5</f>
        <v>0</v>
      </c>
    </row>
    <row r="1369" spans="1:24" x14ac:dyDescent="0.3">
      <c r="A1369">
        <v>1367</v>
      </c>
      <c r="B1369">
        <v>136.70000000000002</v>
      </c>
      <c r="C1369">
        <v>7.6324816205406858</v>
      </c>
      <c r="D1369">
        <v>-7.6324816205406858</v>
      </c>
      <c r="E1369">
        <v>273.24284201535653</v>
      </c>
      <c r="F1369">
        <v>2.7324284201535651E-4</v>
      </c>
      <c r="G1369">
        <v>0.29643960442867784</v>
      </c>
      <c r="H1369">
        <v>0.54164273401783114</v>
      </c>
      <c r="I1369">
        <v>43.938219536915497</v>
      </c>
      <c r="J1369">
        <v>146.68842565715548</v>
      </c>
      <c r="K1369">
        <v>3432.0115743428441</v>
      </c>
      <c r="L1369">
        <v>2936.7217804630845</v>
      </c>
      <c r="M1369">
        <v>3424.6771530599863</v>
      </c>
      <c r="N1369">
        <v>3439.345995625702</v>
      </c>
      <c r="O1369">
        <v>2935.403633876977</v>
      </c>
      <c r="P1369">
        <v>2938.0399270491921</v>
      </c>
      <c r="W1369">
        <f>(venturi_values[[#This Row],[lf_high]]-venturi_values[[#This Row],[lf]])*5</f>
        <v>0</v>
      </c>
      <c r="X1369">
        <f>(venturi_values[[#This Row],[hf_high]]-venturi_values[[#This Row],[hf]])*5</f>
        <v>0</v>
      </c>
    </row>
    <row r="1370" spans="1:24" x14ac:dyDescent="0.3">
      <c r="A1370">
        <v>1368</v>
      </c>
      <c r="B1370">
        <v>136.80000000000001</v>
      </c>
      <c r="C1370">
        <v>7.6394743017350368</v>
      </c>
      <c r="D1370">
        <v>-7.6394743017350368</v>
      </c>
      <c r="E1370">
        <v>273.49318000211429</v>
      </c>
      <c r="F1370">
        <v>2.7349318000211427E-4</v>
      </c>
      <c r="G1370">
        <v>0.29616826276755359</v>
      </c>
      <c r="H1370">
        <v>0.5411469492542953</v>
      </c>
      <c r="I1370">
        <v>43.857819935375339</v>
      </c>
      <c r="J1370">
        <v>146.42001034361544</v>
      </c>
      <c r="K1370">
        <v>3432.2799896563843</v>
      </c>
      <c r="L1370">
        <v>2936.8021800646247</v>
      </c>
      <c r="M1370">
        <v>3424.9589891392034</v>
      </c>
      <c r="N1370">
        <v>3439.6009901735652</v>
      </c>
      <c r="O1370">
        <v>2935.4864454665635</v>
      </c>
      <c r="P1370">
        <v>2938.117914662686</v>
      </c>
      <c r="W1370">
        <f>(venturi_values[[#This Row],[lf_high]]-venturi_values[[#This Row],[lf]])*5</f>
        <v>0</v>
      </c>
      <c r="X1370">
        <f>(venturi_values[[#This Row],[hf_high]]-venturi_values[[#This Row],[hf]])*5</f>
        <v>0</v>
      </c>
    </row>
    <row r="1371" spans="1:24" x14ac:dyDescent="0.3">
      <c r="A1371">
        <v>1369</v>
      </c>
      <c r="B1371">
        <v>136.9</v>
      </c>
      <c r="C1371">
        <v>7.6464669829293879</v>
      </c>
      <c r="D1371">
        <v>-7.6464669829293879</v>
      </c>
      <c r="E1371">
        <v>273.74351798887204</v>
      </c>
      <c r="F1371">
        <v>2.7374351798887202E-4</v>
      </c>
      <c r="G1371">
        <v>0.29589741738941466</v>
      </c>
      <c r="H1371">
        <v>0.54065207127942427</v>
      </c>
      <c r="I1371">
        <v>43.777640808862742</v>
      </c>
      <c r="J1371">
        <v>146.15233108936584</v>
      </c>
      <c r="K1371">
        <v>3432.547668910634</v>
      </c>
      <c r="L1371">
        <v>2936.8823591911373</v>
      </c>
      <c r="M1371">
        <v>3425.2400523561655</v>
      </c>
      <c r="N1371">
        <v>3439.8552854651025</v>
      </c>
      <c r="O1371">
        <v>2935.5690299668713</v>
      </c>
      <c r="P1371">
        <v>2938.1956884154033</v>
      </c>
      <c r="W1371">
        <f>(venturi_values[[#This Row],[lf_high]]-venturi_values[[#This Row],[lf]])*5</f>
        <v>0</v>
      </c>
      <c r="X1371">
        <f>(venturi_values[[#This Row],[hf_high]]-venturi_values[[#This Row],[hf]])*5</f>
        <v>0</v>
      </c>
    </row>
    <row r="1372" spans="1:24" x14ac:dyDescent="0.3">
      <c r="A1372">
        <v>1370</v>
      </c>
      <c r="B1372">
        <v>137</v>
      </c>
      <c r="C1372">
        <v>7.6534596641237389</v>
      </c>
      <c r="D1372">
        <v>-7.6534596641237389</v>
      </c>
      <c r="E1372">
        <v>273.99385597562986</v>
      </c>
      <c r="F1372">
        <v>2.7399385597562983E-4</v>
      </c>
      <c r="G1372">
        <v>0.29562706693395518</v>
      </c>
      <c r="H1372">
        <v>0.5401580976077206</v>
      </c>
      <c r="I1372">
        <v>43.69768135198661</v>
      </c>
      <c r="J1372">
        <v>145.8853852055959</v>
      </c>
      <c r="K1372">
        <v>3432.814614794404</v>
      </c>
      <c r="L1372">
        <v>2936.962318648013</v>
      </c>
      <c r="M1372">
        <v>3425.5203455341243</v>
      </c>
      <c r="N1372">
        <v>3440.1088840546836</v>
      </c>
      <c r="O1372">
        <v>2935.6513882074532</v>
      </c>
      <c r="P1372">
        <v>2938.2732490885728</v>
      </c>
      <c r="W1372">
        <f>(venturi_values[[#This Row],[lf_high]]-venturi_values[[#This Row],[lf]])*5</f>
        <v>0</v>
      </c>
      <c r="X1372">
        <f>(venturi_values[[#This Row],[hf_high]]-venturi_values[[#This Row],[hf]])*5</f>
        <v>0</v>
      </c>
    </row>
    <row r="1373" spans="1:24" x14ac:dyDescent="0.3">
      <c r="A1373">
        <v>1371</v>
      </c>
      <c r="B1373">
        <v>137.1</v>
      </c>
      <c r="C1373">
        <v>7.6604523453180899</v>
      </c>
      <c r="D1373">
        <v>-7.6604523453180899</v>
      </c>
      <c r="E1373">
        <v>274.24419396238761</v>
      </c>
      <c r="F1373">
        <v>2.7424419396238759E-4</v>
      </c>
      <c r="G1373">
        <v>0.29535721004583637</v>
      </c>
      <c r="H1373">
        <v>0.53966502576276276</v>
      </c>
      <c r="I1373">
        <v>43.617940763030155</v>
      </c>
      <c r="J1373">
        <v>145.61917001576168</v>
      </c>
      <c r="K1373">
        <v>3433.0808299842383</v>
      </c>
      <c r="L1373">
        <v>2937.0420592369696</v>
      </c>
      <c r="M1373">
        <v>3425.7998714834503</v>
      </c>
      <c r="N1373">
        <v>3440.3617884850264</v>
      </c>
      <c r="O1373">
        <v>2935.7335210140786</v>
      </c>
      <c r="P1373">
        <v>2938.3505974598606</v>
      </c>
      <c r="W1373">
        <f>(venturi_values[[#This Row],[lf_high]]-venturi_values[[#This Row],[lf]])*5</f>
        <v>0</v>
      </c>
      <c r="X1373">
        <f>(venturi_values[[#This Row],[hf_high]]-venturi_values[[#This Row],[hf]])*5</f>
        <v>0</v>
      </c>
    </row>
    <row r="1374" spans="1:24" x14ac:dyDescent="0.3">
      <c r="A1374">
        <v>1372</v>
      </c>
      <c r="B1374">
        <v>137.20000000000002</v>
      </c>
      <c r="C1374">
        <v>7.667445026512441</v>
      </c>
      <c r="D1374">
        <v>-7.667445026512441</v>
      </c>
      <c r="E1374">
        <v>274.49453194914537</v>
      </c>
      <c r="F1374">
        <v>2.7449453194914534E-4</v>
      </c>
      <c r="G1374">
        <v>0.29508784537466343</v>
      </c>
      <c r="H1374">
        <v>0.53917285327716269</v>
      </c>
      <c r="I1374">
        <v>43.538418243930636</v>
      </c>
      <c r="J1374">
        <v>145.3536828555184</v>
      </c>
      <c r="K1374">
        <v>3433.3463171444814</v>
      </c>
      <c r="L1374">
        <v>2937.1215817560692</v>
      </c>
      <c r="M1374">
        <v>3426.0786330017054</v>
      </c>
      <c r="N1374">
        <v>3440.6140012872575</v>
      </c>
      <c r="O1374">
        <v>2935.8154292087511</v>
      </c>
      <c r="P1374">
        <v>2938.4277343033873</v>
      </c>
      <c r="W1374">
        <f>(venturi_values[[#This Row],[lf_high]]-venturi_values[[#This Row],[lf]])*5</f>
        <v>0</v>
      </c>
      <c r="X1374">
        <f>(venturi_values[[#This Row],[hf_high]]-venturi_values[[#This Row],[hf]])*5</f>
        <v>0</v>
      </c>
    </row>
    <row r="1375" spans="1:24" x14ac:dyDescent="0.3">
      <c r="A1375">
        <v>1373</v>
      </c>
      <c r="B1375">
        <v>137.30000000000001</v>
      </c>
      <c r="C1375">
        <v>7.674437707706792</v>
      </c>
      <c r="D1375">
        <v>-7.674437707706792</v>
      </c>
      <c r="E1375">
        <v>274.74486993590313</v>
      </c>
      <c r="F1375">
        <v>2.747448699359031E-4</v>
      </c>
      <c r="G1375">
        <v>0.29481897157496328</v>
      </c>
      <c r="H1375">
        <v>0.53868157769252545</v>
      </c>
      <c r="I1375">
        <v>43.459113000259499</v>
      </c>
      <c r="J1375">
        <v>145.08892107265416</v>
      </c>
      <c r="K1375">
        <v>3433.6110789273457</v>
      </c>
      <c r="L1375">
        <v>2937.2008869997403</v>
      </c>
      <c r="M1375">
        <v>3426.3566328737129</v>
      </c>
      <c r="N1375">
        <v>3440.8655249809785</v>
      </c>
      <c r="O1375">
        <v>2935.8971136097325</v>
      </c>
      <c r="P1375">
        <v>2938.5046603897481</v>
      </c>
      <c r="W1375">
        <f>(venturi_values[[#This Row],[lf_high]]-venturi_values[[#This Row],[lf]])*5</f>
        <v>0</v>
      </c>
      <c r="X1375">
        <f>(venturi_values[[#This Row],[hf_high]]-venturi_values[[#This Row],[hf]])*5</f>
        <v>0</v>
      </c>
    </row>
    <row r="1376" spans="1:24" x14ac:dyDescent="0.3">
      <c r="A1376">
        <v>1374</v>
      </c>
      <c r="B1376">
        <v>137.4</v>
      </c>
      <c r="C1376">
        <v>7.681430388901143</v>
      </c>
      <c r="D1376">
        <v>-7.681430388901143</v>
      </c>
      <c r="E1376">
        <v>274.99520792266088</v>
      </c>
      <c r="F1376">
        <v>2.7499520792266085E-4</v>
      </c>
      <c r="G1376">
        <v>0.2945505873061624</v>
      </c>
      <c r="H1376">
        <v>0.53819119655940784</v>
      </c>
      <c r="I1376">
        <v>43.380024241202605</v>
      </c>
      <c r="J1376">
        <v>144.82488202702359</v>
      </c>
      <c r="K1376">
        <v>3433.8751179729761</v>
      </c>
      <c r="L1376">
        <v>2937.2799757587973</v>
      </c>
      <c r="M1376">
        <v>3426.6338738716249</v>
      </c>
      <c r="N1376">
        <v>3441.1163620743273</v>
      </c>
      <c r="O1376">
        <v>2935.9785750315614</v>
      </c>
      <c r="P1376">
        <v>2938.5813764860332</v>
      </c>
      <c r="W1376">
        <f>(venturi_values[[#This Row],[lf_high]]-venturi_values[[#This Row],[lf]])*5</f>
        <v>0</v>
      </c>
      <c r="X1376">
        <f>(venturi_values[[#This Row],[hf_high]]-venturi_values[[#This Row],[hf]])*5</f>
        <v>0</v>
      </c>
    </row>
    <row r="1377" spans="1:24" x14ac:dyDescent="0.3">
      <c r="A1377">
        <v>1375</v>
      </c>
      <c r="B1377">
        <v>137.5</v>
      </c>
      <c r="C1377">
        <v>7.6884230700954941</v>
      </c>
      <c r="D1377">
        <v>-7.6884230700954941</v>
      </c>
      <c r="E1377">
        <v>275.24554590941864</v>
      </c>
      <c r="F1377">
        <v>2.7524554590941861E-4</v>
      </c>
      <c r="G1377">
        <v>0.29428269123256418</v>
      </c>
      <c r="H1377">
        <v>0.53770170743727774</v>
      </c>
      <c r="I1377">
        <v>43.301151179540348</v>
      </c>
      <c r="J1377">
        <v>144.56156309048191</v>
      </c>
      <c r="K1377">
        <v>3434.1384369095181</v>
      </c>
      <c r="L1377">
        <v>2937.3588488204596</v>
      </c>
      <c r="M1377">
        <v>3426.9103587549939</v>
      </c>
      <c r="N1377">
        <v>3441.3665150640422</v>
      </c>
      <c r="O1377">
        <v>2936.0598142850736</v>
      </c>
      <c r="P1377">
        <v>2938.6578833558456</v>
      </c>
      <c r="W1377">
        <f>(venturi_values[[#This Row],[lf_high]]-venturi_values[[#This Row],[lf]])*5</f>
        <v>0</v>
      </c>
      <c r="X1377">
        <f>(venturi_values[[#This Row],[hf_high]]-venturi_values[[#This Row],[hf]])*5</f>
        <v>0</v>
      </c>
    </row>
    <row r="1378" spans="1:24" x14ac:dyDescent="0.3">
      <c r="A1378">
        <v>1376</v>
      </c>
      <c r="B1378">
        <v>137.6</v>
      </c>
      <c r="C1378">
        <v>7.6954157512898451</v>
      </c>
      <c r="D1378">
        <v>-7.6954157512898451</v>
      </c>
      <c r="E1378">
        <v>275.49588389617645</v>
      </c>
      <c r="F1378">
        <v>2.7549588389617642E-4</v>
      </c>
      <c r="G1378">
        <v>0.29401528202332677</v>
      </c>
      <c r="H1378">
        <v>0.53721310789447363</v>
      </c>
      <c r="I1378">
        <v>43.22249303162819</v>
      </c>
      <c r="J1378">
        <v>144.29896164681969</v>
      </c>
      <c r="K1378">
        <v>3434.40103835318</v>
      </c>
      <c r="L1378">
        <v>2937.4375069683715</v>
      </c>
      <c r="M1378">
        <v>3427.186090270839</v>
      </c>
      <c r="N1378">
        <v>3441.6159864355209</v>
      </c>
      <c r="O1378">
        <v>2936.1408321774225</v>
      </c>
      <c r="P1378">
        <v>2938.7341817593206</v>
      </c>
      <c r="W1378">
        <f>(venturi_values[[#This Row],[lf_high]]-venturi_values[[#This Row],[lf]])*5</f>
        <v>0</v>
      </c>
      <c r="X1378">
        <f>(venturi_values[[#This Row],[hf_high]]-venturi_values[[#This Row],[hf]])*5</f>
        <v>0</v>
      </c>
    </row>
    <row r="1379" spans="1:24" x14ac:dyDescent="0.3">
      <c r="A1379">
        <v>1377</v>
      </c>
      <c r="B1379">
        <v>137.70000000000002</v>
      </c>
      <c r="C1379">
        <v>7.7024084324841962</v>
      </c>
      <c r="D1379">
        <v>-7.7024084324841962</v>
      </c>
      <c r="E1379">
        <v>275.74622188293421</v>
      </c>
      <c r="F1379">
        <v>2.7574622188293417E-4</v>
      </c>
      <c r="G1379">
        <v>0.29374835835244156</v>
      </c>
      <c r="H1379">
        <v>0.53672539550816478</v>
      </c>
      <c r="I1379">
        <v>43.144049017377213</v>
      </c>
      <c r="J1379">
        <v>144.03707509169797</v>
      </c>
      <c r="K1379">
        <v>3434.6629249083016</v>
      </c>
      <c r="L1379">
        <v>2937.5159509826226</v>
      </c>
      <c r="M1379">
        <v>3427.4610711537166</v>
      </c>
      <c r="N1379">
        <v>3441.8647786628867</v>
      </c>
      <c r="O1379">
        <v>2936.2216295121011</v>
      </c>
      <c r="P1379">
        <v>2938.8102724531441</v>
      </c>
      <c r="W1379">
        <f>(venturi_values[[#This Row],[lf_high]]-venturi_values[[#This Row],[lf]])*5</f>
        <v>0</v>
      </c>
      <c r="X1379">
        <f>(venturi_values[[#This Row],[hf_high]]-venturi_values[[#This Row],[hf]])*5</f>
        <v>0</v>
      </c>
    </row>
    <row r="1380" spans="1:24" x14ac:dyDescent="0.3">
      <c r="A1380">
        <v>1378</v>
      </c>
      <c r="B1380">
        <v>137.80000000000001</v>
      </c>
      <c r="C1380">
        <v>7.7094011136785472</v>
      </c>
      <c r="D1380">
        <v>-7.7094011136785472</v>
      </c>
      <c r="E1380">
        <v>275.99655986969196</v>
      </c>
      <c r="F1380">
        <v>2.7599655986969193E-4</v>
      </c>
      <c r="G1380">
        <v>0.29348191889871045</v>
      </c>
      <c r="H1380">
        <v>0.53623856786431034</v>
      </c>
      <c r="I1380">
        <v>43.065818360234623</v>
      </c>
      <c r="J1380">
        <v>143.77590083258329</v>
      </c>
      <c r="K1380">
        <v>3434.9240991674164</v>
      </c>
      <c r="L1380">
        <v>2937.5941816397653</v>
      </c>
      <c r="M1380">
        <v>3427.7353041257875</v>
      </c>
      <c r="N1380">
        <v>3442.1128942090454</v>
      </c>
      <c r="O1380">
        <v>2936.3022070889583</v>
      </c>
      <c r="P1380">
        <v>2938.8861561905724</v>
      </c>
      <c r="W1380">
        <f>(venturi_values[[#This Row],[lf_high]]-venturi_values[[#This Row],[lf]])*5</f>
        <v>0</v>
      </c>
      <c r="X1380">
        <f>(venturi_values[[#This Row],[hf_high]]-venturi_values[[#This Row],[hf]])*5</f>
        <v>0</v>
      </c>
    </row>
    <row r="1381" spans="1:24" x14ac:dyDescent="0.3">
      <c r="A1381">
        <v>1379</v>
      </c>
      <c r="B1381">
        <v>137.9</v>
      </c>
      <c r="C1381">
        <v>7.7163937948728982</v>
      </c>
      <c r="D1381">
        <v>-7.7163937948728982</v>
      </c>
      <c r="E1381">
        <v>276.24689785644972</v>
      </c>
      <c r="F1381">
        <v>2.7624689785644968E-4</v>
      </c>
      <c r="G1381">
        <v>0.29321596234572467</v>
      </c>
      <c r="H1381">
        <v>0.53575262255762035</v>
      </c>
      <c r="I1381">
        <v>42.987800287164717</v>
      </c>
      <c r="J1381">
        <v>143.51543628868401</v>
      </c>
      <c r="K1381">
        <v>3435.1845637113156</v>
      </c>
      <c r="L1381">
        <v>2937.6721997128352</v>
      </c>
      <c r="M1381">
        <v>3428.0087918968816</v>
      </c>
      <c r="N1381">
        <v>3442.3603355257496</v>
      </c>
      <c r="O1381">
        <v>2936.3825657042203</v>
      </c>
      <c r="P1381">
        <v>2938.9618337214501</v>
      </c>
      <c r="W1381">
        <f>(venturi_values[[#This Row],[lf_high]]-venturi_values[[#This Row],[lf]])*5</f>
        <v>0</v>
      </c>
      <c r="X1381">
        <f>(venturi_values[[#This Row],[hf_high]]-venturi_values[[#This Row],[hf]])*5</f>
        <v>0</v>
      </c>
    </row>
    <row r="1382" spans="1:24" x14ac:dyDescent="0.3">
      <c r="A1382">
        <v>1380</v>
      </c>
      <c r="B1382">
        <v>138</v>
      </c>
      <c r="C1382">
        <v>7.7233864760672493</v>
      </c>
      <c r="D1382">
        <v>-7.7233864760672493</v>
      </c>
      <c r="E1382">
        <v>276.49723584320748</v>
      </c>
      <c r="F1382">
        <v>2.7649723584320749E-4</v>
      </c>
      <c r="G1382">
        <v>0.29295048738184293</v>
      </c>
      <c r="H1382">
        <v>0.53526755719151542</v>
      </c>
      <c r="I1382">
        <v>42.909994028629654</v>
      </c>
      <c r="J1382">
        <v>143.25567889088612</v>
      </c>
      <c r="K1382">
        <v>3435.4443211091138</v>
      </c>
      <c r="L1382">
        <v>2937.7500059713702</v>
      </c>
      <c r="M1382">
        <v>3428.2815371645697</v>
      </c>
      <c r="N1382">
        <v>3442.607105053658</v>
      </c>
      <c r="O1382">
        <v>2936.4627061505112</v>
      </c>
      <c r="P1382">
        <v>2939.0373057922293</v>
      </c>
      <c r="W1382">
        <f>(venturi_values[[#This Row],[lf_high]]-venturi_values[[#This Row],[lf]])*5</f>
        <v>0</v>
      </c>
      <c r="X1382">
        <f>(venturi_values[[#This Row],[hf_high]]-venturi_values[[#This Row],[hf]])*5</f>
        <v>0</v>
      </c>
    </row>
    <row r="1383" spans="1:24" x14ac:dyDescent="0.3">
      <c r="A1383">
        <v>1381</v>
      </c>
      <c r="B1383">
        <v>138.1</v>
      </c>
      <c r="C1383">
        <v>7.7303791572616003</v>
      </c>
      <c r="D1383">
        <v>-7.7303791572616003</v>
      </c>
      <c r="E1383">
        <v>276.74757382996529</v>
      </c>
      <c r="F1383">
        <v>2.767475738299653E-4</v>
      </c>
      <c r="G1383">
        <v>0.29268549270016975</v>
      </c>
      <c r="H1383">
        <v>0.5347833693780879</v>
      </c>
      <c r="I1383">
        <v>42.83239881857056</v>
      </c>
      <c r="J1383">
        <v>142.99662608169021</v>
      </c>
      <c r="K1383">
        <v>3435.7033739183098</v>
      </c>
      <c r="L1383">
        <v>2937.8276011814291</v>
      </c>
      <c r="M1383">
        <v>3428.5535426142251</v>
      </c>
      <c r="N1383">
        <v>3442.8532052223945</v>
      </c>
      <c r="O1383">
        <v>2936.5426292168722</v>
      </c>
      <c r="P1383">
        <v>2939.1125731459861</v>
      </c>
      <c r="W1383">
        <f>(venturi_values[[#This Row],[lf_high]]-venturi_values[[#This Row],[lf]])*5</f>
        <v>0</v>
      </c>
      <c r="X1383">
        <f>(venturi_values[[#This Row],[hf_high]]-venturi_values[[#This Row],[hf]])*5</f>
        <v>0</v>
      </c>
    </row>
    <row r="1384" spans="1:24" x14ac:dyDescent="0.3">
      <c r="A1384">
        <v>1382</v>
      </c>
      <c r="B1384">
        <v>138.20000000000002</v>
      </c>
      <c r="C1384">
        <v>7.7373718384559513</v>
      </c>
      <c r="D1384">
        <v>-7.7373718384559513</v>
      </c>
      <c r="E1384">
        <v>276.99791181672305</v>
      </c>
      <c r="F1384">
        <v>2.7699791181672306E-4</v>
      </c>
      <c r="G1384">
        <v>0.29242097699853431</v>
      </c>
      <c r="H1384">
        <v>0.53430005673806258</v>
      </c>
      <c r="I1384">
        <v>42.755013894388668</v>
      </c>
      <c r="J1384">
        <v>142.73827531514843</v>
      </c>
      <c r="K1384">
        <v>3435.9617246848516</v>
      </c>
      <c r="L1384">
        <v>2937.904986105611</v>
      </c>
      <c r="M1384">
        <v>3428.824810919094</v>
      </c>
      <c r="N1384">
        <v>3443.0986384506091</v>
      </c>
      <c r="O1384">
        <v>2936.6223356887795</v>
      </c>
      <c r="P1384">
        <v>2939.1876365224425</v>
      </c>
      <c r="W1384">
        <f>(venturi_values[[#This Row],[lf_high]]-venturi_values[[#This Row],[lf]])*5</f>
        <v>0</v>
      </c>
      <c r="X1384">
        <f>(venturi_values[[#This Row],[hf_high]]-venturi_values[[#This Row],[hf]])*5</f>
        <v>0</v>
      </c>
    </row>
    <row r="1385" spans="1:24" x14ac:dyDescent="0.3">
      <c r="A1385">
        <v>1383</v>
      </c>
      <c r="B1385">
        <v>138.30000000000001</v>
      </c>
      <c r="C1385">
        <v>7.7443645196503024</v>
      </c>
      <c r="D1385">
        <v>-7.7443645196503024</v>
      </c>
      <c r="E1385">
        <v>277.2482498034808</v>
      </c>
      <c r="F1385">
        <v>2.7724824980348081E-4</v>
      </c>
      <c r="G1385">
        <v>0.29215693897946859</v>
      </c>
      <c r="H1385">
        <v>0.53381761690075735</v>
      </c>
      <c r="I1385">
        <v>42.677838496926469</v>
      </c>
      <c r="J1385">
        <v>142.48062405680187</v>
      </c>
      <c r="K1385">
        <v>3436.219375943198</v>
      </c>
      <c r="L1385">
        <v>2937.9821615030733</v>
      </c>
      <c r="M1385">
        <v>3429.0953447403581</v>
      </c>
      <c r="N1385">
        <v>3443.3434071460379</v>
      </c>
      <c r="O1385">
        <v>2936.7018263481655</v>
      </c>
      <c r="P1385">
        <v>2939.262496657981</v>
      </c>
      <c r="W1385">
        <f>(venturi_values[[#This Row],[lf_high]]-venturi_values[[#This Row],[lf]])*5</f>
        <v>0</v>
      </c>
      <c r="X1385">
        <f>(venturi_values[[#This Row],[hf_high]]-venturi_values[[#This Row],[hf]])*5</f>
        <v>0</v>
      </c>
    </row>
    <row r="1386" spans="1:24" x14ac:dyDescent="0.3">
      <c r="A1386">
        <v>1384</v>
      </c>
      <c r="B1386">
        <v>138.4</v>
      </c>
      <c r="C1386">
        <v>7.7513572008446534</v>
      </c>
      <c r="D1386">
        <v>-7.7513572008446534</v>
      </c>
      <c r="E1386">
        <v>277.49858779023856</v>
      </c>
      <c r="F1386">
        <v>2.7749858779023857E-4</v>
      </c>
      <c r="G1386">
        <v>0.29189337735018667</v>
      </c>
      <c r="H1386">
        <v>0.53333604750404473</v>
      </c>
      <c r="I1386">
        <v>42.600871870449232</v>
      </c>
      <c r="J1386">
        <v>142.22366978361833</v>
      </c>
      <c r="K1386">
        <v>3436.4763302163815</v>
      </c>
      <c r="L1386">
        <v>2938.0591281295506</v>
      </c>
      <c r="M1386">
        <v>3429.3651467272007</v>
      </c>
      <c r="N1386">
        <v>3443.5875137055623</v>
      </c>
      <c r="O1386">
        <v>2936.7811019734372</v>
      </c>
      <c r="P1386">
        <v>2939.3371542856639</v>
      </c>
      <c r="W1386">
        <f>(venturi_values[[#This Row],[lf_high]]-venturi_values[[#This Row],[lf]])*5</f>
        <v>0</v>
      </c>
      <c r="X1386">
        <f>(venturi_values[[#This Row],[hf_high]]-venturi_values[[#This Row],[hf]])*5</f>
        <v>0</v>
      </c>
    </row>
    <row r="1387" spans="1:24" x14ac:dyDescent="0.3">
      <c r="A1387">
        <v>1385</v>
      </c>
      <c r="B1387">
        <v>138.5</v>
      </c>
      <c r="C1387">
        <v>7.7583498820390044</v>
      </c>
      <c r="D1387">
        <v>-7.7583498820390044</v>
      </c>
      <c r="E1387">
        <v>277.74892577699632</v>
      </c>
      <c r="F1387">
        <v>2.7774892577699632E-4</v>
      </c>
      <c r="G1387">
        <v>0.29163029082256336</v>
      </c>
      <c r="H1387">
        <v>0.5328553461943133</v>
      </c>
      <c r="I1387">
        <v>42.524113262626443</v>
      </c>
      <c r="J1387">
        <v>141.96740998393074</v>
      </c>
      <c r="K1387">
        <v>3436.732590016069</v>
      </c>
      <c r="L1387">
        <v>2938.1358867373733</v>
      </c>
      <c r="M1387">
        <v>3429.6342195168727</v>
      </c>
      <c r="N1387">
        <v>3443.8309605152654</v>
      </c>
      <c r="O1387">
        <v>2936.8601633394946</v>
      </c>
      <c r="P1387">
        <v>2939.411610135252</v>
      </c>
      <c r="W1387">
        <f>(venturi_values[[#This Row],[lf_high]]-venturi_values[[#This Row],[lf]])*5</f>
        <v>0</v>
      </c>
      <c r="X1387">
        <f>(venturi_values[[#This Row],[hf_high]]-venturi_values[[#This Row],[hf]])*5</f>
        <v>0</v>
      </c>
    </row>
    <row r="1388" spans="1:24" x14ac:dyDescent="0.3">
      <c r="A1388">
        <v>1386</v>
      </c>
      <c r="B1388">
        <v>138.6</v>
      </c>
      <c r="C1388">
        <v>7.7653425632333555</v>
      </c>
      <c r="D1388">
        <v>-7.7653425632333555</v>
      </c>
      <c r="E1388">
        <v>277.99926376375413</v>
      </c>
      <c r="F1388">
        <v>2.7799926376375413E-4</v>
      </c>
      <c r="G1388">
        <v>0.29136767811311332</v>
      </c>
      <c r="H1388">
        <v>0.53237551062642929</v>
      </c>
      <c r="I1388">
        <v>42.447561924513408</v>
      </c>
      <c r="J1388">
        <v>141.71184215737568</v>
      </c>
      <c r="K1388">
        <v>3436.9881578426243</v>
      </c>
      <c r="L1388">
        <v>2938.2124380754863</v>
      </c>
      <c r="M1388">
        <v>3429.9025657347556</v>
      </c>
      <c r="N1388">
        <v>3444.073749950493</v>
      </c>
      <c r="O1388">
        <v>2936.9390112177507</v>
      </c>
      <c r="P1388">
        <v>2939.4858649332218</v>
      </c>
      <c r="W1388">
        <f>(venturi_values[[#This Row],[lf_high]]-venturi_values[[#This Row],[lf]])*5</f>
        <v>0</v>
      </c>
      <c r="X1388">
        <f>(venturi_values[[#This Row],[hf_high]]-venturi_values[[#This Row],[hf]])*5</f>
        <v>0</v>
      </c>
    </row>
    <row r="1389" spans="1:24" x14ac:dyDescent="0.3">
      <c r="A1389">
        <v>1387</v>
      </c>
      <c r="B1389">
        <v>138.70000000000002</v>
      </c>
      <c r="C1389">
        <v>7.7723352444277065</v>
      </c>
      <c r="D1389">
        <v>-7.7723352444277065</v>
      </c>
      <c r="E1389">
        <v>278.24960175051189</v>
      </c>
      <c r="F1389">
        <v>2.7824960175051189E-4</v>
      </c>
      <c r="G1389">
        <v>0.29110553794297028</v>
      </c>
      <c r="H1389">
        <v>0.53189653846369866</v>
      </c>
      <c r="I1389">
        <v>42.37121711053306</v>
      </c>
      <c r="J1389">
        <v>141.45696381483245</v>
      </c>
      <c r="K1389">
        <v>3437.2430361851675</v>
      </c>
      <c r="L1389">
        <v>2938.2887828894668</v>
      </c>
      <c r="M1389">
        <v>3430.1701879944258</v>
      </c>
      <c r="N1389">
        <v>3444.3158843759093</v>
      </c>
      <c r="O1389">
        <v>2937.0176463761509</v>
      </c>
      <c r="P1389">
        <v>2939.5599194027827</v>
      </c>
      <c r="W1389">
        <f>(venturi_values[[#This Row],[lf_high]]-venturi_values[[#This Row],[lf]])*5</f>
        <v>0</v>
      </c>
      <c r="X1389">
        <f>(venturi_values[[#This Row],[hf_high]]-venturi_values[[#This Row],[hf]])*5</f>
        <v>0</v>
      </c>
    </row>
    <row r="1390" spans="1:24" x14ac:dyDescent="0.3">
      <c r="A1390">
        <v>1388</v>
      </c>
      <c r="B1390">
        <v>138.80000000000001</v>
      </c>
      <c r="C1390">
        <v>7.7793279256220575</v>
      </c>
      <c r="D1390">
        <v>-7.7793279256220575</v>
      </c>
      <c r="E1390">
        <v>278.49993973726964</v>
      </c>
      <c r="F1390">
        <v>2.7849993973726964E-4</v>
      </c>
      <c r="G1390">
        <v>0.29084386903786591</v>
      </c>
      <c r="H1390">
        <v>0.53141842737782907</v>
      </c>
      <c r="I1390">
        <v>42.295078078457649</v>
      </c>
      <c r="J1390">
        <v>141.2027724783625</v>
      </c>
      <c r="K1390">
        <v>3437.4972275216373</v>
      </c>
      <c r="L1390">
        <v>2938.3649219215422</v>
      </c>
      <c r="M1390">
        <v>3430.4370888977191</v>
      </c>
      <c r="N1390">
        <v>3444.5573661455555</v>
      </c>
      <c r="O1390">
        <v>2937.0960695791887</v>
      </c>
      <c r="P1390">
        <v>2939.6337742638957</v>
      </c>
      <c r="W1390">
        <f>(venturi_values[[#This Row],[lf_high]]-venturi_values[[#This Row],[lf]])*5</f>
        <v>0</v>
      </c>
      <c r="X1390">
        <f>(venturi_values[[#This Row],[hf_high]]-venturi_values[[#This Row],[hf]])*5</f>
        <v>0</v>
      </c>
    </row>
    <row r="1391" spans="1:24" x14ac:dyDescent="0.3">
      <c r="A1391">
        <v>1389</v>
      </c>
      <c r="B1391">
        <v>138.9</v>
      </c>
      <c r="C1391">
        <v>7.7863206068164086</v>
      </c>
      <c r="D1391">
        <v>-7.7863206068164086</v>
      </c>
      <c r="E1391">
        <v>278.7502777240274</v>
      </c>
      <c r="F1391">
        <v>2.787502777240274E-4</v>
      </c>
      <c r="G1391">
        <v>0.29058267012810962</v>
      </c>
      <c r="H1391">
        <v>0.5309411750488916</v>
      </c>
      <c r="I1391">
        <v>42.21914408939088</v>
      </c>
      <c r="J1391">
        <v>140.94926568114889</v>
      </c>
      <c r="K1391">
        <v>3437.7507343188508</v>
      </c>
      <c r="L1391">
        <v>2938.4408559106091</v>
      </c>
      <c r="M1391">
        <v>3430.7032710347935</v>
      </c>
      <c r="N1391">
        <v>3444.7981976029082</v>
      </c>
      <c r="O1391">
        <v>2937.1742815879275</v>
      </c>
      <c r="P1391">
        <v>2939.7074302332908</v>
      </c>
      <c r="W1391">
        <f>(venturi_values[[#This Row],[lf_high]]-venturi_values[[#This Row],[lf]])*5</f>
        <v>0</v>
      </c>
      <c r="X1391">
        <f>(venturi_values[[#This Row],[hf_high]]-venturi_values[[#This Row],[hf]])*5</f>
        <v>0</v>
      </c>
    </row>
    <row r="1392" spans="1:24" x14ac:dyDescent="0.3">
      <c r="A1392">
        <v>1390</v>
      </c>
      <c r="B1392">
        <v>139</v>
      </c>
      <c r="C1392">
        <v>7.7933132880107596</v>
      </c>
      <c r="D1392">
        <v>-7.7933132880107596</v>
      </c>
      <c r="E1392">
        <v>279.00061571078515</v>
      </c>
      <c r="F1392">
        <v>2.7900061571078515E-4</v>
      </c>
      <c r="G1392">
        <v>0.29032193994856781</v>
      </c>
      <c r="H1392">
        <v>0.53046477916528434</v>
      </c>
      <c r="I1392">
        <v>42.143414407749908</v>
      </c>
      <c r="J1392">
        <v>140.69644096743696</v>
      </c>
      <c r="K1392">
        <v>3438.0035590325629</v>
      </c>
      <c r="L1392">
        <v>2938.5165855922501</v>
      </c>
      <c r="M1392">
        <v>3430.9687369841909</v>
      </c>
      <c r="N1392">
        <v>3445.0383810809349</v>
      </c>
      <c r="O1392">
        <v>2937.2522831600177</v>
      </c>
      <c r="P1392">
        <v>2939.7808880244825</v>
      </c>
      <c r="W1392">
        <f>(venturi_values[[#This Row],[lf_high]]-venturi_values[[#This Row],[lf]])*5</f>
        <v>0</v>
      </c>
      <c r="X1392">
        <f>(venturi_values[[#This Row],[hf_high]]-venturi_values[[#This Row],[hf]])*5</f>
        <v>0</v>
      </c>
    </row>
    <row r="1393" spans="1:24" x14ac:dyDescent="0.3">
      <c r="A1393">
        <v>1391</v>
      </c>
      <c r="B1393">
        <v>139.1</v>
      </c>
      <c r="C1393">
        <v>7.8003059692051107</v>
      </c>
      <c r="D1393">
        <v>-7.8003059692051107</v>
      </c>
      <c r="E1393">
        <v>279.25095369754291</v>
      </c>
      <c r="F1393">
        <v>2.7925095369754291E-4</v>
      </c>
      <c r="G1393">
        <v>0.29006167723864323</v>
      </c>
      <c r="H1393">
        <v>0.52998923742369386</v>
      </c>
      <c r="I1393">
        <v>42.067888301247422</v>
      </c>
      <c r="J1393">
        <v>140.44429589247426</v>
      </c>
      <c r="K1393">
        <v>3438.2557041075256</v>
      </c>
      <c r="L1393">
        <v>2938.5921116987524</v>
      </c>
      <c r="M1393">
        <v>3431.2334893129018</v>
      </c>
      <c r="N1393">
        <v>3445.2779189021494</v>
      </c>
      <c r="O1393">
        <v>2937.3300750497151</v>
      </c>
      <c r="P1393">
        <v>2939.8541483477898</v>
      </c>
      <c r="W1393">
        <f>(venturi_values[[#This Row],[lf_high]]-venturi_values[[#This Row],[lf]])*5</f>
        <v>0</v>
      </c>
      <c r="X1393">
        <f>(venturi_values[[#This Row],[hf_high]]-venturi_values[[#This Row],[hf]])*5</f>
        <v>0</v>
      </c>
    </row>
    <row r="1394" spans="1:24" x14ac:dyDescent="0.3">
      <c r="A1394">
        <v>1392</v>
      </c>
      <c r="B1394">
        <v>139.20000000000002</v>
      </c>
      <c r="C1394">
        <v>7.8072986503994617</v>
      </c>
      <c r="D1394">
        <v>-7.8072986503994617</v>
      </c>
      <c r="E1394">
        <v>279.50129168430072</v>
      </c>
      <c r="F1394">
        <v>2.7950129168430072E-4</v>
      </c>
      <c r="G1394">
        <v>0.28980188074225521</v>
      </c>
      <c r="H1394">
        <v>0.5295145475290588</v>
      </c>
      <c r="I1394">
        <v>41.992565040874155</v>
      </c>
      <c r="J1394">
        <v>140.19282802245195</v>
      </c>
      <c r="K1394">
        <v>3438.5071719775478</v>
      </c>
      <c r="L1394">
        <v>2938.6674349591258</v>
      </c>
      <c r="M1394">
        <v>3431.4975305764251</v>
      </c>
      <c r="N1394">
        <v>3445.5168133786706</v>
      </c>
      <c r="O1394">
        <v>2937.4076580078995</v>
      </c>
      <c r="P1394">
        <v>2939.9272119103521</v>
      </c>
      <c r="W1394">
        <f>(venturi_values[[#This Row],[lf_high]]-venturi_values[[#This Row],[lf]])*5</f>
        <v>0</v>
      </c>
      <c r="X1394">
        <f>(venturi_values[[#This Row],[hf_high]]-venturi_values[[#This Row],[hf]])*5</f>
        <v>0</v>
      </c>
    </row>
    <row r="1395" spans="1:24" x14ac:dyDescent="0.3">
      <c r="A1395">
        <v>1393</v>
      </c>
      <c r="B1395">
        <v>139.30000000000001</v>
      </c>
      <c r="C1395">
        <v>7.8142913315938127</v>
      </c>
      <c r="D1395">
        <v>-7.8142913315938127</v>
      </c>
      <c r="E1395">
        <v>279.75162967105848</v>
      </c>
      <c r="F1395">
        <v>2.7975162967105847E-4</v>
      </c>
      <c r="G1395">
        <v>0.28954254920781902</v>
      </c>
      <c r="H1395">
        <v>0.52904070719453344</v>
      </c>
      <c r="I1395">
        <v>41.917443900881153</v>
      </c>
      <c r="J1395">
        <v>139.94203493444604</v>
      </c>
      <c r="K1395">
        <v>3438.7579650655539</v>
      </c>
      <c r="L1395">
        <v>2938.7425560991187</v>
      </c>
      <c r="M1395">
        <v>3431.7608633188315</v>
      </c>
      <c r="N1395">
        <v>3445.7550668122763</v>
      </c>
      <c r="O1395">
        <v>2937.4850327820923</v>
      </c>
      <c r="P1395">
        <v>2940.0000794161451</v>
      </c>
      <c r="W1395">
        <f>(venturi_values[[#This Row],[lf_high]]-venturi_values[[#This Row],[lf]])*5</f>
        <v>0</v>
      </c>
      <c r="X1395">
        <f>(venturi_values[[#This Row],[hf_high]]-venturi_values[[#This Row],[hf]])*5</f>
        <v>0</v>
      </c>
    </row>
    <row r="1396" spans="1:24" x14ac:dyDescent="0.3">
      <c r="A1396">
        <v>1394</v>
      </c>
      <c r="B1396">
        <v>139.4</v>
      </c>
      <c r="C1396">
        <v>7.8212840127881638</v>
      </c>
      <c r="D1396">
        <v>-7.8212840127881638</v>
      </c>
      <c r="E1396">
        <v>280.00196765781624</v>
      </c>
      <c r="F1396">
        <v>2.8000196765781623E-4</v>
      </c>
      <c r="G1396">
        <v>0.28928368138822574</v>
      </c>
      <c r="H1396">
        <v>0.52856771414144954</v>
      </c>
      <c r="I1396">
        <v>41.842524158762252</v>
      </c>
      <c r="J1396">
        <v>139.69191421635858</v>
      </c>
      <c r="K1396">
        <v>3439.008085783641</v>
      </c>
      <c r="L1396">
        <v>2938.8174758412374</v>
      </c>
      <c r="M1396">
        <v>3432.0234900728233</v>
      </c>
      <c r="N1396">
        <v>3445.9926814944588</v>
      </c>
      <c r="O1396">
        <v>2937.5622001164747</v>
      </c>
      <c r="P1396">
        <v>2940.0727515660001</v>
      </c>
      <c r="W1396">
        <f>(venturi_values[[#This Row],[lf_high]]-venturi_values[[#This Row],[lf]])*5</f>
        <v>0</v>
      </c>
      <c r="X1396">
        <f>(venturi_values[[#This Row],[hf_high]]-venturi_values[[#This Row],[hf]])*5</f>
        <v>0</v>
      </c>
    </row>
    <row r="1397" spans="1:24" x14ac:dyDescent="0.3">
      <c r="A1397">
        <v>1395</v>
      </c>
      <c r="B1397">
        <v>139.5</v>
      </c>
      <c r="C1397">
        <v>7.8282766939825148</v>
      </c>
      <c r="D1397">
        <v>-7.8282766939825148</v>
      </c>
      <c r="E1397">
        <v>280.25230564457399</v>
      </c>
      <c r="F1397">
        <v>2.8025230564457398E-4</v>
      </c>
      <c r="G1397">
        <v>0.28902527604082268</v>
      </c>
      <c r="H1397">
        <v>0.52809556609928088</v>
      </c>
      <c r="I1397">
        <v>41.767805095236874</v>
      </c>
      <c r="J1397">
        <v>139.44246346685995</v>
      </c>
      <c r="K1397">
        <v>3439.25753653314</v>
      </c>
      <c r="L1397">
        <v>2938.8921949047631</v>
      </c>
      <c r="M1397">
        <v>3432.2854133597971</v>
      </c>
      <c r="N1397">
        <v>3446.2296597064828</v>
      </c>
      <c r="O1397">
        <v>2937.6391607519058</v>
      </c>
      <c r="P1397">
        <v>2940.1452290576203</v>
      </c>
      <c r="W1397">
        <f>(venturi_values[[#This Row],[lf_high]]-venturi_values[[#This Row],[lf]])*5</f>
        <v>0</v>
      </c>
      <c r="X1397">
        <f>(venturi_values[[#This Row],[hf_high]]-venturi_values[[#This Row],[hf]])*5</f>
        <v>0</v>
      </c>
    </row>
    <row r="1398" spans="1:24" x14ac:dyDescent="0.3">
      <c r="A1398">
        <v>1396</v>
      </c>
      <c r="B1398">
        <v>139.6</v>
      </c>
      <c r="C1398">
        <v>7.8352693751768658</v>
      </c>
      <c r="D1398">
        <v>-7.8352693751768658</v>
      </c>
      <c r="E1398">
        <v>280.50264363133175</v>
      </c>
      <c r="F1398">
        <v>2.8050264363133174E-4</v>
      </c>
      <c r="G1398">
        <v>0.28876733192739301</v>
      </c>
      <c r="H1398">
        <v>0.52762426080560698</v>
      </c>
      <c r="I1398">
        <v>41.693285994232589</v>
      </c>
      <c r="J1398">
        <v>139.19368029533157</v>
      </c>
      <c r="K1398">
        <v>3439.5063197046684</v>
      </c>
      <c r="L1398">
        <v>2938.9667140057672</v>
      </c>
      <c r="M1398">
        <v>3432.5466356899019</v>
      </c>
      <c r="N1398">
        <v>3446.4660037194349</v>
      </c>
      <c r="O1398">
        <v>2937.7159154259402</v>
      </c>
      <c r="P1398">
        <v>2940.2175125855942</v>
      </c>
      <c r="W1398">
        <f>(venturi_values[[#This Row],[lf_high]]-venturi_values[[#This Row],[lf]])*5</f>
        <v>0</v>
      </c>
      <c r="X1398">
        <f>(venturi_values[[#This Row],[hf_high]]-venturi_values[[#This Row],[hf]])*5</f>
        <v>0</v>
      </c>
    </row>
    <row r="1399" spans="1:24" x14ac:dyDescent="0.3">
      <c r="A1399">
        <v>1397</v>
      </c>
      <c r="B1399">
        <v>139.70000000000002</v>
      </c>
      <c r="C1399">
        <v>7.8422620563712169</v>
      </c>
      <c r="D1399">
        <v>-7.8422620563712169</v>
      </c>
      <c r="E1399">
        <v>280.75298161808956</v>
      </c>
      <c r="F1399">
        <v>2.8075298161808955E-4</v>
      </c>
      <c r="G1399">
        <v>0.28850984781413624</v>
      </c>
      <c r="H1399">
        <v>0.52715379600607604</v>
      </c>
      <c r="I1399">
        <v>41.618966142868032</v>
      </c>
      <c r="J1399">
        <v>138.94556232180781</v>
      </c>
      <c r="K1399">
        <v>3439.7544376781921</v>
      </c>
      <c r="L1399">
        <v>2939.0410338571319</v>
      </c>
      <c r="M1399">
        <v>3432.8071595621018</v>
      </c>
      <c r="N1399">
        <v>3446.7017157942823</v>
      </c>
      <c r="O1399">
        <v>2937.7924648728458</v>
      </c>
      <c r="P1399">
        <v>2940.2896028414179</v>
      </c>
      <c r="W1399">
        <f>(venturi_values[[#This Row],[lf_high]]-venturi_values[[#This Row],[lf]])*5</f>
        <v>0</v>
      </c>
      <c r="X1399">
        <f>(venturi_values[[#This Row],[hf_high]]-venturi_values[[#This Row],[hf]])*5</f>
        <v>0</v>
      </c>
    </row>
    <row r="1400" spans="1:24" x14ac:dyDescent="0.3">
      <c r="A1400">
        <v>1398</v>
      </c>
      <c r="B1400">
        <v>139.80000000000001</v>
      </c>
      <c r="C1400">
        <v>7.8492547375655679</v>
      </c>
      <c r="D1400">
        <v>-7.8492547375655679</v>
      </c>
      <c r="E1400">
        <v>281.00331960484732</v>
      </c>
      <c r="F1400">
        <v>2.810033196048473E-4</v>
      </c>
      <c r="G1400">
        <v>0.28825282247164868</v>
      </c>
      <c r="H1400">
        <v>0.52668416945437035</v>
      </c>
      <c r="I1400">
        <v>41.544844831435903</v>
      </c>
      <c r="J1400">
        <v>138.69810717691996</v>
      </c>
      <c r="K1400">
        <v>3440.0018928230797</v>
      </c>
      <c r="L1400">
        <v>2939.1151551685639</v>
      </c>
      <c r="M1400">
        <v>3433.0669874642335</v>
      </c>
      <c r="N1400">
        <v>3446.936798181926</v>
      </c>
      <c r="O1400">
        <v>2937.8688098236207</v>
      </c>
      <c r="P1400">
        <v>2940.3615005135071</v>
      </c>
      <c r="W1400">
        <f>(venturi_values[[#This Row],[lf_high]]-venturi_values[[#This Row],[lf]])*5</f>
        <v>0</v>
      </c>
      <c r="X1400">
        <f>(venturi_values[[#This Row],[hf_high]]-venturi_values[[#This Row],[hf]])*5</f>
        <v>0</v>
      </c>
    </row>
    <row r="1401" spans="1:24" x14ac:dyDescent="0.3">
      <c r="A1401">
        <v>1399</v>
      </c>
      <c r="B1401">
        <v>139.9</v>
      </c>
      <c r="C1401">
        <v>7.8562474187599189</v>
      </c>
      <c r="D1401">
        <v>-7.8562474187599189</v>
      </c>
      <c r="E1401">
        <v>281.25365759160508</v>
      </c>
      <c r="F1401">
        <v>2.8125365759160506E-4</v>
      </c>
      <c r="G1401">
        <v>0.28799625467490353</v>
      </c>
      <c r="H1401">
        <v>0.52621537891216941</v>
      </c>
      <c r="I1401">
        <v>41.470921353385947</v>
      </c>
      <c r="J1401">
        <v>138.451312501839</v>
      </c>
      <c r="K1401">
        <v>3440.248687498161</v>
      </c>
      <c r="L1401">
        <v>2939.1890786466138</v>
      </c>
      <c r="M1401">
        <v>3433.326121873069</v>
      </c>
      <c r="N1401">
        <v>3447.1712531232529</v>
      </c>
      <c r="O1401">
        <v>2937.9449510060122</v>
      </c>
      <c r="P1401">
        <v>2940.4332062872154</v>
      </c>
      <c r="W1401">
        <f>(venturi_values[[#This Row],[lf_high]]-venturi_values[[#This Row],[lf]])*5</f>
        <v>0</v>
      </c>
      <c r="X1401">
        <f>(venturi_values[[#This Row],[hf_high]]-venturi_values[[#This Row],[hf]])*5</f>
        <v>0</v>
      </c>
    </row>
    <row r="1402" spans="1:24" x14ac:dyDescent="0.3">
      <c r="A1402">
        <v>1400</v>
      </c>
      <c r="B1402">
        <v>140</v>
      </c>
      <c r="C1402">
        <v>7.86324009995427</v>
      </c>
      <c r="D1402">
        <v>-7.86324009995427</v>
      </c>
      <c r="E1402">
        <v>281.50399557836283</v>
      </c>
      <c r="F1402">
        <v>2.8150399557836281E-4</v>
      </c>
      <c r="G1402">
        <v>0.28774014320323166</v>
      </c>
      <c r="H1402">
        <v>0.52574742214911452</v>
      </c>
      <c r="I1402">
        <v>41.397195005308134</v>
      </c>
      <c r="J1402">
        <v>138.20517594821962</v>
      </c>
      <c r="K1402">
        <v>3440.4948240517801</v>
      </c>
      <c r="L1402">
        <v>2939.2628049946916</v>
      </c>
      <c r="M1402">
        <v>3433.584565254369</v>
      </c>
      <c r="N1402">
        <v>3447.4050828491913</v>
      </c>
      <c r="O1402">
        <v>2938.0208891445322</v>
      </c>
      <c r="P1402">
        <v>2940.5047208448509</v>
      </c>
      <c r="W1402">
        <f>(venturi_values[[#This Row],[lf_high]]-venturi_values[[#This Row],[lf]])*5</f>
        <v>0</v>
      </c>
      <c r="X1402">
        <f>(venturi_values[[#This Row],[hf_high]]-venturi_values[[#This Row],[hf]])*5</f>
        <v>0</v>
      </c>
    </row>
    <row r="1403" spans="1:24" x14ac:dyDescent="0.3">
      <c r="A1403">
        <v>1401</v>
      </c>
      <c r="B1403">
        <v>140.1</v>
      </c>
      <c r="C1403">
        <v>7.870232781148621</v>
      </c>
      <c r="D1403">
        <v>-7.870232781148621</v>
      </c>
      <c r="E1403">
        <v>281.75433356512059</v>
      </c>
      <c r="F1403">
        <v>2.8175433356512057E-4</v>
      </c>
      <c r="G1403">
        <v>0.28748448684030214</v>
      </c>
      <c r="H1403">
        <v>0.52528029694277423</v>
      </c>
      <c r="I1403">
        <v>41.323665086915931</v>
      </c>
      <c r="J1403">
        <v>137.95969517814453</v>
      </c>
      <c r="K1403">
        <v>3440.7403048218553</v>
      </c>
      <c r="L1403">
        <v>2939.3363349130841</v>
      </c>
      <c r="M1403">
        <v>3433.8423200629481</v>
      </c>
      <c r="N1403">
        <v>3447.6382895807624</v>
      </c>
      <c r="O1403">
        <v>2938.0966249604767</v>
      </c>
      <c r="P1403">
        <v>2940.5760448656915</v>
      </c>
      <c r="W1403">
        <f>(venturi_values[[#This Row],[lf_high]]-venturi_values[[#This Row],[lf]])*5</f>
        <v>0</v>
      </c>
      <c r="X1403">
        <f>(venturi_values[[#This Row],[hf_high]]-venturi_values[[#This Row],[hf]])*5</f>
        <v>0</v>
      </c>
    </row>
    <row r="1404" spans="1:24" x14ac:dyDescent="0.3">
      <c r="A1404">
        <v>1402</v>
      </c>
      <c r="B1404">
        <v>140.20000000000002</v>
      </c>
      <c r="C1404">
        <v>7.8772254623429721</v>
      </c>
      <c r="D1404">
        <v>-7.8772254623429721</v>
      </c>
      <c r="E1404">
        <v>282.0046715518784</v>
      </c>
      <c r="F1404">
        <v>2.8200467155187838E-4</v>
      </c>
      <c r="G1404">
        <v>0.28722928437410306</v>
      </c>
      <c r="H1404">
        <v>0.52481400107860798</v>
      </c>
      <c r="I1404">
        <v>41.250330901029685</v>
      </c>
      <c r="J1404">
        <v>137.71486786406857</v>
      </c>
      <c r="K1404">
        <v>3440.9851321359311</v>
      </c>
      <c r="L1404">
        <v>2939.40966909897</v>
      </c>
      <c r="M1404">
        <v>3434.0993887427276</v>
      </c>
      <c r="N1404">
        <v>3447.8708755291345</v>
      </c>
      <c r="O1404">
        <v>2938.1721591719393</v>
      </c>
      <c r="P1404">
        <v>2940.6471790260007</v>
      </c>
      <c r="W1404">
        <f>(venturi_values[[#This Row],[lf_high]]-venturi_values[[#This Row],[lf]])*5</f>
        <v>0</v>
      </c>
      <c r="X1404">
        <f>(venturi_values[[#This Row],[hf_high]]-venturi_values[[#This Row],[hf]])*5</f>
        <v>0</v>
      </c>
    </row>
    <row r="1405" spans="1:24" x14ac:dyDescent="0.3">
      <c r="A1405">
        <v>1403</v>
      </c>
      <c r="B1405">
        <v>140.30000000000001</v>
      </c>
      <c r="C1405">
        <v>7.8842181435373231</v>
      </c>
      <c r="D1405">
        <v>-7.8842181435373231</v>
      </c>
      <c r="E1405">
        <v>282.25500953863616</v>
      </c>
      <c r="F1405">
        <v>2.8225500953863613E-4</v>
      </c>
      <c r="G1405">
        <v>0.2869745345969224</v>
      </c>
      <c r="H1405">
        <v>0.52434853234993228</v>
      </c>
      <c r="I1405">
        <v>41.177191753560102</v>
      </c>
      <c r="J1405">
        <v>137.47069168876399</v>
      </c>
      <c r="K1405">
        <v>3441.2293083112359</v>
      </c>
      <c r="L1405">
        <v>2939.4828082464396</v>
      </c>
      <c r="M1405">
        <v>3434.3557737267975</v>
      </c>
      <c r="N1405">
        <v>3448.1028428956743</v>
      </c>
      <c r="O1405">
        <v>2938.2474924938329</v>
      </c>
      <c r="P1405">
        <v>2940.7181239990464</v>
      </c>
      <c r="W1405">
        <f>(venturi_values[[#This Row],[lf_high]]-venturi_values[[#This Row],[lf]])*5</f>
        <v>0</v>
      </c>
      <c r="X1405">
        <f>(venturi_values[[#This Row],[hf_high]]-venturi_values[[#This Row],[hf]])*5</f>
        <v>0</v>
      </c>
    </row>
    <row r="1406" spans="1:24" x14ac:dyDescent="0.3">
      <c r="A1406">
        <v>1404</v>
      </c>
      <c r="B1406">
        <v>140.4</v>
      </c>
      <c r="C1406">
        <v>7.8912108247316741</v>
      </c>
      <c r="D1406">
        <v>-7.8912108247316741</v>
      </c>
      <c r="E1406">
        <v>282.50534752539392</v>
      </c>
      <c r="F1406">
        <v>2.8250534752539389E-4</v>
      </c>
      <c r="G1406">
        <v>0.28672023630532895</v>
      </c>
      <c r="H1406">
        <v>0.52388388855788492</v>
      </c>
      <c r="I1406">
        <v>41.104246953491838</v>
      </c>
      <c r="J1406">
        <v>137.22716434526518</v>
      </c>
      <c r="K1406">
        <v>3441.4728356547348</v>
      </c>
      <c r="L1406">
        <v>2939.555753046508</v>
      </c>
      <c r="M1406">
        <v>3434.6114774374714</v>
      </c>
      <c r="N1406">
        <v>3448.3341938719982</v>
      </c>
      <c r="O1406">
        <v>2938.3226256379035</v>
      </c>
      <c r="P1406">
        <v>2940.7888804551126</v>
      </c>
      <c r="W1406">
        <f>(venturi_values[[#This Row],[lf_high]]-venturi_values[[#This Row],[lf]])*5</f>
        <v>0</v>
      </c>
      <c r="X1406">
        <f>(venturi_values[[#This Row],[hf_high]]-venturi_values[[#This Row],[hf]])*5</f>
        <v>0</v>
      </c>
    </row>
    <row r="1407" spans="1:24" x14ac:dyDescent="0.3">
      <c r="A1407">
        <v>1405</v>
      </c>
      <c r="B1407">
        <v>140.5</v>
      </c>
      <c r="C1407">
        <v>7.8982035059260252</v>
      </c>
      <c r="D1407">
        <v>-7.8982035059260252</v>
      </c>
      <c r="E1407">
        <v>282.75568551215167</v>
      </c>
      <c r="F1407">
        <v>2.8275568551215164E-4</v>
      </c>
      <c r="G1407">
        <v>0.28646638830015309</v>
      </c>
      <c r="H1407">
        <v>0.52342006751139081</v>
      </c>
      <c r="I1407">
        <v>41.031495812867043</v>
      </c>
      <c r="J1407">
        <v>136.98428353681447</v>
      </c>
      <c r="K1407">
        <v>3441.7157164631853</v>
      </c>
      <c r="L1407">
        <v>2939.6285041871329</v>
      </c>
      <c r="M1407">
        <v>3434.8665022863447</v>
      </c>
      <c r="N1407">
        <v>3448.564930640026</v>
      </c>
      <c r="O1407">
        <v>2938.397559312747</v>
      </c>
      <c r="P1407">
        <v>2940.8594490615187</v>
      </c>
      <c r="W1407">
        <f>(venturi_values[[#This Row],[lf_high]]-venturi_values[[#This Row],[lf]])*5</f>
        <v>0</v>
      </c>
      <c r="X1407">
        <f>(venturi_values[[#This Row],[hf_high]]-venturi_values[[#This Row],[hf]])*5</f>
        <v>0</v>
      </c>
    </row>
    <row r="1408" spans="1:24" x14ac:dyDescent="0.3">
      <c r="A1408">
        <v>1406</v>
      </c>
      <c r="B1408">
        <v>140.6</v>
      </c>
      <c r="C1408">
        <v>7.9051961871203762</v>
      </c>
      <c r="D1408">
        <v>-7.9051961871203762</v>
      </c>
      <c r="E1408">
        <v>283.00602349890943</v>
      </c>
      <c r="F1408">
        <v>2.830060234989094E-4</v>
      </c>
      <c r="G1408">
        <v>0.2862129893864685</v>
      </c>
      <c r="H1408">
        <v>0.52295706702712752</v>
      </c>
      <c r="I1408">
        <v>40.958937646769364</v>
      </c>
      <c r="J1408">
        <v>136.74204697680779</v>
      </c>
      <c r="K1408">
        <v>3441.9579530231922</v>
      </c>
      <c r="L1408">
        <v>2939.7010623532306</v>
      </c>
      <c r="M1408">
        <v>3435.1208506743519</v>
      </c>
      <c r="N1408">
        <v>3448.7950553720325</v>
      </c>
      <c r="O1408">
        <v>2938.4722942238272</v>
      </c>
      <c r="P1408">
        <v>2940.9298304826339</v>
      </c>
      <c r="W1408">
        <f>(venturi_values[[#This Row],[lf_high]]-venturi_values[[#This Row],[lf]])*5</f>
        <v>0</v>
      </c>
      <c r="X1408">
        <f>(venturi_values[[#This Row],[hf_high]]-venturi_values[[#This Row],[hf]])*5</f>
        <v>0</v>
      </c>
    </row>
    <row r="1409" spans="1:24" x14ac:dyDescent="0.3">
      <c r="A1409">
        <v>1407</v>
      </c>
      <c r="B1409">
        <v>140.70000000000002</v>
      </c>
      <c r="C1409">
        <v>7.912188868314729</v>
      </c>
      <c r="D1409">
        <v>-7.912188868314729</v>
      </c>
      <c r="E1409">
        <v>283.2563614856673</v>
      </c>
      <c r="F1409">
        <v>2.8325636148566726E-4</v>
      </c>
      <c r="G1409">
        <v>0.28596003837357276</v>
      </c>
      <c r="H1409">
        <v>0.52249488492949092</v>
      </c>
      <c r="I1409">
        <v>40.886571773307601</v>
      </c>
      <c r="J1409">
        <v>136.50045238874097</v>
      </c>
      <c r="K1409">
        <v>3442.1995476112588</v>
      </c>
      <c r="L1409">
        <v>2939.7734282266924</v>
      </c>
      <c r="M1409">
        <v>3435.374524991822</v>
      </c>
      <c r="N1409">
        <v>3449.0245702306956</v>
      </c>
      <c r="O1409">
        <v>2938.5468310734932</v>
      </c>
      <c r="P1409">
        <v>2941.0000253798917</v>
      </c>
      <c r="W1409">
        <f>(venturi_values[[#This Row],[lf_high]]-venturi_values[[#This Row],[lf]])*5</f>
        <v>0</v>
      </c>
      <c r="X1409">
        <f>(venturi_values[[#This Row],[hf_high]]-venturi_values[[#This Row],[hf]])*5</f>
        <v>0</v>
      </c>
    </row>
    <row r="1410" spans="1:24" x14ac:dyDescent="0.3">
      <c r="A1410">
        <v>1408</v>
      </c>
      <c r="B1410">
        <v>140.80000000000001</v>
      </c>
      <c r="C1410">
        <v>7.9191815495090783</v>
      </c>
      <c r="D1410">
        <v>-7.9191815495090783</v>
      </c>
      <c r="E1410">
        <v>283.506699472425</v>
      </c>
      <c r="F1410">
        <v>2.8350669947242496E-4</v>
      </c>
      <c r="G1410">
        <v>0.28570753407496952</v>
      </c>
      <c r="H1410">
        <v>0.52203351905056161</v>
      </c>
      <c r="I1410">
        <v>40.814397513599936</v>
      </c>
      <c r="J1410">
        <v>136.25949750615655</v>
      </c>
      <c r="K1410">
        <v>3442.4405024938433</v>
      </c>
      <c r="L1410">
        <v>2939.8456024863999</v>
      </c>
      <c r="M1410">
        <v>3435.6275276185356</v>
      </c>
      <c r="N1410">
        <v>3449.2534773691509</v>
      </c>
      <c r="O1410">
        <v>2938.6211705609921</v>
      </c>
      <c r="P1410">
        <v>2941.0700344118077</v>
      </c>
      <c r="W1410">
        <f>(venturi_values[[#This Row],[lf_high]]-venturi_values[[#This Row],[lf]])*5</f>
        <v>0</v>
      </c>
      <c r="X1410">
        <f>(venturi_values[[#This Row],[hf_high]]-venturi_values[[#This Row],[hf]])*5</f>
        <v>0</v>
      </c>
    </row>
    <row r="1411" spans="1:24" x14ac:dyDescent="0.3">
      <c r="A1411">
        <v>1409</v>
      </c>
      <c r="B1411">
        <v>140.9</v>
      </c>
      <c r="C1411">
        <v>7.9261742307034293</v>
      </c>
      <c r="D1411">
        <v>-7.9261742307034293</v>
      </c>
      <c r="E1411">
        <v>283.75703745918275</v>
      </c>
      <c r="F1411">
        <v>2.8375703745918272E-4</v>
      </c>
      <c r="G1411">
        <v>0.28545547530834903</v>
      </c>
      <c r="H1411">
        <v>0.52157296723006974</v>
      </c>
      <c r="I1411">
        <v>40.742414191757732</v>
      </c>
      <c r="J1411">
        <v>136.01918007258971</v>
      </c>
      <c r="K1411">
        <v>3442.6808199274101</v>
      </c>
      <c r="L1411">
        <v>2939.9175858082422</v>
      </c>
      <c r="M1411">
        <v>3435.8798609237806</v>
      </c>
      <c r="N1411">
        <v>3449.4817789310396</v>
      </c>
      <c r="O1411">
        <v>2938.6953133824895</v>
      </c>
      <c r="P1411">
        <v>2941.1398582339948</v>
      </c>
      <c r="W1411">
        <f>(venturi_values[[#This Row],[lf_high]]-venturi_values[[#This Row],[lf]])*5</f>
        <v>0</v>
      </c>
      <c r="X1411">
        <f>(venturi_values[[#This Row],[hf_high]]-venturi_values[[#This Row],[hf]])*5</f>
        <v>0</v>
      </c>
    </row>
    <row r="1412" spans="1:24" x14ac:dyDescent="0.3">
      <c r="A1412">
        <v>1410</v>
      </c>
      <c r="B1412">
        <v>141</v>
      </c>
      <c r="C1412">
        <v>7.9331669118977803</v>
      </c>
      <c r="D1412">
        <v>-7.9331669118977803</v>
      </c>
      <c r="E1412">
        <v>284.00737544594051</v>
      </c>
      <c r="F1412">
        <v>2.8400737544594052E-4</v>
      </c>
      <c r="G1412">
        <v>0.2852038608955702</v>
      </c>
      <c r="H1412">
        <v>0.5211132273153628</v>
      </c>
      <c r="I1412">
        <v>40.670621134869883</v>
      </c>
      <c r="J1412">
        <v>135.7794978415165</v>
      </c>
      <c r="K1412">
        <v>3442.9205021584835</v>
      </c>
      <c r="L1412">
        <v>2939.9893788651298</v>
      </c>
      <c r="M1412">
        <v>3436.1315272664078</v>
      </c>
      <c r="N1412">
        <v>3449.7094770505591</v>
      </c>
      <c r="O1412">
        <v>2938.7692602310835</v>
      </c>
      <c r="P1412">
        <v>2941.209497499176</v>
      </c>
      <c r="W1412">
        <f>(venturi_values[[#This Row],[lf_high]]-venturi_values[[#This Row],[lf]])*5</f>
        <v>0</v>
      </c>
      <c r="X1412">
        <f>(venturi_values[[#This Row],[hf_high]]-venturi_values[[#This Row],[hf]])*5</f>
        <v>0</v>
      </c>
    </row>
    <row r="1413" spans="1:24" x14ac:dyDescent="0.3">
      <c r="A1413">
        <v>1411</v>
      </c>
      <c r="B1413">
        <v>141.1</v>
      </c>
      <c r="C1413">
        <v>7.9401595930921314</v>
      </c>
      <c r="D1413">
        <v>-7.9401595930921314</v>
      </c>
      <c r="E1413">
        <v>284.25771343269827</v>
      </c>
      <c r="F1413">
        <v>2.8425771343269828E-4</v>
      </c>
      <c r="G1413">
        <v>0.28495268966264237</v>
      </c>
      <c r="H1413">
        <v>0.52065429716137124</v>
      </c>
      <c r="I1413">
        <v>40.599017672987081</v>
      </c>
      <c r="J1413">
        <v>135.54044857630075</v>
      </c>
      <c r="K1413">
        <v>3443.1595514236992</v>
      </c>
      <c r="L1413">
        <v>2940.0609823270129</v>
      </c>
      <c r="M1413">
        <v>3436.3825289948841</v>
      </c>
      <c r="N1413">
        <v>3449.9365738525144</v>
      </c>
      <c r="O1413">
        <v>2938.8430117968232</v>
      </c>
      <c r="P1413">
        <v>2941.2789528572025</v>
      </c>
      <c r="W1413">
        <f>(venturi_values[[#This Row],[lf_high]]-venturi_values[[#This Row],[lf]])*5</f>
        <v>0</v>
      </c>
      <c r="X1413">
        <f>(venturi_values[[#This Row],[hf_high]]-venturi_values[[#This Row],[hf]])*5</f>
        <v>0</v>
      </c>
    </row>
    <row r="1414" spans="1:24" x14ac:dyDescent="0.3">
      <c r="A1414">
        <v>1412</v>
      </c>
      <c r="B1414">
        <v>141.20000000000002</v>
      </c>
      <c r="C1414">
        <v>7.9471522742864842</v>
      </c>
      <c r="D1414">
        <v>-7.9471522742864842</v>
      </c>
      <c r="E1414">
        <v>284.50805141945614</v>
      </c>
      <c r="F1414">
        <v>2.8450805141945614E-4</v>
      </c>
      <c r="G1414">
        <v>0.28470196043970658</v>
      </c>
      <c r="H1414">
        <v>0.52019617463057488</v>
      </c>
      <c r="I1414">
        <v>40.527603139106127</v>
      </c>
      <c r="J1414">
        <v>135.30203005014178</v>
      </c>
      <c r="K1414">
        <v>3443.3979699498582</v>
      </c>
      <c r="L1414">
        <v>2940.1323968608936</v>
      </c>
      <c r="M1414">
        <v>3436.632868447351</v>
      </c>
      <c r="N1414">
        <v>3450.1630714523653</v>
      </c>
      <c r="O1414">
        <v>2938.9165687667205</v>
      </c>
      <c r="P1414">
        <v>2941.3482249550666</v>
      </c>
      <c r="W1414">
        <f>(venturi_values[[#This Row],[lf_high]]-venturi_values[[#This Row],[lf]])*5</f>
        <v>0</v>
      </c>
      <c r="X1414">
        <f>(venturi_values[[#This Row],[hf_high]]-venturi_values[[#This Row],[hf]])*5</f>
        <v>0</v>
      </c>
    </row>
    <row r="1415" spans="1:24" x14ac:dyDescent="0.3">
      <c r="A1415">
        <v>1413</v>
      </c>
      <c r="B1415">
        <v>141.30000000000001</v>
      </c>
      <c r="C1415">
        <v>7.9541449554808334</v>
      </c>
      <c r="D1415">
        <v>-7.9541449554808334</v>
      </c>
      <c r="E1415">
        <v>284.75838940621384</v>
      </c>
      <c r="F1415">
        <v>2.8475838940621384E-4</v>
      </c>
      <c r="G1415">
        <v>0.28445167206101801</v>
      </c>
      <c r="H1415">
        <v>0.51973885759297112</v>
      </c>
      <c r="I1415">
        <v>40.456376869154468</v>
      </c>
      <c r="J1415">
        <v>135.06424004602334</v>
      </c>
      <c r="K1415">
        <v>3443.6357599539765</v>
      </c>
      <c r="L1415">
        <v>2940.2036231308452</v>
      </c>
      <c r="M1415">
        <v>3436.8825479516754</v>
      </c>
      <c r="N1415">
        <v>3450.3889719562776</v>
      </c>
      <c r="O1415">
        <v>2938.9899318247708</v>
      </c>
      <c r="P1415">
        <v>2941.4173144369197</v>
      </c>
      <c r="W1415">
        <f>(venturi_values[[#This Row],[lf_high]]-venturi_values[[#This Row],[lf]])*5</f>
        <v>0</v>
      </c>
      <c r="X1415">
        <f>(venturi_values[[#This Row],[hf_high]]-venturi_values[[#This Row],[hf]])*5</f>
        <v>0</v>
      </c>
    </row>
    <row r="1416" spans="1:24" x14ac:dyDescent="0.3">
      <c r="A1416">
        <v>1414</v>
      </c>
      <c r="B1416">
        <v>141.4</v>
      </c>
      <c r="C1416">
        <v>7.9611376366751845</v>
      </c>
      <c r="D1416">
        <v>-7.9611376366751845</v>
      </c>
      <c r="E1416">
        <v>285.00872739297159</v>
      </c>
      <c r="F1416">
        <v>2.850087273929716E-4</v>
      </c>
      <c r="G1416">
        <v>0.28420182336492722</v>
      </c>
      <c r="H1416">
        <v>0.51928234392603978</v>
      </c>
      <c r="I1416">
        <v>40.385338201974648</v>
      </c>
      <c r="J1416">
        <v>134.82707635666094</v>
      </c>
      <c r="K1416">
        <v>3443.8729236433387</v>
      </c>
      <c r="L1416">
        <v>2940.2746617980251</v>
      </c>
      <c r="M1416">
        <v>3437.1315698255057</v>
      </c>
      <c r="N1416">
        <v>3450.6142774611717</v>
      </c>
      <c r="O1416">
        <v>2939.063101651966</v>
      </c>
      <c r="P1416">
        <v>2941.4862219440843</v>
      </c>
      <c r="W1416">
        <f>(venturi_values[[#This Row],[lf_high]]-venturi_values[[#This Row],[lf]])*5</f>
        <v>0</v>
      </c>
      <c r="X1416">
        <f>(venturi_values[[#This Row],[hf_high]]-venturi_values[[#This Row],[hf]])*5</f>
        <v>0</v>
      </c>
    </row>
    <row r="1417" spans="1:24" x14ac:dyDescent="0.3">
      <c r="A1417">
        <v>1415</v>
      </c>
      <c r="B1417">
        <v>141.5</v>
      </c>
      <c r="C1417">
        <v>7.9681303178695355</v>
      </c>
      <c r="D1417">
        <v>-7.9681303178695355</v>
      </c>
      <c r="E1417">
        <v>285.25906537972935</v>
      </c>
      <c r="F1417">
        <v>2.8525906537972935E-4</v>
      </c>
      <c r="G1417">
        <v>0.28395241319386272</v>
      </c>
      <c r="H1417">
        <v>0.51882663151471209</v>
      </c>
      <c r="I1417">
        <v>40.314486479309068</v>
      </c>
      <c r="J1417">
        <v>134.59053678445144</v>
      </c>
      <c r="K1417">
        <v>3444.1094632155482</v>
      </c>
      <c r="L1417">
        <v>2940.3455135206909</v>
      </c>
      <c r="M1417">
        <v>3437.3799363763255</v>
      </c>
      <c r="N1417">
        <v>3450.8389900547709</v>
      </c>
      <c r="O1417">
        <v>2939.1360789263117</v>
      </c>
      <c r="P1417">
        <v>2941.5549481150701</v>
      </c>
      <c r="W1417">
        <f>(venturi_values[[#This Row],[lf_high]]-venturi_values[[#This Row],[lf]])*5</f>
        <v>0</v>
      </c>
      <c r="X1417">
        <f>(venturi_values[[#This Row],[hf_high]]-venturi_values[[#This Row],[hf]])*5</f>
        <v>0</v>
      </c>
    </row>
    <row r="1418" spans="1:24" x14ac:dyDescent="0.3">
      <c r="A1418">
        <v>1416</v>
      </c>
      <c r="B1418">
        <v>141.6</v>
      </c>
      <c r="C1418">
        <v>7.9751229990638866</v>
      </c>
      <c r="D1418">
        <v>-7.9751229990638866</v>
      </c>
      <c r="E1418">
        <v>285.50940336648711</v>
      </c>
      <c r="F1418">
        <v>2.8550940336648711E-4</v>
      </c>
      <c r="G1418">
        <v>0.28370344039431289</v>
      </c>
      <c r="H1418">
        <v>0.51837171825133699</v>
      </c>
      <c r="I1418">
        <v>40.243821045784721</v>
      </c>
      <c r="J1418">
        <v>134.35461914142175</v>
      </c>
      <c r="K1418">
        <v>3444.3453808585782</v>
      </c>
      <c r="L1418">
        <v>2940.416178954215</v>
      </c>
      <c r="M1418">
        <v>3437.6276499015071</v>
      </c>
      <c r="N1418">
        <v>3451.0631118156493</v>
      </c>
      <c r="O1418">
        <v>2939.2088643228412</v>
      </c>
      <c r="P1418">
        <v>2941.6234935855887</v>
      </c>
      <c r="W1418">
        <f>(venturi_values[[#This Row],[lf_high]]-venturi_values[[#This Row],[lf]])*5</f>
        <v>0</v>
      </c>
      <c r="X1418">
        <f>(venturi_values[[#This Row],[hf_high]]-venturi_values[[#This Row],[hf]])*5</f>
        <v>0</v>
      </c>
    </row>
    <row r="1419" spans="1:24" x14ac:dyDescent="0.3">
      <c r="A1419">
        <v>1417</v>
      </c>
      <c r="B1419">
        <v>141.70000000000002</v>
      </c>
      <c r="C1419">
        <v>7.9821156802582394</v>
      </c>
      <c r="D1419">
        <v>-7.9821156802582394</v>
      </c>
      <c r="E1419">
        <v>285.75974135324492</v>
      </c>
      <c r="F1419">
        <v>2.8575974135324492E-4</v>
      </c>
      <c r="G1419">
        <v>0.2834549038168081</v>
      </c>
      <c r="H1419">
        <v>0.5179176020356494</v>
      </c>
      <c r="I1419">
        <v>40.17334124889797</v>
      </c>
      <c r="J1419">
        <v>134.11932124917865</v>
      </c>
      <c r="K1419">
        <v>3444.5806787508213</v>
      </c>
      <c r="L1419">
        <v>2940.4866587511019</v>
      </c>
      <c r="M1419">
        <v>3437.8747126883623</v>
      </c>
      <c r="N1419">
        <v>3451.2866448132804</v>
      </c>
      <c r="O1419">
        <v>2939.2814585136348</v>
      </c>
      <c r="P1419">
        <v>2941.691858988569</v>
      </c>
      <c r="W1419">
        <f>(venturi_values[[#This Row],[lf_high]]-venturi_values[[#This Row],[lf]])*5</f>
        <v>0</v>
      </c>
      <c r="X1419">
        <f>(venturi_values[[#This Row],[hf_high]]-venturi_values[[#This Row],[hf]])*5</f>
        <v>0</v>
      </c>
    </row>
    <row r="1420" spans="1:24" x14ac:dyDescent="0.3">
      <c r="A1420">
        <v>1418</v>
      </c>
      <c r="B1420">
        <v>141.80000000000001</v>
      </c>
      <c r="C1420">
        <v>7.9891083614525886</v>
      </c>
      <c r="D1420">
        <v>-7.9891083614525886</v>
      </c>
      <c r="E1420">
        <v>286.01007934000268</v>
      </c>
      <c r="F1420">
        <v>2.8601007934000267E-4</v>
      </c>
      <c r="G1420">
        <v>0.28320680231590345</v>
      </c>
      <c r="H1420">
        <v>0.51746428077473716</v>
      </c>
      <c r="I1420">
        <v>40.103046438999613</v>
      </c>
      <c r="J1420">
        <v>133.88464093885801</v>
      </c>
      <c r="K1420">
        <v>3444.8153590611419</v>
      </c>
      <c r="L1420">
        <v>2940.5569535610002</v>
      </c>
      <c r="M1420">
        <v>3438.1211270141989</v>
      </c>
      <c r="N1420">
        <v>3451.5095911080848</v>
      </c>
      <c r="O1420">
        <v>2939.3538621678304</v>
      </c>
      <c r="P1420">
        <v>2941.7600449541701</v>
      </c>
      <c r="W1420">
        <f>(venturi_values[[#This Row],[lf_high]]-venturi_values[[#This Row],[lf]])*5</f>
        <v>0</v>
      </c>
      <c r="X1420">
        <f>(venturi_values[[#This Row],[hf_high]]-venturi_values[[#This Row],[hf]])*5</f>
        <v>0</v>
      </c>
    </row>
    <row r="1421" spans="1:24" x14ac:dyDescent="0.3">
      <c r="A1421">
        <v>1419</v>
      </c>
      <c r="B1421">
        <v>141.9</v>
      </c>
      <c r="C1421">
        <v>7.9961010426469397</v>
      </c>
      <c r="D1421">
        <v>-7.9961010426469397</v>
      </c>
      <c r="E1421">
        <v>286.26041732676043</v>
      </c>
      <c r="F1421">
        <v>2.8626041732676043E-4</v>
      </c>
      <c r="G1421">
        <v>0.28295913475016055</v>
      </c>
      <c r="H1421">
        <v>0.51701175238300934</v>
      </c>
      <c r="I1421">
        <v>40.032935969279762</v>
      </c>
      <c r="J1421">
        <v>133.65057605107509</v>
      </c>
      <c r="K1421">
        <v>3445.0494239489249</v>
      </c>
      <c r="L1421">
        <v>2940.6270640307202</v>
      </c>
      <c r="M1421">
        <v>3438.366895146371</v>
      </c>
      <c r="N1421">
        <v>3451.7319527514787</v>
      </c>
      <c r="O1421">
        <v>2939.4260759516419</v>
      </c>
      <c r="P1421">
        <v>2941.8280521097986</v>
      </c>
      <c r="W1421">
        <f>(venturi_values[[#This Row],[lf_high]]-venturi_values[[#This Row],[lf]])*5</f>
        <v>0</v>
      </c>
      <c r="X1421">
        <f>(venturi_values[[#This Row],[hf_high]]-venturi_values[[#This Row],[hf]])*5</f>
        <v>0</v>
      </c>
    </row>
    <row r="1422" spans="1:24" x14ac:dyDescent="0.3">
      <c r="A1422">
        <v>1420</v>
      </c>
      <c r="B1422">
        <v>142</v>
      </c>
      <c r="C1422">
        <v>8.0030937238412907</v>
      </c>
      <c r="D1422">
        <v>-8.0030937238412907</v>
      </c>
      <c r="E1422">
        <v>286.51075531351819</v>
      </c>
      <c r="F1422">
        <v>2.8651075531351818E-4</v>
      </c>
      <c r="G1422">
        <v>0.28271189998213048</v>
      </c>
      <c r="H1422">
        <v>0.51656001478216418</v>
      </c>
      <c r="I1422">
        <v>39.963009195753074</v>
      </c>
      <c r="J1422">
        <v>133.41712443587483</v>
      </c>
      <c r="K1422">
        <v>3445.2828755641249</v>
      </c>
      <c r="L1422">
        <v>2940.696990804247</v>
      </c>
      <c r="M1422">
        <v>3438.6120193423312</v>
      </c>
      <c r="N1422">
        <v>3451.9537317859185</v>
      </c>
      <c r="O1422">
        <v>2939.4981005283744</v>
      </c>
      <c r="P1422">
        <v>2941.8958810801196</v>
      </c>
      <c r="W1422">
        <f>(venturi_values[[#This Row],[lf_high]]-venturi_values[[#This Row],[lf]])*5</f>
        <v>0</v>
      </c>
      <c r="X1422">
        <f>(venturi_values[[#This Row],[hf_high]]-venturi_values[[#This Row],[hf]])*5</f>
        <v>0</v>
      </c>
    </row>
    <row r="1423" spans="1:24" x14ac:dyDescent="0.3">
      <c r="A1423">
        <v>1421</v>
      </c>
      <c r="B1423">
        <v>142.1</v>
      </c>
      <c r="C1423">
        <v>8.0100864050356417</v>
      </c>
      <c r="D1423">
        <v>-8.0100864050356417</v>
      </c>
      <c r="E1423">
        <v>286.76109330027595</v>
      </c>
      <c r="F1423">
        <v>2.8676109330027594E-4</v>
      </c>
      <c r="G1423">
        <v>0.28246509687833604</v>
      </c>
      <c r="H1423">
        <v>0.51610906590115713</v>
      </c>
      <c r="I1423">
        <v>39.89326547724388</v>
      </c>
      <c r="J1423">
        <v>133.18428395268248</v>
      </c>
      <c r="K1423">
        <v>3445.5157160473173</v>
      </c>
      <c r="L1423">
        <v>2940.766734522756</v>
      </c>
      <c r="M1423">
        <v>3438.8565018496834</v>
      </c>
      <c r="N1423">
        <v>3452.1749302449512</v>
      </c>
      <c r="O1423">
        <v>2939.5699365584387</v>
      </c>
      <c r="P1423">
        <v>2941.9635324870733</v>
      </c>
      <c r="W1423">
        <f>(venturi_values[[#This Row],[lf_high]]-venturi_values[[#This Row],[lf]])*5</f>
        <v>0</v>
      </c>
      <c r="X1423">
        <f>(venturi_values[[#This Row],[hf_high]]-venturi_values[[#This Row],[hf]])*5</f>
        <v>0</v>
      </c>
    </row>
    <row r="1424" spans="1:24" x14ac:dyDescent="0.3">
      <c r="A1424">
        <v>1422</v>
      </c>
      <c r="B1424">
        <v>142.20000000000002</v>
      </c>
      <c r="C1424">
        <v>8.0170790862299945</v>
      </c>
      <c r="D1424">
        <v>-8.0170790862299945</v>
      </c>
      <c r="E1424">
        <v>287.01143128703376</v>
      </c>
      <c r="F1424">
        <v>2.8701143128703375E-4</v>
      </c>
      <c r="G1424">
        <v>0.28221872430925482</v>
      </c>
      <c r="H1424">
        <v>0.51565890367616918</v>
      </c>
      <c r="I1424">
        <v>39.823704175371589</v>
      </c>
      <c r="J1424">
        <v>132.95205247025436</v>
      </c>
      <c r="K1424">
        <v>3445.7479475297455</v>
      </c>
      <c r="L1424">
        <v>2940.8362958246285</v>
      </c>
      <c r="M1424">
        <v>3439.1003449062327</v>
      </c>
      <c r="N1424">
        <v>3452.3955501532582</v>
      </c>
      <c r="O1424">
        <v>2939.6415846993673</v>
      </c>
      <c r="P1424">
        <v>2942.0310069498896</v>
      </c>
      <c r="W1424">
        <f>(venturi_values[[#This Row],[lf_high]]-venturi_values[[#This Row],[lf]])*5</f>
        <v>0</v>
      </c>
      <c r="X1424">
        <f>(venturi_values[[#This Row],[hf_high]]-venturi_values[[#This Row],[hf]])*5</f>
        <v>0</v>
      </c>
    </row>
    <row r="1425" spans="1:24" x14ac:dyDescent="0.3">
      <c r="A1425">
        <v>1423</v>
      </c>
      <c r="B1425">
        <v>142.30000000000001</v>
      </c>
      <c r="C1425">
        <v>8.0240717674243438</v>
      </c>
      <c r="D1425">
        <v>-8.0240717674243438</v>
      </c>
      <c r="E1425">
        <v>287.26176927379146</v>
      </c>
      <c r="F1425">
        <v>2.8726176927379145E-4</v>
      </c>
      <c r="G1425">
        <v>0.28197278114930174</v>
      </c>
      <c r="H1425">
        <v>0.51520952605057591</v>
      </c>
      <c r="I1425">
        <v>39.754324654536006</v>
      </c>
      <c r="J1425">
        <v>132.72042786662951</v>
      </c>
      <c r="K1425">
        <v>3445.9795721333703</v>
      </c>
      <c r="L1425">
        <v>2940.9056753454638</v>
      </c>
      <c r="M1425">
        <v>3439.3435507400391</v>
      </c>
      <c r="N1425">
        <v>3452.6155935267016</v>
      </c>
      <c r="O1425">
        <v>2939.7130456058276</v>
      </c>
      <c r="P1425">
        <v>2942.0983050851</v>
      </c>
      <c r="W1425">
        <f>(venturi_values[[#This Row],[lf_high]]-venturi_values[[#This Row],[lf]])*5</f>
        <v>0</v>
      </c>
      <c r="X1425">
        <f>(venturi_values[[#This Row],[hf_high]]-venturi_values[[#This Row],[hf]])*5</f>
        <v>0</v>
      </c>
    </row>
    <row r="1426" spans="1:24" x14ac:dyDescent="0.3">
      <c r="A1426">
        <v>1424</v>
      </c>
      <c r="B1426">
        <v>142.4</v>
      </c>
      <c r="C1426">
        <v>8.0310644486186948</v>
      </c>
      <c r="D1426">
        <v>-8.0310644486186948</v>
      </c>
      <c r="E1426">
        <v>287.51210726054927</v>
      </c>
      <c r="F1426">
        <v>2.8751210726054926E-4</v>
      </c>
      <c r="G1426">
        <v>0.28172726627681166</v>
      </c>
      <c r="H1426">
        <v>0.51476093097491515</v>
      </c>
      <c r="I1426">
        <v>39.685126281902775</v>
      </c>
      <c r="J1426">
        <v>132.48940802908069</v>
      </c>
      <c r="K1426">
        <v>3446.2105919709193</v>
      </c>
      <c r="L1426">
        <v>2940.9748737180971</v>
      </c>
      <c r="M1426">
        <v>3439.5861215694654</v>
      </c>
      <c r="N1426">
        <v>3452.8350623723732</v>
      </c>
      <c r="O1426">
        <v>2939.7843199296399</v>
      </c>
      <c r="P1426">
        <v>2942.1654275065544</v>
      </c>
      <c r="W1426">
        <f>(venturi_values[[#This Row],[lf_high]]-venturi_values[[#This Row],[lf]])*5</f>
        <v>0</v>
      </c>
      <c r="X1426">
        <f>(venturi_values[[#This Row],[hf_high]]-venturi_values[[#This Row],[hf]])*5</f>
        <v>0</v>
      </c>
    </row>
    <row r="1427" spans="1:24" x14ac:dyDescent="0.3">
      <c r="A1427">
        <v>1425</v>
      </c>
      <c r="B1427">
        <v>142.5</v>
      </c>
      <c r="C1427">
        <v>8.0380571298130459</v>
      </c>
      <c r="D1427">
        <v>-8.0380571298130459</v>
      </c>
      <c r="E1427">
        <v>287.76244524730703</v>
      </c>
      <c r="F1427">
        <v>2.8776244524730701E-4</v>
      </c>
      <c r="G1427">
        <v>0.28148217857402302</v>
      </c>
      <c r="H1427">
        <v>0.51431311640685684</v>
      </c>
      <c r="I1427">
        <v>39.616108427389094</v>
      </c>
      <c r="J1427">
        <v>132.25899085406652</v>
      </c>
      <c r="K1427">
        <v>3446.4410091459331</v>
      </c>
      <c r="L1427">
        <v>2941.0438915726108</v>
      </c>
      <c r="M1427">
        <v>3439.8280596032296</v>
      </c>
      <c r="N1427">
        <v>3453.0539586886366</v>
      </c>
      <c r="O1427">
        <v>2939.8554083197891</v>
      </c>
      <c r="P1427">
        <v>2942.2323748254325</v>
      </c>
      <c r="W1427">
        <f>(venturi_values[[#This Row],[lf_high]]-venturi_values[[#This Row],[lf]])*5</f>
        <v>0</v>
      </c>
      <c r="X1427">
        <f>(venturi_values[[#This Row],[hf_high]]-venturi_values[[#This Row],[hf]])*5</f>
        <v>0</v>
      </c>
    </row>
    <row r="1428" spans="1:24" x14ac:dyDescent="0.3">
      <c r="A1428">
        <v>1426</v>
      </c>
      <c r="B1428">
        <v>142.6</v>
      </c>
      <c r="C1428">
        <v>8.0450498110073969</v>
      </c>
      <c r="D1428">
        <v>-8.0450498110073969</v>
      </c>
      <c r="E1428">
        <v>288.01278323406478</v>
      </c>
      <c r="F1428">
        <v>2.8801278323406477E-4</v>
      </c>
      <c r="G1428">
        <v>0.28123751692706017</v>
      </c>
      <c r="H1428">
        <v>0.51386608031117165</v>
      </c>
      <c r="I1428">
        <v>39.547270463649227</v>
      </c>
      <c r="J1428">
        <v>132.02917424718373</v>
      </c>
      <c r="K1428">
        <v>3446.6708257528162</v>
      </c>
      <c r="L1428">
        <v>2941.1127295363508</v>
      </c>
      <c r="M1428">
        <v>3440.0693670404571</v>
      </c>
      <c r="N1428">
        <v>3453.2722844651753</v>
      </c>
      <c r="O1428">
        <v>2939.9263114224414</v>
      </c>
      <c r="P1428">
        <v>2942.2991476502602</v>
      </c>
      <c r="W1428">
        <f>(venturi_values[[#This Row],[lf_high]]-venturi_values[[#This Row],[lf]])*5</f>
        <v>0</v>
      </c>
      <c r="X1428">
        <f>(venturi_values[[#This Row],[hf_high]]-venturi_values[[#This Row],[hf]])*5</f>
        <v>0</v>
      </c>
    </row>
    <row r="1429" spans="1:24" x14ac:dyDescent="0.3">
      <c r="A1429">
        <v>1427</v>
      </c>
      <c r="B1429">
        <v>142.70000000000002</v>
      </c>
      <c r="C1429">
        <v>8.0520424922017497</v>
      </c>
      <c r="D1429">
        <v>-8.0520424922017497</v>
      </c>
      <c r="E1429">
        <v>288.2631212208226</v>
      </c>
      <c r="F1429">
        <v>2.8826312122082258E-4</v>
      </c>
      <c r="G1429">
        <v>0.28099328022591674</v>
      </c>
      <c r="H1429">
        <v>0.51341982065969971</v>
      </c>
      <c r="I1429">
        <v>39.47861176606029</v>
      </c>
      <c r="J1429">
        <v>131.7999561231191</v>
      </c>
      <c r="K1429">
        <v>3446.9000438768808</v>
      </c>
      <c r="L1429">
        <v>2941.1813882339397</v>
      </c>
      <c r="M1429">
        <v>3440.3100460707246</v>
      </c>
      <c r="N1429">
        <v>3453.4900416830369</v>
      </c>
      <c r="O1429">
        <v>2939.9970298809581</v>
      </c>
      <c r="P1429">
        <v>2942.3657465869214</v>
      </c>
      <c r="W1429">
        <f>(venturi_values[[#This Row],[lf_high]]-venturi_values[[#This Row],[lf]])*5</f>
        <v>0</v>
      </c>
      <c r="X1429">
        <f>(venturi_values[[#This Row],[hf_high]]-venturi_values[[#This Row],[hf]])*5</f>
        <v>0</v>
      </c>
    </row>
    <row r="1430" spans="1:24" x14ac:dyDescent="0.3">
      <c r="A1430">
        <v>1428</v>
      </c>
      <c r="B1430">
        <v>142.80000000000001</v>
      </c>
      <c r="C1430">
        <v>8.059035173396099</v>
      </c>
      <c r="D1430">
        <v>-8.059035173396099</v>
      </c>
      <c r="E1430">
        <v>288.5134592075803</v>
      </c>
      <c r="F1430">
        <v>2.8851345920758028E-4</v>
      </c>
      <c r="G1430">
        <v>0.28074946736443912</v>
      </c>
      <c r="H1430">
        <v>0.51297433543132087</v>
      </c>
      <c r="I1430">
        <v>39.410131712708136</v>
      </c>
      <c r="J1430">
        <v>131.57133440560264</v>
      </c>
      <c r="K1430">
        <v>3447.1286655943973</v>
      </c>
      <c r="L1430">
        <v>2941.2498682872915</v>
      </c>
      <c r="M1430">
        <v>3440.5500988741173</v>
      </c>
      <c r="N1430">
        <v>3453.7072323146772</v>
      </c>
      <c r="O1430">
        <v>2940.0675643359104</v>
      </c>
      <c r="P1430">
        <v>2942.4321722386726</v>
      </c>
      <c r="W1430">
        <f>(venturi_values[[#This Row],[lf_high]]-venturi_values[[#This Row],[lf]])*5</f>
        <v>0</v>
      </c>
      <c r="X1430">
        <f>(venturi_values[[#This Row],[hf_high]]-venturi_values[[#This Row],[hf]])*5</f>
        <v>0</v>
      </c>
    </row>
    <row r="1431" spans="1:24" x14ac:dyDescent="0.3">
      <c r="A1431">
        <v>1429</v>
      </c>
      <c r="B1431">
        <v>142.9</v>
      </c>
      <c r="C1431">
        <v>8.06602785459045</v>
      </c>
      <c r="D1431">
        <v>-8.06602785459045</v>
      </c>
      <c r="E1431">
        <v>288.76379719433811</v>
      </c>
      <c r="F1431">
        <v>2.8876379719433809E-4</v>
      </c>
      <c r="G1431">
        <v>0.28050607724030929</v>
      </c>
      <c r="H1431">
        <v>0.51252962261192303</v>
      </c>
      <c r="I1431">
        <v>39.341829684373188</v>
      </c>
      <c r="J1431">
        <v>131.34330702736014</v>
      </c>
      <c r="K1431">
        <v>3447.3566929726398</v>
      </c>
      <c r="L1431">
        <v>2941.3181703156265</v>
      </c>
      <c r="M1431">
        <v>3440.7895276212716</v>
      </c>
      <c r="N1431">
        <v>3453.9238583240081</v>
      </c>
      <c r="O1431">
        <v>2940.1379154250953</v>
      </c>
      <c r="P1431">
        <v>2942.4984252061577</v>
      </c>
      <c r="W1431">
        <f>(venturi_values[[#This Row],[lf_high]]-venturi_values[[#This Row],[lf]])*5</f>
        <v>0</v>
      </c>
      <c r="X1431">
        <f>(venturi_values[[#This Row],[hf_high]]-venturi_values[[#This Row],[hf]])*5</f>
        <v>0</v>
      </c>
    </row>
    <row r="1432" spans="1:24" x14ac:dyDescent="0.3">
      <c r="A1432">
        <v>1430</v>
      </c>
      <c r="B1432">
        <v>143</v>
      </c>
      <c r="C1432">
        <v>8.0730205357848011</v>
      </c>
      <c r="D1432">
        <v>-8.0730205357848011</v>
      </c>
      <c r="E1432">
        <v>289.01413518109587</v>
      </c>
      <c r="F1432">
        <v>2.8901413518109584E-4</v>
      </c>
      <c r="G1432">
        <v>0.28026310875502858</v>
      </c>
      <c r="H1432">
        <v>0.51208568019437317</v>
      </c>
      <c r="I1432">
        <v>39.273705064516491</v>
      </c>
      <c r="J1432">
        <v>131.1158719300669</v>
      </c>
      <c r="K1432">
        <v>3447.5841280699328</v>
      </c>
      <c r="L1432">
        <v>2941.3862949354834</v>
      </c>
      <c r="M1432">
        <v>3441.0283344734294</v>
      </c>
      <c r="N1432">
        <v>3454.1399216664363</v>
      </c>
      <c r="O1432">
        <v>2940.2080837835479</v>
      </c>
      <c r="P1432">
        <v>2942.564506087419</v>
      </c>
      <c r="W1432">
        <f>(venturi_values[[#This Row],[lf_high]]-venturi_values[[#This Row],[lf]])*5</f>
        <v>0</v>
      </c>
      <c r="X1432">
        <f>(venturi_values[[#This Row],[hf_high]]-venturi_values[[#This Row],[hf]])*5</f>
        <v>0</v>
      </c>
    </row>
    <row r="1433" spans="1:24" x14ac:dyDescent="0.3">
      <c r="A1433">
        <v>1431</v>
      </c>
      <c r="B1433">
        <v>143.1</v>
      </c>
      <c r="C1433">
        <v>8.0800132169791521</v>
      </c>
      <c r="D1433">
        <v>-8.0800132169791521</v>
      </c>
      <c r="E1433">
        <v>289.26447316785362</v>
      </c>
      <c r="F1433">
        <v>2.892644731678536E-4</v>
      </c>
      <c r="G1433">
        <v>0.28002056081390109</v>
      </c>
      <c r="H1433">
        <v>0.51164250617848583</v>
      </c>
      <c r="I1433">
        <v>39.205757239265836</v>
      </c>
      <c r="J1433">
        <v>130.88902706430093</v>
      </c>
      <c r="K1433">
        <v>3447.8109729356988</v>
      </c>
      <c r="L1433">
        <v>2941.4542427607339</v>
      </c>
      <c r="M1433">
        <v>3441.2665215824836</v>
      </c>
      <c r="N1433">
        <v>3454.355424288914</v>
      </c>
      <c r="O1433">
        <v>2940.278070043556</v>
      </c>
      <c r="P1433">
        <v>2942.6304154779118</v>
      </c>
      <c r="W1433">
        <f>(venturi_values[[#This Row],[lf_high]]-venturi_values[[#This Row],[lf]])*5</f>
        <v>0</v>
      </c>
      <c r="X1433">
        <f>(venturi_values[[#This Row],[hf_high]]-venturi_values[[#This Row],[hf]])*5</f>
        <v>0</v>
      </c>
    </row>
    <row r="1434" spans="1:24" x14ac:dyDescent="0.3">
      <c r="A1434">
        <v>1432</v>
      </c>
      <c r="B1434">
        <v>143.20000000000002</v>
      </c>
      <c r="C1434">
        <v>8.0870058981735049</v>
      </c>
      <c r="D1434">
        <v>-8.0870058981735049</v>
      </c>
      <c r="E1434">
        <v>289.51481115461144</v>
      </c>
      <c r="F1434">
        <v>2.8951481115461141E-4</v>
      </c>
      <c r="G1434">
        <v>0.2797784323260169</v>
      </c>
      <c r="H1434">
        <v>0.5112000985709938</v>
      </c>
      <c r="I1434">
        <v>39.137985597401808</v>
      </c>
      <c r="J1434">
        <v>130.6627703894969</v>
      </c>
      <c r="K1434">
        <v>3448.0372296105029</v>
      </c>
      <c r="L1434">
        <v>2941.522014402598</v>
      </c>
      <c r="M1434">
        <v>3441.5040910910279</v>
      </c>
      <c r="N1434">
        <v>3454.5703681299779</v>
      </c>
      <c r="O1434">
        <v>2940.3478748346761</v>
      </c>
      <c r="P1434">
        <v>2942.6961539705198</v>
      </c>
      <c r="W1434">
        <f>(venturi_values[[#This Row],[lf_high]]-venturi_values[[#This Row],[lf]])*5</f>
        <v>0</v>
      </c>
      <c r="X1434">
        <f>(venturi_values[[#This Row],[hf_high]]-venturi_values[[#This Row],[hf]])*5</f>
        <v>0</v>
      </c>
    </row>
    <row r="1435" spans="1:24" x14ac:dyDescent="0.3">
      <c r="A1435">
        <v>1433</v>
      </c>
      <c r="B1435">
        <v>143.30000000000001</v>
      </c>
      <c r="C1435">
        <v>8.0939985793678542</v>
      </c>
      <c r="D1435">
        <v>-8.0939985793678542</v>
      </c>
      <c r="E1435">
        <v>289.76514914136914</v>
      </c>
      <c r="F1435">
        <v>2.8976514914136911E-4</v>
      </c>
      <c r="G1435">
        <v>0.27953672220423631</v>
      </c>
      <c r="H1435">
        <v>0.51075845538551812</v>
      </c>
      <c r="I1435">
        <v>39.070389530344187</v>
      </c>
      <c r="J1435">
        <v>130.43709987390014</v>
      </c>
      <c r="K1435">
        <v>3448.2629001260998</v>
      </c>
      <c r="L1435">
        <v>2941.5896104696558</v>
      </c>
      <c r="M1435">
        <v>3441.7410451324049</v>
      </c>
      <c r="N1435">
        <v>3454.7847551197947</v>
      </c>
      <c r="O1435">
        <v>2940.4174987837455</v>
      </c>
      <c r="P1435">
        <v>2942.7617221555661</v>
      </c>
      <c r="W1435">
        <f>(venturi_values[[#This Row],[lf_high]]-venturi_values[[#This Row],[lf]])*5</f>
        <v>0</v>
      </c>
      <c r="X1435">
        <f>(venturi_values[[#This Row],[hf_high]]-venturi_values[[#This Row],[hf]])*5</f>
        <v>0</v>
      </c>
    </row>
    <row r="1436" spans="1:24" x14ac:dyDescent="0.3">
      <c r="A1436">
        <v>1434</v>
      </c>
      <c r="B1436">
        <v>143.4</v>
      </c>
      <c r="C1436">
        <v>8.1009912605622052</v>
      </c>
      <c r="D1436">
        <v>-8.1009912605622052</v>
      </c>
      <c r="E1436">
        <v>290.01548712812695</v>
      </c>
      <c r="F1436">
        <v>2.9001548712812692E-4</v>
      </c>
      <c r="G1436">
        <v>0.27929542936517299</v>
      </c>
      <c r="H1436">
        <v>0.51031757464253824</v>
      </c>
      <c r="I1436">
        <v>39.002968432138168</v>
      </c>
      <c r="J1436">
        <v>130.2120134945213</v>
      </c>
      <c r="K1436">
        <v>3448.4879865054786</v>
      </c>
      <c r="L1436">
        <v>2941.6570315678618</v>
      </c>
      <c r="M1436">
        <v>3441.9773858307526</v>
      </c>
      <c r="N1436">
        <v>3454.9985871802046</v>
      </c>
      <c r="O1436">
        <v>2940.4869425148977</v>
      </c>
      <c r="P1436">
        <v>2942.827120620826</v>
      </c>
      <c r="W1436">
        <f>(venturi_values[[#This Row],[lf_high]]-venturi_values[[#This Row],[lf]])*5</f>
        <v>0</v>
      </c>
      <c r="X1436">
        <f>(venturi_values[[#This Row],[hf_high]]-venturi_values[[#This Row],[hf]])*5</f>
        <v>0</v>
      </c>
    </row>
    <row r="1437" spans="1:24" x14ac:dyDescent="0.3">
      <c r="A1437">
        <v>1435</v>
      </c>
      <c r="B1437">
        <v>143.5</v>
      </c>
      <c r="C1437">
        <v>8.1079839417565562</v>
      </c>
      <c r="D1437">
        <v>-8.1079839417565562</v>
      </c>
      <c r="E1437">
        <v>290.26582511488471</v>
      </c>
      <c r="F1437">
        <v>2.9026582511488467E-4</v>
      </c>
      <c r="G1437">
        <v>0.27905455272917823</v>
      </c>
      <c r="H1437">
        <v>0.5098774543693626</v>
      </c>
      <c r="I1437">
        <v>38.935721699440862</v>
      </c>
      <c r="J1437">
        <v>129.98750923709071</v>
      </c>
      <c r="K1437">
        <v>3448.7124907629091</v>
      </c>
      <c r="L1437">
        <v>2941.724278300559</v>
      </c>
      <c r="M1437">
        <v>3442.2131153010546</v>
      </c>
      <c r="N1437">
        <v>3455.2118662247635</v>
      </c>
      <c r="O1437">
        <v>2940.5562066495759</v>
      </c>
      <c r="P1437">
        <v>2942.8923499515422</v>
      </c>
      <c r="W1437">
        <f>(venturi_values[[#This Row],[lf_high]]-venturi_values[[#This Row],[lf]])*5</f>
        <v>0</v>
      </c>
      <c r="X1437">
        <f>(venturi_values[[#This Row],[hf_high]]-venturi_values[[#This Row],[hf]])*5</f>
        <v>0</v>
      </c>
    </row>
    <row r="1438" spans="1:24" x14ac:dyDescent="0.3">
      <c r="A1438">
        <v>1436</v>
      </c>
      <c r="B1438">
        <v>143.6</v>
      </c>
      <c r="C1438">
        <v>8.1149766229509073</v>
      </c>
      <c r="D1438">
        <v>-8.1149766229509073</v>
      </c>
      <c r="E1438">
        <v>290.51616310164246</v>
      </c>
      <c r="F1438">
        <v>2.9051616310164243E-4</v>
      </c>
      <c r="G1438">
        <v>0.27881409122032452</v>
      </c>
      <c r="H1438">
        <v>0.50943809260009909</v>
      </c>
      <c r="I1438">
        <v>38.868648731507719</v>
      </c>
      <c r="J1438">
        <v>129.76358509601357</v>
      </c>
      <c r="K1438">
        <v>3448.9364149039861</v>
      </c>
      <c r="L1438">
        <v>2941.7913512684922</v>
      </c>
      <c r="M1438">
        <v>3442.4482356491853</v>
      </c>
      <c r="N1438">
        <v>3455.4245941587869</v>
      </c>
      <c r="O1438">
        <v>2940.625291806547</v>
      </c>
      <c r="P1438">
        <v>2942.9574107304375</v>
      </c>
      <c r="W1438">
        <f>(venturi_values[[#This Row],[lf_high]]-venturi_values[[#This Row],[lf]])*5</f>
        <v>0</v>
      </c>
      <c r="X1438">
        <f>(venturi_values[[#This Row],[hf_high]]-venturi_values[[#This Row],[hf]])*5</f>
        <v>0</v>
      </c>
    </row>
    <row r="1439" spans="1:24" x14ac:dyDescent="0.3">
      <c r="A1439">
        <v>1437</v>
      </c>
      <c r="B1439">
        <v>143.70000000000002</v>
      </c>
      <c r="C1439">
        <v>8.1219693041452601</v>
      </c>
      <c r="D1439">
        <v>-8.1219693041452601</v>
      </c>
      <c r="E1439">
        <v>290.76650108840028</v>
      </c>
      <c r="F1439">
        <v>2.9076650108840024E-4</v>
      </c>
      <c r="G1439">
        <v>0.27857404376638967</v>
      </c>
      <c r="H1439">
        <v>0.5089994873756255</v>
      </c>
      <c r="I1439">
        <v>38.801748930179194</v>
      </c>
      <c r="J1439">
        <v>129.54023907432477</v>
      </c>
      <c r="K1439">
        <v>3449.1597609256751</v>
      </c>
      <c r="L1439">
        <v>2941.8582510698207</v>
      </c>
      <c r="M1439">
        <v>3442.682748971959</v>
      </c>
      <c r="N1439">
        <v>3455.6367728793912</v>
      </c>
      <c r="O1439">
        <v>2940.6941986019151</v>
      </c>
      <c r="P1439">
        <v>2943.0223035377262</v>
      </c>
      <c r="W1439">
        <f>(venturi_values[[#This Row],[lf_high]]-venturi_values[[#This Row],[lf]])*5</f>
        <v>0</v>
      </c>
      <c r="X1439">
        <f>(venturi_values[[#This Row],[hf_high]]-venturi_values[[#This Row],[hf]])*5</f>
        <v>0</v>
      </c>
    </row>
    <row r="1440" spans="1:24" x14ac:dyDescent="0.3">
      <c r="A1440">
        <v>1438</v>
      </c>
      <c r="B1440">
        <v>143.80000000000001</v>
      </c>
      <c r="C1440">
        <v>8.1289619853396093</v>
      </c>
      <c r="D1440">
        <v>-8.1289619853396093</v>
      </c>
      <c r="E1440">
        <v>291.01683907515798</v>
      </c>
      <c r="F1440">
        <v>2.9101683907515794E-4</v>
      </c>
      <c r="G1440">
        <v>0.27833440929884118</v>
      </c>
      <c r="H1440">
        <v>0.50856163674356158</v>
      </c>
      <c r="I1440">
        <v>38.735021699867424</v>
      </c>
      <c r="J1440">
        <v>129.31746918364516</v>
      </c>
      <c r="K1440">
        <v>3449.3825308163546</v>
      </c>
      <c r="L1440">
        <v>2941.9249783001324</v>
      </c>
      <c r="M1440">
        <v>3442.9166573571724</v>
      </c>
      <c r="N1440">
        <v>3455.8484042755367</v>
      </c>
      <c r="O1440">
        <v>2940.7629276491361</v>
      </c>
      <c r="P1440">
        <v>2943.0870289511286</v>
      </c>
      <c r="W1440">
        <f>(venturi_values[[#This Row],[lf_high]]-venturi_values[[#This Row],[lf]])*5</f>
        <v>0</v>
      </c>
      <c r="X1440">
        <f>(venturi_values[[#This Row],[hf_high]]-venturi_values[[#This Row],[hf]])*5</f>
        <v>0</v>
      </c>
    </row>
    <row r="1441" spans="1:24" x14ac:dyDescent="0.3">
      <c r="A1441">
        <v>1439</v>
      </c>
      <c r="B1441">
        <v>143.9</v>
      </c>
      <c r="C1441">
        <v>8.1359546665339604</v>
      </c>
      <c r="D1441">
        <v>-8.1359546665339604</v>
      </c>
      <c r="E1441">
        <v>291.26717706191573</v>
      </c>
      <c r="F1441">
        <v>2.912671770619157E-4</v>
      </c>
      <c r="G1441">
        <v>0.27809518675281952</v>
      </c>
      <c r="H1441">
        <v>0.50812453875823815</v>
      </c>
      <c r="I1441">
        <v>38.668466447542784</v>
      </c>
      <c r="J1441">
        <v>129.09527344413613</v>
      </c>
      <c r="K1441">
        <v>3449.6047265558636</v>
      </c>
      <c r="L1441">
        <v>2941.991533552457</v>
      </c>
      <c r="M1441">
        <v>3443.1499628836568</v>
      </c>
      <c r="N1441">
        <v>3456.0594902280704</v>
      </c>
      <c r="O1441">
        <v>2940.8314795590309</v>
      </c>
      <c r="P1441">
        <v>2943.1515875458831</v>
      </c>
      <c r="W1441">
        <f>(venturi_values[[#This Row],[lf_high]]-venturi_values[[#This Row],[lf]])*5</f>
        <v>0</v>
      </c>
      <c r="X1441">
        <f>(venturi_values[[#This Row],[hf_high]]-venturi_values[[#This Row],[hf]])*5</f>
        <v>0</v>
      </c>
    </row>
    <row r="1442" spans="1:24" x14ac:dyDescent="0.3">
      <c r="A1442">
        <v>1440</v>
      </c>
      <c r="B1442">
        <v>144</v>
      </c>
      <c r="C1442">
        <v>8.1429473477283114</v>
      </c>
      <c r="D1442">
        <v>-8.1429473477283114</v>
      </c>
      <c r="E1442">
        <v>291.51751504867354</v>
      </c>
      <c r="F1442">
        <v>2.915175150486735E-4</v>
      </c>
      <c r="G1442">
        <v>0.27785637506712335</v>
      </c>
      <c r="H1442">
        <v>0.50768819148066979</v>
      </c>
      <c r="I1442">
        <v>38.602082582720968</v>
      </c>
      <c r="J1442">
        <v>128.87364988445663</v>
      </c>
      <c r="K1442">
        <v>3449.8263501155434</v>
      </c>
      <c r="L1442">
        <v>2942.057917417279</v>
      </c>
      <c r="M1442">
        <v>3443.3826676213207</v>
      </c>
      <c r="N1442">
        <v>3456.2700326097661</v>
      </c>
      <c r="O1442">
        <v>2940.8998549397975</v>
      </c>
      <c r="P1442">
        <v>2943.2159798947605</v>
      </c>
      <c r="W1442">
        <f>(venturi_values[[#This Row],[lf_high]]-venturi_values[[#This Row],[lf]])*5</f>
        <v>0</v>
      </c>
      <c r="X1442">
        <f>(venturi_values[[#This Row],[hf_high]]-venturi_values[[#This Row],[hf]])*5</f>
        <v>0</v>
      </c>
    </row>
    <row r="1443" spans="1:24" x14ac:dyDescent="0.3">
      <c r="A1443">
        <v>1441</v>
      </c>
      <c r="B1443">
        <v>144.1</v>
      </c>
      <c r="C1443">
        <v>8.1499400289226624</v>
      </c>
      <c r="D1443">
        <v>-8.1499400289226624</v>
      </c>
      <c r="E1443">
        <v>291.7678530354313</v>
      </c>
      <c r="F1443">
        <v>2.9176785303543131E-4</v>
      </c>
      <c r="G1443">
        <v>0.27761797318419323</v>
      </c>
      <c r="H1443">
        <v>0.50725259297852587</v>
      </c>
      <c r="I1443">
        <v>38.535869517449719</v>
      </c>
      <c r="J1443">
        <v>128.65259654171902</v>
      </c>
      <c r="K1443">
        <v>3450.0474034582808</v>
      </c>
      <c r="L1443">
        <v>2942.1241304825503</v>
      </c>
      <c r="M1443">
        <v>3443.614773631195</v>
      </c>
      <c r="N1443">
        <v>3456.4800332853665</v>
      </c>
      <c r="O1443">
        <v>2940.9680543970267</v>
      </c>
      <c r="P1443">
        <v>2943.2802065680739</v>
      </c>
      <c r="W1443">
        <f>(venturi_values[[#This Row],[lf_high]]-venturi_values[[#This Row],[lf]])*5</f>
        <v>0</v>
      </c>
      <c r="X1443">
        <f>(venturi_values[[#This Row],[hf_high]]-venturi_values[[#This Row],[hf]])*5</f>
        <v>0</v>
      </c>
    </row>
    <row r="1444" spans="1:24" x14ac:dyDescent="0.3">
      <c r="A1444">
        <v>1442</v>
      </c>
      <c r="B1444">
        <v>144.20000000000002</v>
      </c>
      <c r="C1444">
        <v>8.1569327101170153</v>
      </c>
      <c r="D1444">
        <v>-8.1569327101170153</v>
      </c>
      <c r="E1444">
        <v>292.01819102218911</v>
      </c>
      <c r="F1444">
        <v>2.9201819102218912E-4</v>
      </c>
      <c r="G1444">
        <v>0.27737998005009623</v>
      </c>
      <c r="H1444">
        <v>0.50681774132610169</v>
      </c>
      <c r="I1444">
        <v>38.469826666295894</v>
      </c>
      <c r="J1444">
        <v>128.43211146144569</v>
      </c>
      <c r="K1444">
        <v>3450.267888538554</v>
      </c>
      <c r="L1444">
        <v>2942.190173333704</v>
      </c>
      <c r="M1444">
        <v>3443.8462829654818</v>
      </c>
      <c r="N1444">
        <v>3456.6894941116261</v>
      </c>
      <c r="O1444">
        <v>2941.0360785337152</v>
      </c>
      <c r="P1444">
        <v>2943.3442681336928</v>
      </c>
      <c r="W1444">
        <f>(venturi_values[[#This Row],[lf_high]]-venturi_values[[#This Row],[lf]])*5</f>
        <v>0</v>
      </c>
      <c r="X1444">
        <f>(venturi_values[[#This Row],[hf_high]]-venturi_values[[#This Row],[hf]])*5</f>
        <v>0</v>
      </c>
    </row>
    <row r="1445" spans="1:24" x14ac:dyDescent="0.3">
      <c r="A1445">
        <v>1443</v>
      </c>
      <c r="B1445">
        <v>144.30000000000001</v>
      </c>
      <c r="C1445">
        <v>8.1639253913113645</v>
      </c>
      <c r="D1445">
        <v>-8.1639253913113645</v>
      </c>
      <c r="E1445">
        <v>292.26852900894681</v>
      </c>
      <c r="F1445">
        <v>2.9226852900894682E-4</v>
      </c>
      <c r="G1445">
        <v>0.27714239461451035</v>
      </c>
      <c r="H1445">
        <v>0.50638363460429048</v>
      </c>
      <c r="I1445">
        <v>38.403953446332487</v>
      </c>
      <c r="J1445">
        <v>128.21219269752578</v>
      </c>
      <c r="K1445">
        <v>3450.4878073024738</v>
      </c>
      <c r="L1445">
        <v>2942.2560465536671</v>
      </c>
      <c r="M1445">
        <v>3444.0771976675974</v>
      </c>
      <c r="N1445">
        <v>3456.8984169373502</v>
      </c>
      <c r="O1445">
        <v>2941.103927950277</v>
      </c>
      <c r="P1445">
        <v>2943.4081651570573</v>
      </c>
      <c r="W1445">
        <f>(venturi_values[[#This Row],[lf_high]]-venturi_values[[#This Row],[lf]])*5</f>
        <v>0</v>
      </c>
      <c r="X1445">
        <f>(venturi_values[[#This Row],[hf_high]]-venturi_values[[#This Row],[hf]])*5</f>
        <v>0</v>
      </c>
    </row>
    <row r="1446" spans="1:24" x14ac:dyDescent="0.3">
      <c r="A1446">
        <v>1444</v>
      </c>
      <c r="B1446">
        <v>144.4</v>
      </c>
      <c r="C1446">
        <v>8.1709180725057156</v>
      </c>
      <c r="D1446">
        <v>-8.1709180725057156</v>
      </c>
      <c r="E1446">
        <v>292.51886699570457</v>
      </c>
      <c r="F1446">
        <v>2.9251886699570458E-4</v>
      </c>
      <c r="G1446">
        <v>0.27690521583070887</v>
      </c>
      <c r="H1446">
        <v>0.50595027090055444</v>
      </c>
      <c r="I1446">
        <v>38.338249277125733</v>
      </c>
      <c r="J1446">
        <v>127.9928383121722</v>
      </c>
      <c r="K1446">
        <v>3450.7071616878275</v>
      </c>
      <c r="L1446">
        <v>2942.3217507228742</v>
      </c>
      <c r="M1446">
        <v>3444.3075197722187</v>
      </c>
      <c r="N1446">
        <v>3457.1068036034362</v>
      </c>
      <c r="O1446">
        <v>2941.1716032445606</v>
      </c>
      <c r="P1446">
        <v>2943.4718982011877</v>
      </c>
      <c r="W1446">
        <f>(venturi_values[[#This Row],[lf_high]]-venturi_values[[#This Row],[lf]])*5</f>
        <v>0</v>
      </c>
      <c r="X1446">
        <f>(venturi_values[[#This Row],[hf_high]]-venturi_values[[#This Row],[hf]])*5</f>
        <v>0</v>
      </c>
    </row>
    <row r="1447" spans="1:24" x14ac:dyDescent="0.3">
      <c r="A1447">
        <v>1445</v>
      </c>
      <c r="B1447">
        <v>144.5</v>
      </c>
      <c r="C1447">
        <v>8.1779107537000666</v>
      </c>
      <c r="D1447">
        <v>-8.1779107537000666</v>
      </c>
      <c r="E1447">
        <v>292.76920498246238</v>
      </c>
      <c r="F1447">
        <v>2.9276920498246239E-4</v>
      </c>
      <c r="G1447">
        <v>0.27666844265554535</v>
      </c>
      <c r="H1447">
        <v>0.50551764830889767</v>
      </c>
      <c r="I1447">
        <v>38.272713580722396</v>
      </c>
      <c r="J1447">
        <v>127.77404637587917</v>
      </c>
      <c r="K1447">
        <v>3450.9259536241207</v>
      </c>
      <c r="L1447">
        <v>2942.3872864192776</v>
      </c>
      <c r="M1447">
        <v>3444.5372513053267</v>
      </c>
      <c r="N1447">
        <v>3457.3146559429147</v>
      </c>
      <c r="O1447">
        <v>2941.2391050118558</v>
      </c>
      <c r="P1447">
        <v>2943.5354678266995</v>
      </c>
      <c r="W1447">
        <f>(venturi_values[[#This Row],[lf_high]]-venturi_values[[#This Row],[lf]])*5</f>
        <v>0</v>
      </c>
      <c r="X1447">
        <f>(venturi_values[[#This Row],[hf_high]]-venturi_values[[#This Row],[hf]])*5</f>
        <v>0</v>
      </c>
    </row>
    <row r="1448" spans="1:24" x14ac:dyDescent="0.3">
      <c r="A1448">
        <v>1446</v>
      </c>
      <c r="B1448">
        <v>144.6</v>
      </c>
      <c r="C1448">
        <v>8.1849034348944176</v>
      </c>
      <c r="D1448">
        <v>-8.1849034348944176</v>
      </c>
      <c r="E1448">
        <v>293.01954296922014</v>
      </c>
      <c r="F1448">
        <v>2.9301954296922014E-4</v>
      </c>
      <c r="G1448">
        <v>0.2764320740494382</v>
      </c>
      <c r="H1448">
        <v>0.5050857649298377</v>
      </c>
      <c r="I1448">
        <v>38.207345781637045</v>
      </c>
      <c r="J1448">
        <v>127.55581496737963</v>
      </c>
      <c r="K1448">
        <v>3451.14418503262</v>
      </c>
      <c r="L1448">
        <v>2942.452654218363</v>
      </c>
      <c r="M1448">
        <v>3444.766394284251</v>
      </c>
      <c r="N1448">
        <v>3457.5219757809891</v>
      </c>
      <c r="O1448">
        <v>2941.306433844914</v>
      </c>
      <c r="P1448">
        <v>2943.5988745918121</v>
      </c>
      <c r="W1448">
        <f>(venturi_values[[#This Row],[lf_high]]-venturi_values[[#This Row],[lf]])*5</f>
        <v>0</v>
      </c>
      <c r="X1448">
        <f>(venturi_values[[#This Row],[hf_high]]-venturi_values[[#This Row],[hf]])*5</f>
        <v>0</v>
      </c>
    </row>
    <row r="1449" spans="1:24" x14ac:dyDescent="0.3">
      <c r="A1449">
        <v>1447</v>
      </c>
      <c r="B1449">
        <v>144.70000000000002</v>
      </c>
      <c r="C1449">
        <v>8.1918961160887704</v>
      </c>
      <c r="D1449">
        <v>-8.1918961160887704</v>
      </c>
      <c r="E1449">
        <v>293.26988095597795</v>
      </c>
      <c r="F1449">
        <v>2.9326988095597795E-4</v>
      </c>
      <c r="G1449">
        <v>0.27619610897635521</v>
      </c>
      <c r="H1449">
        <v>0.50465461887037733</v>
      </c>
      <c r="I1449">
        <v>38.142145306839339</v>
      </c>
      <c r="J1449">
        <v>127.3381421736029</v>
      </c>
      <c r="K1449">
        <v>3451.3618578263968</v>
      </c>
      <c r="L1449">
        <v>2942.5178546931606</v>
      </c>
      <c r="M1449">
        <v>3444.9949507177166</v>
      </c>
      <c r="N1449">
        <v>3457.7287649350769</v>
      </c>
      <c r="O1449">
        <v>2941.3735903339557</v>
      </c>
      <c r="P1449">
        <v>2943.6621190523656</v>
      </c>
      <c r="W1449">
        <f>(venturi_values[[#This Row],[lf_high]]-venturi_values[[#This Row],[lf]])*5</f>
        <v>0</v>
      </c>
      <c r="X1449">
        <f>(venturi_values[[#This Row],[hf_high]]-venturi_values[[#This Row],[hf]])*5</f>
        <v>0</v>
      </c>
    </row>
    <row r="1450" spans="1:24" x14ac:dyDescent="0.3">
      <c r="A1450">
        <v>1448</v>
      </c>
      <c r="B1450">
        <v>144.80000000000001</v>
      </c>
      <c r="C1450">
        <v>8.1988887972831197</v>
      </c>
      <c r="D1450">
        <v>-8.1988887972831197</v>
      </c>
      <c r="E1450">
        <v>293.52021894273565</v>
      </c>
      <c r="F1450">
        <v>2.9352021894273565E-4</v>
      </c>
      <c r="G1450">
        <v>0.27596054640379886</v>
      </c>
      <c r="H1450">
        <v>0.50422420824397807</v>
      </c>
      <c r="I1450">
        <v>38.077111585741612</v>
      </c>
      <c r="J1450">
        <v>127.12102608963328</v>
      </c>
      <c r="K1450">
        <v>3451.5789739103666</v>
      </c>
      <c r="L1450">
        <v>2942.5828884142584</v>
      </c>
      <c r="M1450">
        <v>3445.2229226058848</v>
      </c>
      <c r="N1450">
        <v>3457.9350252148483</v>
      </c>
      <c r="O1450">
        <v>2941.4405750666861</v>
      </c>
      <c r="P1450">
        <v>2943.7252017618307</v>
      </c>
      <c r="W1450">
        <f>(venturi_values[[#This Row],[lf_high]]-venturi_values[[#This Row],[lf]])*5</f>
        <v>0</v>
      </c>
      <c r="X1450">
        <f>(venturi_values[[#This Row],[hf_high]]-venturi_values[[#This Row],[hf]])*5</f>
        <v>0</v>
      </c>
    </row>
    <row r="1451" spans="1:24" x14ac:dyDescent="0.3">
      <c r="A1451">
        <v>1449</v>
      </c>
      <c r="B1451">
        <v>144.9</v>
      </c>
      <c r="C1451">
        <v>8.2058814784774707</v>
      </c>
      <c r="D1451">
        <v>-8.2058814784774707</v>
      </c>
      <c r="E1451">
        <v>293.77055692949341</v>
      </c>
      <c r="F1451">
        <v>2.9377055692949341E-4</v>
      </c>
      <c r="G1451">
        <v>0.27572538530279078</v>
      </c>
      <c r="H1451">
        <v>0.5037945311705313</v>
      </c>
      <c r="I1451">
        <v>38.012244050186219</v>
      </c>
      <c r="J1451">
        <v>126.90446481866771</v>
      </c>
      <c r="K1451">
        <v>3451.7955351813321</v>
      </c>
      <c r="L1451">
        <v>2942.6477559498135</v>
      </c>
      <c r="M1451">
        <v>3445.4503119403985</v>
      </c>
      <c r="N1451">
        <v>3458.1407584222657</v>
      </c>
      <c r="O1451">
        <v>2941.507388628308</v>
      </c>
      <c r="P1451">
        <v>2943.7881232713189</v>
      </c>
      <c r="W1451">
        <f>(venturi_values[[#This Row],[lf_high]]-venturi_values[[#This Row],[lf]])*5</f>
        <v>0</v>
      </c>
      <c r="X1451">
        <f>(venturi_values[[#This Row],[hf_high]]-venturi_values[[#This Row],[hf]])*5</f>
        <v>0</v>
      </c>
    </row>
    <row r="1452" spans="1:24" x14ac:dyDescent="0.3">
      <c r="A1452">
        <v>1450</v>
      </c>
      <c r="B1452">
        <v>145</v>
      </c>
      <c r="C1452">
        <v>8.2128741596718218</v>
      </c>
      <c r="D1452">
        <v>-8.2128741596718218</v>
      </c>
      <c r="E1452">
        <v>294.02089491625122</v>
      </c>
      <c r="F1452">
        <v>2.9402089491625122E-4</v>
      </c>
      <c r="G1452">
        <v>0.27549062464785712</v>
      </c>
      <c r="H1452">
        <v>0.5033655857763315</v>
      </c>
      <c r="I1452">
        <v>37.947542134433249</v>
      </c>
      <c r="J1452">
        <v>126.68845647197469</v>
      </c>
      <c r="K1452">
        <v>3452.011543528025</v>
      </c>
      <c r="L1452">
        <v>2942.7124578655666</v>
      </c>
      <c r="M1452">
        <v>3445.6771207044262</v>
      </c>
      <c r="N1452">
        <v>3458.3459663516237</v>
      </c>
      <c r="O1452">
        <v>2941.5740316015335</v>
      </c>
      <c r="P1452">
        <v>2943.8508841295998</v>
      </c>
      <c r="W1452">
        <f>(venturi_values[[#This Row],[lf_high]]-venturi_values[[#This Row],[lf]])*5</f>
        <v>0</v>
      </c>
      <c r="X1452">
        <f>(venturi_values[[#This Row],[hf_high]]-venturi_values[[#This Row],[hf]])*5</f>
        <v>0</v>
      </c>
    </row>
    <row r="1453" spans="1:24" x14ac:dyDescent="0.3">
      <c r="A1453">
        <v>1451</v>
      </c>
      <c r="B1453">
        <v>145.1</v>
      </c>
      <c r="C1453">
        <v>8.2198668408661728</v>
      </c>
      <c r="D1453">
        <v>-8.2198668408661728</v>
      </c>
      <c r="E1453">
        <v>294.27123290300898</v>
      </c>
      <c r="F1453">
        <v>2.9427123290300897E-4</v>
      </c>
      <c r="G1453">
        <v>0.27525626341701365</v>
      </c>
      <c r="H1453">
        <v>0.50293737019404949</v>
      </c>
      <c r="I1453">
        <v>37.8830052751482</v>
      </c>
      <c r="J1453">
        <v>126.47299916885318</v>
      </c>
      <c r="K1453">
        <v>3452.2270008311466</v>
      </c>
      <c r="L1453">
        <v>2942.7769947248516</v>
      </c>
      <c r="M1453">
        <v>3445.9033508727039</v>
      </c>
      <c r="N1453">
        <v>3458.5506507895893</v>
      </c>
      <c r="O1453">
        <v>2941.6405045665974</v>
      </c>
      <c r="P1453">
        <v>2943.9134848831059</v>
      </c>
      <c r="W1453">
        <f>(venturi_values[[#This Row],[lf_high]]-venturi_values[[#This Row],[lf]])*5</f>
        <v>0</v>
      </c>
      <c r="X1453">
        <f>(venturi_values[[#This Row],[hf_high]]-venturi_values[[#This Row],[hf]])*5</f>
        <v>0</v>
      </c>
    </row>
    <row r="1454" spans="1:24" x14ac:dyDescent="0.3">
      <c r="A1454">
        <v>1452</v>
      </c>
      <c r="B1454">
        <v>145.20000000000002</v>
      </c>
      <c r="C1454">
        <v>8.2268595220605256</v>
      </c>
      <c r="D1454">
        <v>-8.2268595220605256</v>
      </c>
      <c r="E1454">
        <v>294.52157088976679</v>
      </c>
      <c r="F1454">
        <v>2.9452157088976678E-4</v>
      </c>
      <c r="G1454">
        <v>0.27502230059175053</v>
      </c>
      <c r="H1454">
        <v>0.50250988256270468</v>
      </c>
      <c r="I1454">
        <v>37.818632911389592</v>
      </c>
      <c r="J1454">
        <v>126.25809103659164</v>
      </c>
      <c r="K1454">
        <v>3452.441908963408</v>
      </c>
      <c r="L1454">
        <v>2942.8413670886102</v>
      </c>
      <c r="M1454">
        <v>3446.1290044115785</v>
      </c>
      <c r="N1454">
        <v>3458.7548135152374</v>
      </c>
      <c r="O1454">
        <v>2941.7068081012685</v>
      </c>
      <c r="P1454">
        <v>2943.975926075952</v>
      </c>
      <c r="W1454">
        <f>(venturi_values[[#This Row],[lf_high]]-venturi_values[[#This Row],[lf]])*5</f>
        <v>0</v>
      </c>
      <c r="X1454">
        <f>(venturi_values[[#This Row],[hf_high]]-venturi_values[[#This Row],[hf]])*5</f>
        <v>0</v>
      </c>
    </row>
    <row r="1455" spans="1:24" x14ac:dyDescent="0.3">
      <c r="A1455">
        <v>1453</v>
      </c>
      <c r="B1455">
        <v>145.30000000000001</v>
      </c>
      <c r="C1455">
        <v>8.2338522032548749</v>
      </c>
      <c r="D1455">
        <v>-8.2338522032548749</v>
      </c>
      <c r="E1455">
        <v>294.77190887652449</v>
      </c>
      <c r="F1455">
        <v>2.9477190887652448E-4</v>
      </c>
      <c r="G1455">
        <v>0.27478873515701824</v>
      </c>
      <c r="H1455">
        <v>0.50208312102763819</v>
      </c>
      <c r="I1455">
        <v>37.754424484596953</v>
      </c>
      <c r="J1455">
        <v>126.043730210427</v>
      </c>
      <c r="K1455">
        <v>3452.6562697895729</v>
      </c>
      <c r="L1455">
        <v>2942.9055755154027</v>
      </c>
      <c r="M1455">
        <v>3446.3540832790513</v>
      </c>
      <c r="N1455">
        <v>3458.9584563000944</v>
      </c>
      <c r="O1455">
        <v>2941.7729427808649</v>
      </c>
      <c r="P1455">
        <v>2944.0382082499405</v>
      </c>
      <c r="W1455">
        <f>(venturi_values[[#This Row],[lf_high]]-venturi_values[[#This Row],[lf]])*5</f>
        <v>0</v>
      </c>
      <c r="X1455">
        <f>(venturi_values[[#This Row],[hf_high]]-venturi_values[[#This Row],[hf]])*5</f>
        <v>0</v>
      </c>
    </row>
    <row r="1456" spans="1:24" x14ac:dyDescent="0.3">
      <c r="A1456">
        <v>1454</v>
      </c>
      <c r="B1456">
        <v>145.4</v>
      </c>
      <c r="C1456">
        <v>8.2408448844492259</v>
      </c>
      <c r="D1456">
        <v>-8.2408448844492259</v>
      </c>
      <c r="E1456">
        <v>295.02224686328225</v>
      </c>
      <c r="F1456">
        <v>2.9502224686328224E-4</v>
      </c>
      <c r="G1456">
        <v>0.27455556610121212</v>
      </c>
      <c r="H1456">
        <v>0.50165708374048623</v>
      </c>
      <c r="I1456">
        <v>37.690379438578532</v>
      </c>
      <c r="J1456">
        <v>125.82991483350462</v>
      </c>
      <c r="K1456">
        <v>3452.8700851664953</v>
      </c>
      <c r="L1456">
        <v>2942.9696205614214</v>
      </c>
      <c r="M1456">
        <v>3446.5785894248202</v>
      </c>
      <c r="N1456">
        <v>3459.1615809081704</v>
      </c>
      <c r="O1456">
        <v>2941.8389091782642</v>
      </c>
      <c r="P1456">
        <v>2944.1003319445786</v>
      </c>
      <c r="W1456">
        <f>(venturi_values[[#This Row],[lf_high]]-venturi_values[[#This Row],[lf]])*5</f>
        <v>0</v>
      </c>
      <c r="X1456">
        <f>(venturi_values[[#This Row],[hf_high]]-venturi_values[[#This Row],[hf]])*5</f>
        <v>0</v>
      </c>
    </row>
    <row r="1457" spans="1:24" x14ac:dyDescent="0.3">
      <c r="A1457">
        <v>1455</v>
      </c>
      <c r="B1457">
        <v>145.5</v>
      </c>
      <c r="C1457">
        <v>8.247837565643577</v>
      </c>
      <c r="D1457">
        <v>-8.247837565643577</v>
      </c>
      <c r="E1457">
        <v>295.27258485004</v>
      </c>
      <c r="F1457">
        <v>2.9527258485003999E-4</v>
      </c>
      <c r="G1457">
        <v>0.27432279241615826</v>
      </c>
      <c r="H1457">
        <v>0.50123176885915333</v>
      </c>
      <c r="I1457">
        <v>37.626497219499328</v>
      </c>
      <c r="J1457">
        <v>125.61664305683784</v>
      </c>
      <c r="K1457">
        <v>3453.083356943162</v>
      </c>
      <c r="L1457">
        <v>2943.0335027805004</v>
      </c>
      <c r="M1457">
        <v>3446.8025247903201</v>
      </c>
      <c r="N1457">
        <v>3459.3641890960039</v>
      </c>
      <c r="O1457">
        <v>2941.9047078639155</v>
      </c>
      <c r="P1457">
        <v>2944.1622976970853</v>
      </c>
      <c r="W1457">
        <f>(venturi_values[[#This Row],[lf_high]]-venturi_values[[#This Row],[lf]])*5</f>
        <v>0</v>
      </c>
      <c r="X1457">
        <f>(venturi_values[[#This Row],[hf_high]]-venturi_values[[#This Row],[hf]])*5</f>
        <v>0</v>
      </c>
    </row>
    <row r="1458" spans="1:24" x14ac:dyDescent="0.3">
      <c r="A1458">
        <v>1456</v>
      </c>
      <c r="B1458">
        <v>145.6</v>
      </c>
      <c r="C1458">
        <v>8.254830246837928</v>
      </c>
      <c r="D1458">
        <v>-8.254830246837928</v>
      </c>
      <c r="E1458">
        <v>295.52292283679782</v>
      </c>
      <c r="F1458">
        <v>2.955229228367978E-4</v>
      </c>
      <c r="G1458">
        <v>0.27409041309709892</v>
      </c>
      <c r="H1458">
        <v>0.50080717454778567</v>
      </c>
      <c r="I1458">
        <v>37.562777275869166</v>
      </c>
      <c r="J1458">
        <v>125.40391303926812</v>
      </c>
      <c r="K1458">
        <v>3453.2960869607318</v>
      </c>
      <c r="L1458">
        <v>2943.0972227241309</v>
      </c>
      <c r="M1458">
        <v>3447.0258913087682</v>
      </c>
      <c r="N1458">
        <v>3459.5662826126954</v>
      </c>
      <c r="O1458">
        <v>2941.9703394058547</v>
      </c>
      <c r="P1458">
        <v>2944.2241060424071</v>
      </c>
      <c r="W1458">
        <f>(venturi_values[[#This Row],[lf_high]]-venturi_values[[#This Row],[lf]])*5</f>
        <v>0</v>
      </c>
      <c r="X1458">
        <f>(venturi_values[[#This Row],[hf_high]]-venturi_values[[#This Row],[hf]])*5</f>
        <v>0</v>
      </c>
    </row>
    <row r="1459" spans="1:24" x14ac:dyDescent="0.3">
      <c r="A1459">
        <v>1457</v>
      </c>
      <c r="B1459">
        <v>145.70000000000002</v>
      </c>
      <c r="C1459">
        <v>8.2618229280322808</v>
      </c>
      <c r="D1459">
        <v>-8.2618229280322808</v>
      </c>
      <c r="E1459">
        <v>295.77326082355563</v>
      </c>
      <c r="F1459">
        <v>2.9577326082355561E-4</v>
      </c>
      <c r="G1459">
        <v>0.273858427142678</v>
      </c>
      <c r="H1459">
        <v>0.50038329897674494</v>
      </c>
      <c r="I1459">
        <v>37.499219058530734</v>
      </c>
      <c r="J1459">
        <v>125.19172294742525</v>
      </c>
      <c r="K1459">
        <v>3453.5082770525746</v>
      </c>
      <c r="L1459">
        <v>2943.1607809414691</v>
      </c>
      <c r="M1459">
        <v>3447.2486909052031</v>
      </c>
      <c r="N1459">
        <v>3459.7678631999461</v>
      </c>
      <c r="O1459">
        <v>2942.0358043697133</v>
      </c>
      <c r="P1459">
        <v>2944.2857575132248</v>
      </c>
      <c r="W1459">
        <f>(venturi_values[[#This Row],[lf_high]]-venturi_values[[#This Row],[lf]])*5</f>
        <v>0</v>
      </c>
      <c r="X1459">
        <f>(venturi_values[[#This Row],[hf_high]]-venturi_values[[#This Row],[hf]])*5</f>
        <v>0</v>
      </c>
    </row>
    <row r="1460" spans="1:24" x14ac:dyDescent="0.3">
      <c r="A1460">
        <v>1458</v>
      </c>
      <c r="B1460">
        <v>145.80000000000001</v>
      </c>
      <c r="C1460">
        <v>8.2688156092266301</v>
      </c>
      <c r="D1460">
        <v>-8.2688156092266301</v>
      </c>
      <c r="E1460">
        <v>296.02359881031333</v>
      </c>
      <c r="F1460">
        <v>2.9602359881031331E-4</v>
      </c>
      <c r="G1460">
        <v>0.27362683355492673</v>
      </c>
      <c r="H1460">
        <v>0.49996014032258213</v>
      </c>
      <c r="I1460">
        <v>37.435822020647791</v>
      </c>
      <c r="J1460">
        <v>124.98007095568801</v>
      </c>
      <c r="K1460">
        <v>3453.7199290443118</v>
      </c>
      <c r="L1460">
        <v>2943.2241779793521</v>
      </c>
      <c r="M1460">
        <v>3447.4709254965273</v>
      </c>
      <c r="N1460">
        <v>3459.9689325920963</v>
      </c>
      <c r="O1460">
        <v>2942.1011033187328</v>
      </c>
      <c r="P1460">
        <v>2944.3472526399714</v>
      </c>
      <c r="W1460">
        <f>(venturi_values[[#This Row],[lf_high]]-venturi_values[[#This Row],[lf]])*5</f>
        <v>0</v>
      </c>
      <c r="X1460">
        <f>(venturi_values[[#This Row],[hf_high]]-venturi_values[[#This Row],[hf]])*5</f>
        <v>0</v>
      </c>
    </row>
    <row r="1461" spans="1:24" x14ac:dyDescent="0.3">
      <c r="A1461">
        <v>1459</v>
      </c>
      <c r="B1461">
        <v>145.9</v>
      </c>
      <c r="C1461">
        <v>8.2758082904209811</v>
      </c>
      <c r="D1461">
        <v>-8.2758082904209811</v>
      </c>
      <c r="E1461">
        <v>296.27393679707109</v>
      </c>
      <c r="F1461">
        <v>2.9627393679707107E-4</v>
      </c>
      <c r="G1461">
        <v>0.27339563133924899</v>
      </c>
      <c r="H1461">
        <v>0.49953769676801046</v>
      </c>
      <c r="I1461">
        <v>37.372585617693268</v>
      </c>
      <c r="J1461">
        <v>124.76895524614439</v>
      </c>
      <c r="K1461">
        <v>3453.9310447538555</v>
      </c>
      <c r="L1461">
        <v>2943.2874143823065</v>
      </c>
      <c r="M1461">
        <v>3447.6925969915483</v>
      </c>
      <c r="N1461">
        <v>3460.1694925161628</v>
      </c>
      <c r="O1461">
        <v>2942.1662368137759</v>
      </c>
      <c r="P1461">
        <v>2944.408591950837</v>
      </c>
      <c r="W1461">
        <f>(venturi_values[[#This Row],[lf_high]]-venturi_values[[#This Row],[lf]])*5</f>
        <v>0</v>
      </c>
      <c r="X1461">
        <f>(venturi_values[[#This Row],[hf_high]]-venturi_values[[#This Row],[hf]])*5</f>
        <v>0</v>
      </c>
    </row>
    <row r="1462" spans="1:24" x14ac:dyDescent="0.3">
      <c r="A1462">
        <v>1460</v>
      </c>
      <c r="B1462">
        <v>146</v>
      </c>
      <c r="C1462">
        <v>8.2828009716153321</v>
      </c>
      <c r="D1462">
        <v>-8.2828009716153321</v>
      </c>
      <c r="E1462">
        <v>296.52427478382884</v>
      </c>
      <c r="F1462">
        <v>2.9652427478382882E-4</v>
      </c>
      <c r="G1462">
        <v>0.27316481950440774</v>
      </c>
      <c r="H1462">
        <v>0.49911596650188078</v>
      </c>
      <c r="I1462">
        <v>37.309509307437828</v>
      </c>
      <c r="J1462">
        <v>124.55837400855329</v>
      </c>
      <c r="K1462">
        <v>3454.1416259914467</v>
      </c>
      <c r="L1462">
        <v>2943.3504906925618</v>
      </c>
      <c r="M1462">
        <v>3447.9137072910189</v>
      </c>
      <c r="N1462">
        <v>3460.3695446918746</v>
      </c>
      <c r="O1462">
        <v>2942.2312054133386</v>
      </c>
      <c r="P1462">
        <v>2944.4697759717851</v>
      </c>
      <c r="W1462">
        <f>(venturi_values[[#This Row],[lf_high]]-venturi_values[[#This Row],[lf]])*5</f>
        <v>0</v>
      </c>
      <c r="X1462">
        <f>(venturi_values[[#This Row],[hf_high]]-venturi_values[[#This Row],[hf]])*5</f>
        <v>0</v>
      </c>
    </row>
    <row r="1463" spans="1:24" x14ac:dyDescent="0.3">
      <c r="A1463">
        <v>1461</v>
      </c>
      <c r="B1463">
        <v>146.1</v>
      </c>
      <c r="C1463">
        <v>8.2897936528096832</v>
      </c>
      <c r="D1463">
        <v>-8.2897936528096832</v>
      </c>
      <c r="E1463">
        <v>296.77461277058666</v>
      </c>
      <c r="F1463">
        <v>2.9677461277058663E-4</v>
      </c>
      <c r="G1463">
        <v>0.27293439706251021</v>
      </c>
      <c r="H1463">
        <v>0.4986949477191544</v>
      </c>
      <c r="I1463">
        <v>37.246592549937994</v>
      </c>
      <c r="J1463">
        <v>124.34832544030506</v>
      </c>
      <c r="K1463">
        <v>3454.3516745596949</v>
      </c>
      <c r="L1463">
        <v>2943.4134074500616</v>
      </c>
      <c r="M1463">
        <v>3448.1342582876796</v>
      </c>
      <c r="N1463">
        <v>3460.5690908317101</v>
      </c>
      <c r="O1463">
        <v>2942.2960096735633</v>
      </c>
      <c r="P1463">
        <v>2944.53080522656</v>
      </c>
      <c r="W1463">
        <f>(venturi_values[[#This Row],[lf_high]]-venturi_values[[#This Row],[lf]])*5</f>
        <v>0</v>
      </c>
      <c r="X1463">
        <f>(venturi_values[[#This Row],[hf_high]]-venturi_values[[#This Row],[hf]])*5</f>
        <v>0</v>
      </c>
    </row>
    <row r="1464" spans="1:24" x14ac:dyDescent="0.3">
      <c r="A1464">
        <v>1462</v>
      </c>
      <c r="B1464">
        <v>146.20000000000002</v>
      </c>
      <c r="C1464">
        <v>8.296786334004036</v>
      </c>
      <c r="D1464">
        <v>-8.296786334004036</v>
      </c>
      <c r="E1464">
        <v>297.02495075734447</v>
      </c>
      <c r="F1464">
        <v>2.9702495075734444E-4</v>
      </c>
      <c r="G1464">
        <v>0.27270436302899426</v>
      </c>
      <c r="H1464">
        <v>0.49827463862087834</v>
      </c>
      <c r="I1464">
        <v>37.183834807524747</v>
      </c>
      <c r="J1464">
        <v>124.13880774638346</v>
      </c>
      <c r="K1464">
        <v>3454.5611922536164</v>
      </c>
      <c r="L1464">
        <v>2943.476165192475</v>
      </c>
      <c r="M1464">
        <v>3448.3542518662971</v>
      </c>
      <c r="N1464">
        <v>3460.7681326409356</v>
      </c>
      <c r="O1464">
        <v>2942.3606501482491</v>
      </c>
      <c r="P1464">
        <v>2944.591680236701</v>
      </c>
      <c r="W1464">
        <f>(venturi_values[[#This Row],[lf_high]]-venturi_values[[#This Row],[lf]])*5</f>
        <v>0</v>
      </c>
      <c r="X1464">
        <f>(venturi_values[[#This Row],[hf_high]]-venturi_values[[#This Row],[hf]])*5</f>
        <v>0</v>
      </c>
    </row>
    <row r="1465" spans="1:24" x14ac:dyDescent="0.3">
      <c r="A1465">
        <v>1463</v>
      </c>
      <c r="B1465">
        <v>146.30000000000001</v>
      </c>
      <c r="C1465">
        <v>8.3037790151983852</v>
      </c>
      <c r="D1465">
        <v>-8.3037790151983852</v>
      </c>
      <c r="E1465">
        <v>297.27528874410217</v>
      </c>
      <c r="F1465">
        <v>2.9727528874410214E-4</v>
      </c>
      <c r="G1465">
        <v>0.27247471642261428</v>
      </c>
      <c r="H1465">
        <v>0.49785503741415932</v>
      </c>
      <c r="I1465">
        <v>37.121235544792036</v>
      </c>
      <c r="J1465">
        <v>123.92981913932699</v>
      </c>
      <c r="K1465">
        <v>3454.770180860673</v>
      </c>
      <c r="L1465">
        <v>2943.5387644552079</v>
      </c>
      <c r="M1465">
        <v>3448.5736899037065</v>
      </c>
      <c r="N1465">
        <v>3460.9666718176395</v>
      </c>
      <c r="O1465">
        <v>2942.425127388864</v>
      </c>
      <c r="P1465">
        <v>2944.6524015215518</v>
      </c>
      <c r="W1465">
        <f>(venturi_values[[#This Row],[lf_high]]-venturi_values[[#This Row],[lf]])*5</f>
        <v>0</v>
      </c>
      <c r="X1465">
        <f>(venturi_values[[#This Row],[hf_high]]-venturi_values[[#This Row],[hf]])*5</f>
        <v>0</v>
      </c>
    </row>
    <row r="1466" spans="1:24" x14ac:dyDescent="0.3">
      <c r="A1466">
        <v>1464</v>
      </c>
      <c r="B1466">
        <v>146.4</v>
      </c>
      <c r="C1466">
        <v>8.3107716963927363</v>
      </c>
      <c r="D1466">
        <v>-8.3107716963927363</v>
      </c>
      <c r="E1466">
        <v>297.52562673085993</v>
      </c>
      <c r="F1466">
        <v>2.975256267308599E-4</v>
      </c>
      <c r="G1466">
        <v>0.27224545626542673</v>
      </c>
      <c r="H1466">
        <v>0.49743614231213773</v>
      </c>
      <c r="I1466">
        <v>37.058794228585192</v>
      </c>
      <c r="J1466">
        <v>123.72135783919066</v>
      </c>
      <c r="K1466">
        <v>3454.9786421608092</v>
      </c>
      <c r="L1466">
        <v>2943.6012057714147</v>
      </c>
      <c r="M1466">
        <v>3448.7925742688494</v>
      </c>
      <c r="N1466">
        <v>3461.1647100527689</v>
      </c>
      <c r="O1466">
        <v>2942.4894419445573</v>
      </c>
      <c r="P1466">
        <v>2944.7129695982721</v>
      </c>
      <c r="W1466">
        <f>(venturi_values[[#This Row],[lf_high]]-venturi_values[[#This Row],[lf]])*5</f>
        <v>0</v>
      </c>
      <c r="X1466">
        <f>(venturi_values[[#This Row],[hf_high]]-venturi_values[[#This Row],[hf]])*5</f>
        <v>0</v>
      </c>
    </row>
    <row r="1467" spans="1:24" x14ac:dyDescent="0.3">
      <c r="A1467">
        <v>1465</v>
      </c>
      <c r="B1467">
        <v>146.5</v>
      </c>
      <c r="C1467">
        <v>8.3177643775870873</v>
      </c>
      <c r="D1467">
        <v>-8.3177643775870873</v>
      </c>
      <c r="E1467">
        <v>297.77596471761768</v>
      </c>
      <c r="F1467">
        <v>2.9777596471761765E-4</v>
      </c>
      <c r="G1467">
        <v>0.27201658158277714</v>
      </c>
      <c r="H1467">
        <v>0.49701795153396311</v>
      </c>
      <c r="I1467">
        <v>36.996510327989824</v>
      </c>
      <c r="J1467">
        <v>123.51342207350845</v>
      </c>
      <c r="K1467">
        <v>3455.1865779264913</v>
      </c>
      <c r="L1467">
        <v>2943.6634896720102</v>
      </c>
      <c r="M1467">
        <v>3449.0109068228157</v>
      </c>
      <c r="N1467">
        <v>3461.3622490301668</v>
      </c>
      <c r="O1467">
        <v>2942.5535943621703</v>
      </c>
      <c r="P1467">
        <v>2944.7733849818501</v>
      </c>
      <c r="W1467">
        <f>(venturi_values[[#This Row],[lf_high]]-venturi_values[[#This Row],[lf]])*5</f>
        <v>0</v>
      </c>
      <c r="X1467">
        <f>(venturi_values[[#This Row],[hf_high]]-venturi_values[[#This Row],[hf]])*5</f>
        <v>0</v>
      </c>
    </row>
    <row r="1468" spans="1:24" x14ac:dyDescent="0.3">
      <c r="A1468">
        <v>1466</v>
      </c>
      <c r="B1468">
        <v>146.6</v>
      </c>
      <c r="C1468">
        <v>8.3247570587814383</v>
      </c>
      <c r="D1468">
        <v>-8.3247570587814383</v>
      </c>
      <c r="E1468">
        <v>298.0263027043755</v>
      </c>
      <c r="F1468">
        <v>2.9802630270437546E-4</v>
      </c>
      <c r="G1468">
        <v>0.27178809140328541</v>
      </c>
      <c r="H1468">
        <v>0.49660046330476837</v>
      </c>
      <c r="I1468">
        <v>36.934383314320314</v>
      </c>
      <c r="J1468">
        <v>123.30601007725529</v>
      </c>
      <c r="K1468">
        <v>3455.3939899227444</v>
      </c>
      <c r="L1468">
        <v>2943.7256166856796</v>
      </c>
      <c r="M1468">
        <v>3449.2286894188815</v>
      </c>
      <c r="N1468">
        <v>3461.5592904266073</v>
      </c>
      <c r="O1468">
        <v>2942.6175851862499</v>
      </c>
      <c r="P1468">
        <v>2944.8336481851093</v>
      </c>
      <c r="W1468">
        <f>(venturi_values[[#This Row],[lf_high]]-venturi_values[[#This Row],[lf]])*5</f>
        <v>0</v>
      </c>
      <c r="X1468">
        <f>(venturi_values[[#This Row],[hf_high]]-venturi_values[[#This Row],[hf]])*5</f>
        <v>0</v>
      </c>
    </row>
    <row r="1469" spans="1:24" x14ac:dyDescent="0.3">
      <c r="A1469">
        <v>1467</v>
      </c>
      <c r="B1469">
        <v>146.70000000000002</v>
      </c>
      <c r="C1469">
        <v>8.3317497399757912</v>
      </c>
      <c r="D1469">
        <v>-8.3317497399757912</v>
      </c>
      <c r="E1469">
        <v>298.27664069113331</v>
      </c>
      <c r="F1469">
        <v>2.9827664069113327E-4</v>
      </c>
      <c r="G1469">
        <v>0.27155998475883281</v>
      </c>
      <c r="H1469">
        <v>0.4961836758556451</v>
      </c>
      <c r="I1469">
        <v>36.872412661108754</v>
      </c>
      <c r="J1469">
        <v>123.09912009280994</v>
      </c>
      <c r="K1469">
        <v>3455.6008799071897</v>
      </c>
      <c r="L1469">
        <v>2943.7875873388912</v>
      </c>
      <c r="M1469">
        <v>3449.4459239025491</v>
      </c>
      <c r="N1469">
        <v>3461.7558359118302</v>
      </c>
      <c r="O1469">
        <v>2942.6814149590577</v>
      </c>
      <c r="P1469">
        <v>2944.8937597187246</v>
      </c>
      <c r="W1469">
        <f>(venturi_values[[#This Row],[lf_high]]-venturi_values[[#This Row],[lf]])*5</f>
        <v>0</v>
      </c>
      <c r="X1469">
        <f>(venturi_values[[#This Row],[hf_high]]-venturi_values[[#This Row],[hf]])*5</f>
        <v>0</v>
      </c>
    </row>
    <row r="1470" spans="1:24" x14ac:dyDescent="0.3">
      <c r="A1470">
        <v>1468</v>
      </c>
      <c r="B1470">
        <v>146.80000000000001</v>
      </c>
      <c r="C1470">
        <v>8.3387424211701404</v>
      </c>
      <c r="D1470">
        <v>-8.3387424211701404</v>
      </c>
      <c r="E1470">
        <v>298.52697867789101</v>
      </c>
      <c r="F1470">
        <v>2.9852697867789097E-4</v>
      </c>
      <c r="G1470">
        <v>0.27133226068454797</v>
      </c>
      <c r="H1470">
        <v>0.49576758742361843</v>
      </c>
      <c r="I1470">
        <v>36.810597844093749</v>
      </c>
      <c r="J1470">
        <v>122.89275036991756</v>
      </c>
      <c r="K1470">
        <v>3455.8072496300824</v>
      </c>
      <c r="L1470">
        <v>2943.8494021559063</v>
      </c>
      <c r="M1470">
        <v>3449.6626121115864</v>
      </c>
      <c r="N1470">
        <v>3461.9518871485784</v>
      </c>
      <c r="O1470">
        <v>2942.7450842205835</v>
      </c>
      <c r="P1470">
        <v>2944.9537200912291</v>
      </c>
      <c r="W1470">
        <f>(venturi_values[[#This Row],[lf_high]]-venturi_values[[#This Row],[lf]])*5</f>
        <v>0</v>
      </c>
      <c r="X1470">
        <f>(venturi_values[[#This Row],[hf_high]]-venturi_values[[#This Row],[hf]])*5</f>
        <v>0</v>
      </c>
    </row>
    <row r="1471" spans="1:24" x14ac:dyDescent="0.3">
      <c r="A1471">
        <v>1469</v>
      </c>
      <c r="B1471">
        <v>146.9</v>
      </c>
      <c r="C1471">
        <v>8.3457351023644915</v>
      </c>
      <c r="D1471">
        <v>-8.3457351023644915</v>
      </c>
      <c r="E1471">
        <v>298.77731666464877</v>
      </c>
      <c r="F1471">
        <v>2.9877731666464873E-4</v>
      </c>
      <c r="G1471">
        <v>0.27110491821879296</v>
      </c>
      <c r="H1471">
        <v>0.49535219625162169</v>
      </c>
      <c r="I1471">
        <v>36.748938341209211</v>
      </c>
      <c r="J1471">
        <v>122.68689916565256</v>
      </c>
      <c r="K1471">
        <v>3456.0131008343474</v>
      </c>
      <c r="L1471">
        <v>2943.9110616587905</v>
      </c>
      <c r="M1471">
        <v>3449.8787558760646</v>
      </c>
      <c r="N1471">
        <v>3462.1474457926302</v>
      </c>
      <c r="O1471">
        <v>2942.8085935085542</v>
      </c>
      <c r="P1471">
        <v>2945.0135298090267</v>
      </c>
      <c r="W1471">
        <f>(venturi_values[[#This Row],[lf_high]]-venturi_values[[#This Row],[lf]])*5</f>
        <v>0</v>
      </c>
      <c r="X1471">
        <f>(venturi_values[[#This Row],[hf_high]]-venturi_values[[#This Row],[hf]])*5</f>
        <v>0</v>
      </c>
    </row>
    <row r="1472" spans="1:24" x14ac:dyDescent="0.3">
      <c r="A1472">
        <v>1470</v>
      </c>
      <c r="B1472">
        <v>147</v>
      </c>
      <c r="C1472">
        <v>8.3527277835588425</v>
      </c>
      <c r="D1472">
        <v>-8.3527277835588425</v>
      </c>
      <c r="E1472">
        <v>299.02765465140652</v>
      </c>
      <c r="F1472">
        <v>2.9902765465140648E-4</v>
      </c>
      <c r="G1472">
        <v>0.27087795640315043</v>
      </c>
      <c r="H1472">
        <v>0.4949375005884723</v>
      </c>
      <c r="I1472">
        <v>36.687433632573537</v>
      </c>
      <c r="J1472">
        <v>122.48156474438201</v>
      </c>
      <c r="K1472">
        <v>3456.2184352556178</v>
      </c>
      <c r="L1472">
        <v>2943.9725663674262</v>
      </c>
      <c r="M1472">
        <v>3450.0943570183986</v>
      </c>
      <c r="N1472">
        <v>3462.342513492837</v>
      </c>
      <c r="O1472">
        <v>2942.8719433584492</v>
      </c>
      <c r="P1472">
        <v>2945.0731893764032</v>
      </c>
      <c r="W1472">
        <f>(venturi_values[[#This Row],[lf_high]]-venturi_values[[#This Row],[lf]])*5</f>
        <v>0</v>
      </c>
      <c r="X1472">
        <f>(venturi_values[[#This Row],[hf_high]]-venturi_values[[#This Row],[hf]])*5</f>
        <v>0</v>
      </c>
    </row>
    <row r="1473" spans="1:24" x14ac:dyDescent="0.3">
      <c r="A1473">
        <v>1471</v>
      </c>
      <c r="B1473">
        <v>147.1</v>
      </c>
      <c r="C1473">
        <v>8.3597204647531935</v>
      </c>
      <c r="D1473">
        <v>-8.3597204647531935</v>
      </c>
      <c r="E1473">
        <v>299.27799263816428</v>
      </c>
      <c r="F1473">
        <v>2.9927799263816424E-4</v>
      </c>
      <c r="G1473">
        <v>0.27065137428240954</v>
      </c>
      <c r="H1473">
        <v>0.49452349868884704</v>
      </c>
      <c r="I1473">
        <v>36.626083200478469</v>
      </c>
      <c r="J1473">
        <v>122.27674537772904</v>
      </c>
      <c r="K1473">
        <v>3456.4232546222706</v>
      </c>
      <c r="L1473">
        <v>2944.0339167995212</v>
      </c>
      <c r="M1473">
        <v>3450.3094173533841</v>
      </c>
      <c r="N1473">
        <v>3462.5370918911572</v>
      </c>
      <c r="O1473">
        <v>2942.9351343035069</v>
      </c>
      <c r="P1473">
        <v>2945.1326992955355</v>
      </c>
      <c r="W1473">
        <f>(venturi_values[[#This Row],[lf_high]]-venturi_values[[#This Row],[lf]])*5</f>
        <v>0</v>
      </c>
      <c r="X1473">
        <f>(venturi_values[[#This Row],[hf_high]]-venturi_values[[#This Row],[hf]])*5</f>
        <v>0</v>
      </c>
    </row>
    <row r="1474" spans="1:24" x14ac:dyDescent="0.3">
      <c r="A1474">
        <v>1472</v>
      </c>
      <c r="B1474">
        <v>147.20000000000002</v>
      </c>
      <c r="C1474">
        <v>8.3667131459475463</v>
      </c>
      <c r="D1474">
        <v>-8.3667131459475463</v>
      </c>
      <c r="E1474">
        <v>299.52833062492215</v>
      </c>
      <c r="F1474">
        <v>2.9952833062492216E-4</v>
      </c>
      <c r="G1474">
        <v>0.27042517090455293</v>
      </c>
      <c r="H1474">
        <v>0.49411018881325713</v>
      </c>
      <c r="I1474">
        <v>36.564886529378327</v>
      </c>
      <c r="J1474">
        <v>122.07243934453631</v>
      </c>
      <c r="K1474">
        <v>3456.6275606554636</v>
      </c>
      <c r="L1474">
        <v>2944.0951134706215</v>
      </c>
      <c r="M1474">
        <v>3450.5239386882367</v>
      </c>
      <c r="N1474">
        <v>3462.7311826226905</v>
      </c>
      <c r="O1474">
        <v>2942.99816687474</v>
      </c>
      <c r="P1474">
        <v>2945.192060066503</v>
      </c>
      <c r="W1474">
        <f>(venturi_values[[#This Row],[lf_high]]-venturi_values[[#This Row],[lf]])*5</f>
        <v>0</v>
      </c>
      <c r="X1474">
        <f>(venturi_values[[#This Row],[hf_high]]-venturi_values[[#This Row],[hf]])*5</f>
        <v>0</v>
      </c>
    </row>
    <row r="1475" spans="1:24" x14ac:dyDescent="0.3">
      <c r="A1475">
        <v>1473</v>
      </c>
      <c r="B1475">
        <v>147.30000000000001</v>
      </c>
      <c r="C1475">
        <v>8.3737058271418956</v>
      </c>
      <c r="D1475">
        <v>-8.3737058271418956</v>
      </c>
      <c r="E1475">
        <v>299.77866861167985</v>
      </c>
      <c r="F1475">
        <v>2.9977866861167986E-4</v>
      </c>
      <c r="G1475">
        <v>0.27019934532074347</v>
      </c>
      <c r="H1475">
        <v>0.49369756922802505</v>
      </c>
      <c r="I1475">
        <v>36.503843105879191</v>
      </c>
      <c r="J1475">
        <v>121.86864493083029</v>
      </c>
      <c r="K1475">
        <v>3456.8313550691696</v>
      </c>
      <c r="L1475">
        <v>2944.1561568941206</v>
      </c>
      <c r="M1475">
        <v>3450.7379228226282</v>
      </c>
      <c r="N1475">
        <v>3462.924787315711</v>
      </c>
      <c r="O1475">
        <v>2943.0610416009445</v>
      </c>
      <c r="P1475">
        <v>2945.2512721872968</v>
      </c>
      <c r="W1475">
        <f>(venturi_values[[#This Row],[lf_high]]-venturi_values[[#This Row],[lf]])*5</f>
        <v>0</v>
      </c>
      <c r="X1475">
        <f>(venturi_values[[#This Row],[hf_high]]-venturi_values[[#This Row],[hf]])*5</f>
        <v>0</v>
      </c>
    </row>
    <row r="1476" spans="1:24" x14ac:dyDescent="0.3">
      <c r="A1476">
        <v>1474</v>
      </c>
      <c r="B1476">
        <v>147.4</v>
      </c>
      <c r="C1476">
        <v>8.3806985083362466</v>
      </c>
      <c r="D1476">
        <v>-8.3806985083362466</v>
      </c>
      <c r="E1476">
        <v>300.0290065984376</v>
      </c>
      <c r="F1476">
        <v>3.0002900659843761E-4</v>
      </c>
      <c r="G1476">
        <v>0.2699738965853104</v>
      </c>
      <c r="H1476">
        <v>0.49328563820525845</v>
      </c>
      <c r="I1476">
        <v>36.442952418727934</v>
      </c>
      <c r="J1476">
        <v>121.66536042978457</v>
      </c>
      <c r="K1476">
        <v>3457.0346395702154</v>
      </c>
      <c r="L1476">
        <v>2944.2170475812718</v>
      </c>
      <c r="M1476">
        <v>3450.951371548726</v>
      </c>
      <c r="N1476">
        <v>3463.1179075917048</v>
      </c>
      <c r="O1476">
        <v>2943.1237590087098</v>
      </c>
      <c r="P1476">
        <v>2945.3103361538338</v>
      </c>
      <c r="W1476">
        <f>(venturi_values[[#This Row],[lf_high]]-venturi_values[[#This Row],[lf]])*5</f>
        <v>0</v>
      </c>
      <c r="X1476">
        <f>(venturi_values[[#This Row],[hf_high]]-venturi_values[[#This Row],[hf]])*5</f>
        <v>0</v>
      </c>
    </row>
    <row r="1477" spans="1:24" x14ac:dyDescent="0.3">
      <c r="A1477">
        <v>1475</v>
      </c>
      <c r="B1477">
        <v>147.5</v>
      </c>
      <c r="C1477">
        <v>8.3876911895305977</v>
      </c>
      <c r="D1477">
        <v>-8.3876911895305977</v>
      </c>
      <c r="E1477">
        <v>300.27934458519536</v>
      </c>
      <c r="F1477">
        <v>3.0027934458519537E-4</v>
      </c>
      <c r="G1477">
        <v>0.26974882375573672</v>
      </c>
      <c r="H1477">
        <v>0.49287439402282757</v>
      </c>
      <c r="I1477">
        <v>36.382213958801756</v>
      </c>
      <c r="J1477">
        <v>121.46258414168474</v>
      </c>
      <c r="K1477">
        <v>3457.2374158583152</v>
      </c>
      <c r="L1477">
        <v>2944.2777860411979</v>
      </c>
      <c r="M1477">
        <v>3451.1642866512311</v>
      </c>
      <c r="N1477">
        <v>3463.3105450653993</v>
      </c>
      <c r="O1477">
        <v>2943.186319622434</v>
      </c>
      <c r="P1477">
        <v>2945.3692524599619</v>
      </c>
      <c r="W1477">
        <f>(venturi_values[[#This Row],[lf_high]]-venturi_values[[#This Row],[lf]])*5</f>
        <v>0</v>
      </c>
      <c r="X1477">
        <f>(venturi_values[[#This Row],[hf_high]]-venturi_values[[#This Row],[hf]])*5</f>
        <v>0</v>
      </c>
    </row>
    <row r="1478" spans="1:24" x14ac:dyDescent="0.3">
      <c r="A1478">
        <v>1476</v>
      </c>
      <c r="B1478">
        <v>147.6</v>
      </c>
      <c r="C1478">
        <v>8.3946838707249487</v>
      </c>
      <c r="D1478">
        <v>-8.3946838707249487</v>
      </c>
      <c r="E1478">
        <v>300.52968257195312</v>
      </c>
      <c r="F1478">
        <v>3.0052968257195312E-4</v>
      </c>
      <c r="G1478">
        <v>0.2695241258926459</v>
      </c>
      <c r="H1478">
        <v>0.4924638349643406</v>
      </c>
      <c r="I1478">
        <v>36.321627219097415</v>
      </c>
      <c r="J1478">
        <v>121.26031437389264</v>
      </c>
      <c r="K1478">
        <v>3457.4396856261073</v>
      </c>
      <c r="L1478">
        <v>2944.3383727809023</v>
      </c>
      <c r="M1478">
        <v>3451.3766699074126</v>
      </c>
      <c r="N1478">
        <v>3463.5027013448021</v>
      </c>
      <c r="O1478">
        <v>2943.2487239643292</v>
      </c>
      <c r="P1478">
        <v>2945.4280215974754</v>
      </c>
      <c r="W1478">
        <f>(venturi_values[[#This Row],[lf_high]]-venturi_values[[#This Row],[lf]])*5</f>
        <v>0</v>
      </c>
      <c r="X1478">
        <f>(venturi_values[[#This Row],[hf_high]]-venturi_values[[#This Row],[hf]])*5</f>
        <v>0</v>
      </c>
    </row>
    <row r="1479" spans="1:24" x14ac:dyDescent="0.3">
      <c r="A1479">
        <v>1477</v>
      </c>
      <c r="B1479">
        <v>147.70000000000002</v>
      </c>
      <c r="C1479">
        <v>8.4016765519193015</v>
      </c>
      <c r="D1479">
        <v>-8.4016765519193015</v>
      </c>
      <c r="E1479">
        <v>300.78002055871099</v>
      </c>
      <c r="F1479">
        <v>3.0078002055871099E-4</v>
      </c>
      <c r="G1479">
        <v>0.26929980205978854</v>
      </c>
      <c r="H1479">
        <v>0.49205395931911977</v>
      </c>
      <c r="I1479">
        <v>36.261191694720644</v>
      </c>
      <c r="J1479">
        <v>121.05854944081099</v>
      </c>
      <c r="K1479">
        <v>3457.6414505591888</v>
      </c>
      <c r="L1479">
        <v>2944.3988083052791</v>
      </c>
      <c r="M1479">
        <v>3451.5885230871481</v>
      </c>
      <c r="N1479">
        <v>3463.6943780312295</v>
      </c>
      <c r="O1479">
        <v>2943.3109725544373</v>
      </c>
      <c r="P1479">
        <v>2945.4866440561209</v>
      </c>
      <c r="W1479">
        <f>(venturi_values[[#This Row],[lf_high]]-venturi_values[[#This Row],[lf]])*5</f>
        <v>0</v>
      </c>
      <c r="X1479">
        <f>(venturi_values[[#This Row],[hf_high]]-venturi_values[[#This Row],[hf]])*5</f>
        <v>0</v>
      </c>
    </row>
    <row r="1480" spans="1:24" x14ac:dyDescent="0.3">
      <c r="A1480">
        <v>1478</v>
      </c>
      <c r="B1480">
        <v>147.80000000000001</v>
      </c>
      <c r="C1480">
        <v>8.4086692331136526</v>
      </c>
      <c r="D1480">
        <v>-8.4086692331136526</v>
      </c>
      <c r="E1480">
        <v>301.03035854546874</v>
      </c>
      <c r="F1480">
        <v>3.0103035854546874E-4</v>
      </c>
      <c r="G1480">
        <v>0.26907585132403006</v>
      </c>
      <c r="H1480">
        <v>0.49164476538217833</v>
      </c>
      <c r="I1480">
        <v>36.200906882875763</v>
      </c>
      <c r="J1480">
        <v>120.85728766384858</v>
      </c>
      <c r="K1480">
        <v>3457.8427123361512</v>
      </c>
      <c r="L1480">
        <v>2944.4590931171242</v>
      </c>
      <c r="M1480">
        <v>3451.7998479529588</v>
      </c>
      <c r="N1480">
        <v>3463.8855767193436</v>
      </c>
      <c r="O1480">
        <v>2943.3730659106382</v>
      </c>
      <c r="P1480">
        <v>2945.5451203236103</v>
      </c>
      <c r="W1480">
        <f>(venturi_values[[#This Row],[lf_high]]-venturi_values[[#This Row],[lf]])*5</f>
        <v>0</v>
      </c>
      <c r="X1480">
        <f>(venturi_values[[#This Row],[hf_high]]-venturi_values[[#This Row],[hf]])*5</f>
        <v>0</v>
      </c>
    </row>
    <row r="1481" spans="1:24" x14ac:dyDescent="0.3">
      <c r="A1481">
        <v>1479</v>
      </c>
      <c r="B1481">
        <v>147.9</v>
      </c>
      <c r="C1481">
        <v>8.4156619143080018</v>
      </c>
      <c r="D1481">
        <v>-8.4156619143080018</v>
      </c>
      <c r="E1481">
        <v>301.28069653222644</v>
      </c>
      <c r="F1481">
        <v>3.0128069653222644E-4</v>
      </c>
      <c r="G1481">
        <v>0.2688522727553368</v>
      </c>
      <c r="H1481">
        <v>0.49123625145419564</v>
      </c>
      <c r="I1481">
        <v>36.140772282855004</v>
      </c>
      <c r="J1481">
        <v>120.65652737138487</v>
      </c>
      <c r="K1481">
        <v>3458.0434726286148</v>
      </c>
      <c r="L1481">
        <v>2944.519227717145</v>
      </c>
      <c r="M1481">
        <v>3452.0106462600456</v>
      </c>
      <c r="N1481">
        <v>3464.076298997184</v>
      </c>
      <c r="O1481">
        <v>2943.4350045486594</v>
      </c>
      <c r="P1481">
        <v>2945.6034508856305</v>
      </c>
      <c r="W1481">
        <f>(venturi_values[[#This Row],[lf_high]]-venturi_values[[#This Row],[lf]])*5</f>
        <v>0</v>
      </c>
      <c r="X1481">
        <f>(venturi_values[[#This Row],[hf_high]]-venturi_values[[#This Row],[hf]])*5</f>
        <v>0</v>
      </c>
    </row>
    <row r="1482" spans="1:24" x14ac:dyDescent="0.3">
      <c r="A1482">
        <v>1480</v>
      </c>
      <c r="B1482">
        <v>148</v>
      </c>
      <c r="C1482">
        <v>8.4226545955023528</v>
      </c>
      <c r="D1482">
        <v>-8.4226545955023528</v>
      </c>
      <c r="E1482">
        <v>301.5310345189842</v>
      </c>
      <c r="F1482">
        <v>3.015310345189842E-4</v>
      </c>
      <c r="G1482">
        <v>0.2686290654267639</v>
      </c>
      <c r="H1482">
        <v>0.49082841584149445</v>
      </c>
      <c r="I1482">
        <v>36.080787396028306</v>
      </c>
      <c r="J1482">
        <v>120.45626689873549</v>
      </c>
      <c r="K1482">
        <v>3458.2437331012643</v>
      </c>
      <c r="L1482">
        <v>2944.5792126039714</v>
      </c>
      <c r="M1482">
        <v>3452.2209197563275</v>
      </c>
      <c r="N1482">
        <v>3464.2665464462011</v>
      </c>
      <c r="O1482">
        <v>2943.4967889820905</v>
      </c>
      <c r="P1482">
        <v>2945.6616362258524</v>
      </c>
      <c r="W1482">
        <f>(venturi_values[[#This Row],[lf_high]]-venturi_values[[#This Row],[lf]])*5</f>
        <v>0</v>
      </c>
      <c r="X1482">
        <f>(venturi_values[[#This Row],[hf_high]]-venturi_values[[#This Row],[hf]])*5</f>
        <v>0</v>
      </c>
    </row>
    <row r="1483" spans="1:24" x14ac:dyDescent="0.3">
      <c r="A1483">
        <v>1481</v>
      </c>
      <c r="B1483">
        <v>148.1</v>
      </c>
      <c r="C1483">
        <v>8.4296472766967039</v>
      </c>
      <c r="D1483">
        <v>-8.4296472766967039</v>
      </c>
      <c r="E1483">
        <v>301.78137250574196</v>
      </c>
      <c r="F1483">
        <v>3.0178137250574195E-4</v>
      </c>
      <c r="G1483">
        <v>0.26840622841444206</v>
      </c>
      <c r="H1483">
        <v>0.49042125685601756</v>
      </c>
      <c r="I1483">
        <v>36.020951725832823</v>
      </c>
      <c r="J1483">
        <v>120.25650458811798</v>
      </c>
      <c r="K1483">
        <v>3458.4434954118819</v>
      </c>
      <c r="L1483">
        <v>2944.6390482741672</v>
      </c>
      <c r="M1483">
        <v>3452.4306701824762</v>
      </c>
      <c r="N1483">
        <v>3464.4563206412877</v>
      </c>
      <c r="O1483">
        <v>2943.558419722392</v>
      </c>
      <c r="P1483">
        <v>2945.7196768259423</v>
      </c>
      <c r="W1483">
        <f>(venturi_values[[#This Row],[lf_high]]-venturi_values[[#This Row],[lf]])*5</f>
        <v>0</v>
      </c>
      <c r="X1483">
        <f>(venturi_values[[#This Row],[hf_high]]-venturi_values[[#This Row],[hf]])*5</f>
        <v>0</v>
      </c>
    </row>
    <row r="1484" spans="1:24" x14ac:dyDescent="0.3">
      <c r="A1484">
        <v>1482</v>
      </c>
      <c r="B1484">
        <v>148.20000000000002</v>
      </c>
      <c r="C1484">
        <v>8.4366399578910567</v>
      </c>
      <c r="D1484">
        <v>-8.4366399578910567</v>
      </c>
      <c r="E1484">
        <v>302.03171049249983</v>
      </c>
      <c r="F1484">
        <v>3.0203171049249982E-4</v>
      </c>
      <c r="G1484">
        <v>0.26818376079756512</v>
      </c>
      <c r="H1484">
        <v>0.49001477281530409</v>
      </c>
      <c r="I1484">
        <v>35.961264777762814</v>
      </c>
      <c r="J1484">
        <v>120.05723878861704</v>
      </c>
      <c r="K1484">
        <v>3458.642761211383</v>
      </c>
      <c r="L1484">
        <v>2944.6987352222372</v>
      </c>
      <c r="M1484">
        <v>3452.6398992719523</v>
      </c>
      <c r="N1484">
        <v>3464.6456231508137</v>
      </c>
      <c r="O1484">
        <v>2943.6198972789043</v>
      </c>
      <c r="P1484">
        <v>2945.7775731655702</v>
      </c>
      <c r="W1484">
        <f>(venturi_values[[#This Row],[lf_high]]-venturi_values[[#This Row],[lf]])*5</f>
        <v>0</v>
      </c>
      <c r="X1484">
        <f>(venturi_values[[#This Row],[hf_high]]-venturi_values[[#This Row],[hf]])*5</f>
        <v>0</v>
      </c>
    </row>
    <row r="1485" spans="1:24" x14ac:dyDescent="0.3">
      <c r="A1485">
        <v>1483</v>
      </c>
      <c r="B1485">
        <v>148.30000000000001</v>
      </c>
      <c r="C1485">
        <v>8.4436326390854077</v>
      </c>
      <c r="D1485">
        <v>-8.4436326390854077</v>
      </c>
      <c r="E1485">
        <v>302.28204847925758</v>
      </c>
      <c r="F1485">
        <v>3.0228204847925757E-4</v>
      </c>
      <c r="G1485">
        <v>0.26796166165837726</v>
      </c>
      <c r="H1485">
        <v>0.48960896204246701</v>
      </c>
      <c r="I1485">
        <v>35.901726059359326</v>
      </c>
      <c r="J1485">
        <v>119.85846785615095</v>
      </c>
      <c r="K1485">
        <v>3458.8415321438488</v>
      </c>
      <c r="L1485">
        <v>2944.7582739406407</v>
      </c>
      <c r="M1485">
        <v>3452.8486087510414</v>
      </c>
      <c r="N1485">
        <v>3464.8344555366562</v>
      </c>
      <c r="O1485">
        <v>2943.6812221588598</v>
      </c>
      <c r="P1485">
        <v>2945.8353257224217</v>
      </c>
      <c r="W1485">
        <f>(venturi_values[[#This Row],[lf_high]]-venturi_values[[#This Row],[lf]])*5</f>
        <v>0</v>
      </c>
      <c r="X1485">
        <f>(venturi_values[[#This Row],[hf_high]]-venturi_values[[#This Row],[hf]])*5</f>
        <v>0</v>
      </c>
    </row>
    <row r="1486" spans="1:24" x14ac:dyDescent="0.3">
      <c r="A1486">
        <v>1484</v>
      </c>
      <c r="B1486">
        <v>148.4</v>
      </c>
      <c r="C1486">
        <v>8.450625320279757</v>
      </c>
      <c r="D1486">
        <v>-8.450625320279757</v>
      </c>
      <c r="E1486">
        <v>302.53238646601528</v>
      </c>
      <c r="F1486">
        <v>3.0253238646601527E-4</v>
      </c>
      <c r="G1486">
        <v>0.26773993008216024</v>
      </c>
      <c r="H1486">
        <v>0.48920382286616926</v>
      </c>
      <c r="I1486">
        <v>35.842335080200023</v>
      </c>
      <c r="J1486">
        <v>119.66019015343716</v>
      </c>
      <c r="K1486">
        <v>3459.0398098465625</v>
      </c>
      <c r="L1486">
        <v>2944.8176649197999</v>
      </c>
      <c r="M1486">
        <v>3453.0568003388908</v>
      </c>
      <c r="N1486">
        <v>3465.0228193542343</v>
      </c>
      <c r="O1486">
        <v>2943.7423948673941</v>
      </c>
      <c r="P1486">
        <v>2945.8929349722057</v>
      </c>
      <c r="W1486">
        <f>(venturi_values[[#This Row],[lf_high]]-venturi_values[[#This Row],[lf]])*5</f>
        <v>0</v>
      </c>
      <c r="X1486">
        <f>(venturi_values[[#This Row],[hf_high]]-venturi_values[[#This Row],[hf]])*5</f>
        <v>0</v>
      </c>
    </row>
    <row r="1487" spans="1:24" x14ac:dyDescent="0.3">
      <c r="A1487">
        <v>1485</v>
      </c>
      <c r="B1487">
        <v>148.5</v>
      </c>
      <c r="C1487">
        <v>8.457618001474108</v>
      </c>
      <c r="D1487">
        <v>-8.457618001474108</v>
      </c>
      <c r="E1487">
        <v>302.78272445277304</v>
      </c>
      <c r="F1487">
        <v>3.0278272445277303E-4</v>
      </c>
      <c r="G1487">
        <v>0.26751856515722083</v>
      </c>
      <c r="H1487">
        <v>0.48879935362060101</v>
      </c>
      <c r="I1487">
        <v>35.783091351889105</v>
      </c>
      <c r="J1487">
        <v>119.46240404995866</v>
      </c>
      <c r="K1487">
        <v>3459.2375959500409</v>
      </c>
      <c r="L1487">
        <v>2944.8769086481107</v>
      </c>
      <c r="M1487">
        <v>3453.2644757475432</v>
      </c>
      <c r="N1487">
        <v>3465.2107161525387</v>
      </c>
      <c r="O1487">
        <v>2943.8034159075542</v>
      </c>
      <c r="P1487">
        <v>2945.9504013886672</v>
      </c>
      <c r="W1487">
        <f>(venturi_values[[#This Row],[lf_high]]-venturi_values[[#This Row],[lf]])*5</f>
        <v>0</v>
      </c>
      <c r="X1487">
        <f>(venturi_values[[#This Row],[hf_high]]-venturi_values[[#This Row],[hf]])*5</f>
        <v>0</v>
      </c>
    </row>
    <row r="1488" spans="1:24" x14ac:dyDescent="0.3">
      <c r="A1488">
        <v>1486</v>
      </c>
      <c r="B1488">
        <v>148.6</v>
      </c>
      <c r="C1488">
        <v>8.4646106826684591</v>
      </c>
      <c r="D1488">
        <v>-8.4646106826684591</v>
      </c>
      <c r="E1488">
        <v>303.0330624395308</v>
      </c>
      <c r="F1488">
        <v>3.0303306243953078E-4</v>
      </c>
      <c r="G1488">
        <v>0.26729756597487864</v>
      </c>
      <c r="H1488">
        <v>0.48839555264545725</v>
      </c>
      <c r="I1488">
        <v>35.723994388047295</v>
      </c>
      <c r="J1488">
        <v>119.26510792193081</v>
      </c>
      <c r="K1488">
        <v>3459.434892078069</v>
      </c>
      <c r="L1488">
        <v>2944.9360056119526</v>
      </c>
      <c r="M1488">
        <v>3453.4716366819725</v>
      </c>
      <c r="N1488">
        <v>3465.3981474741654</v>
      </c>
      <c r="O1488">
        <v>2943.8642857803111</v>
      </c>
      <c r="P1488">
        <v>2946.0077254435942</v>
      </c>
      <c r="W1488">
        <f>(venturi_values[[#This Row],[lf_high]]-venturi_values[[#This Row],[lf]])*5</f>
        <v>0</v>
      </c>
      <c r="X1488">
        <f>(venturi_values[[#This Row],[hf_high]]-venturi_values[[#This Row],[hf]])*5</f>
        <v>0</v>
      </c>
    </row>
    <row r="1489" spans="1:24" x14ac:dyDescent="0.3">
      <c r="A1489">
        <v>1487</v>
      </c>
      <c r="B1489">
        <v>148.70000000000002</v>
      </c>
      <c r="C1489">
        <v>8.4716033638628119</v>
      </c>
      <c r="D1489">
        <v>-8.4716033638628119</v>
      </c>
      <c r="E1489">
        <v>303.28340042628867</v>
      </c>
      <c r="F1489">
        <v>3.0328340042628865E-4</v>
      </c>
      <c r="G1489">
        <v>0.26707693162945328</v>
      </c>
      <c r="H1489">
        <v>0.48799241828591466</v>
      </c>
      <c r="I1489">
        <v>35.66504370430183</v>
      </c>
      <c r="J1489">
        <v>119.06830015226755</v>
      </c>
      <c r="K1489">
        <v>3459.6316998477323</v>
      </c>
      <c r="L1489">
        <v>2944.9949562956981</v>
      </c>
      <c r="M1489">
        <v>3453.678284840119</v>
      </c>
      <c r="N1489">
        <v>3465.5851148553456</v>
      </c>
      <c r="O1489">
        <v>2943.9250049845691</v>
      </c>
      <c r="P1489">
        <v>2946.0649076068271</v>
      </c>
      <c r="W1489">
        <f>(venturi_values[[#This Row],[lf_high]]-venturi_values[[#This Row],[lf]])*5</f>
        <v>0</v>
      </c>
      <c r="X1489">
        <f>(venturi_values[[#This Row],[hf_high]]-venturi_values[[#This Row],[hf]])*5</f>
        <v>0</v>
      </c>
    </row>
    <row r="1490" spans="1:24" x14ac:dyDescent="0.3">
      <c r="A1490">
        <v>1488</v>
      </c>
      <c r="B1490">
        <v>148.80000000000001</v>
      </c>
      <c r="C1490">
        <v>8.4785960450571629</v>
      </c>
      <c r="D1490">
        <v>-8.4785960450571629</v>
      </c>
      <c r="E1490">
        <v>303.53373841304642</v>
      </c>
      <c r="F1490">
        <v>3.035337384130464E-4</v>
      </c>
      <c r="G1490">
        <v>0.26685666121825252</v>
      </c>
      <c r="H1490">
        <v>0.48758994889260948</v>
      </c>
      <c r="I1490">
        <v>35.606238818276594</v>
      </c>
      <c r="J1490">
        <v>118.87197913054877</v>
      </c>
      <c r="K1490">
        <v>3459.8280208694509</v>
      </c>
      <c r="L1490">
        <v>2945.0537611817231</v>
      </c>
      <c r="M1490">
        <v>3453.8844219129237</v>
      </c>
      <c r="N1490">
        <v>3465.7716198259782</v>
      </c>
      <c r="O1490">
        <v>2943.9855740171747</v>
      </c>
      <c r="P1490">
        <v>2946.1219483462714</v>
      </c>
      <c r="W1490">
        <f>(venturi_values[[#This Row],[lf_high]]-venturi_values[[#This Row],[lf]])*5</f>
        <v>0</v>
      </c>
      <c r="X1490">
        <f>(venturi_values[[#This Row],[hf_high]]-venturi_values[[#This Row],[hf]])*5</f>
        <v>0</v>
      </c>
    </row>
    <row r="1491" spans="1:24" x14ac:dyDescent="0.3">
      <c r="A1491">
        <v>1489</v>
      </c>
      <c r="B1491">
        <v>148.9</v>
      </c>
      <c r="C1491">
        <v>8.4855887262515122</v>
      </c>
      <c r="D1491">
        <v>-8.4855887262515122</v>
      </c>
      <c r="E1491">
        <v>303.78407639980412</v>
      </c>
      <c r="F1491">
        <v>3.037840763998041E-4</v>
      </c>
      <c r="G1491">
        <v>0.26663675384155927</v>
      </c>
      <c r="H1491">
        <v>0.48718814282161443</v>
      </c>
      <c r="I1491">
        <v>35.547579249582135</v>
      </c>
      <c r="J1491">
        <v>118.67614325298689</v>
      </c>
      <c r="K1491">
        <v>3460.0238567470128</v>
      </c>
      <c r="L1491">
        <v>2945.1124207504176</v>
      </c>
      <c r="M1491">
        <v>3454.0900495843634</v>
      </c>
      <c r="N1491">
        <v>3465.9576639096622</v>
      </c>
      <c r="O1491">
        <v>2944.0459933729303</v>
      </c>
      <c r="P1491">
        <v>2946.178848127905</v>
      </c>
      <c r="W1491">
        <f>(venturi_values[[#This Row],[lf_high]]-venturi_values[[#This Row],[lf]])*5</f>
        <v>0</v>
      </c>
      <c r="X1491">
        <f>(venturi_values[[#This Row],[hf_high]]-venturi_values[[#This Row],[hf]])*5</f>
        <v>0</v>
      </c>
    </row>
    <row r="1492" spans="1:24" x14ac:dyDescent="0.3">
      <c r="A1492">
        <v>1490</v>
      </c>
      <c r="B1492">
        <v>149</v>
      </c>
      <c r="C1492">
        <v>8.4925814074458632</v>
      </c>
      <c r="D1492">
        <v>-8.4925814074458632</v>
      </c>
      <c r="E1492">
        <v>304.03441438656188</v>
      </c>
      <c r="F1492">
        <v>3.0403441438656186E-4</v>
      </c>
      <c r="G1492">
        <v>0.2664172086026198</v>
      </c>
      <c r="H1492">
        <v>0.48678699843441642</v>
      </c>
      <c r="I1492">
        <v>35.489064519805922</v>
      </c>
      <c r="J1492">
        <v>118.48079092239426</v>
      </c>
      <c r="K1492">
        <v>3460.2192090776057</v>
      </c>
      <c r="L1492">
        <v>2945.1709354801937</v>
      </c>
      <c r="M1492">
        <v>3454.295169531486</v>
      </c>
      <c r="N1492">
        <v>3466.1432486237254</v>
      </c>
      <c r="O1492">
        <v>2944.1062635445996</v>
      </c>
      <c r="P1492">
        <v>2946.2356074157879</v>
      </c>
      <c r="W1492">
        <f>(venturi_values[[#This Row],[lf_high]]-venturi_values[[#This Row],[lf]])*5</f>
        <v>0</v>
      </c>
      <c r="X1492">
        <f>(venturi_values[[#This Row],[hf_high]]-venturi_values[[#This Row],[hf]])*5</f>
        <v>0</v>
      </c>
    </row>
    <row r="1493" spans="1:24" x14ac:dyDescent="0.3">
      <c r="A1493">
        <v>1491</v>
      </c>
      <c r="B1493">
        <v>149.1</v>
      </c>
      <c r="C1493">
        <v>8.4995740886402142</v>
      </c>
      <c r="D1493">
        <v>-8.4995740886402142</v>
      </c>
      <c r="E1493">
        <v>304.28475237331963</v>
      </c>
      <c r="F1493">
        <v>3.0428475237331961E-4</v>
      </c>
      <c r="G1493">
        <v>0.26619802460763153</v>
      </c>
      <c r="H1493">
        <v>0.48638651409789463</v>
      </c>
      <c r="I1493">
        <v>35.430694152502596</v>
      </c>
      <c r="J1493">
        <v>118.28592054815073</v>
      </c>
      <c r="K1493">
        <v>3460.4140794518489</v>
      </c>
      <c r="L1493">
        <v>2945.2293058474975</v>
      </c>
      <c r="M1493">
        <v>3454.4997834244414</v>
      </c>
      <c r="N1493">
        <v>3466.3283754792565</v>
      </c>
      <c r="O1493">
        <v>2944.1663850229224</v>
      </c>
      <c r="P1493">
        <v>2946.2922266720725</v>
      </c>
      <c r="W1493">
        <f>(venturi_values[[#This Row],[lf_high]]-venturi_values[[#This Row],[lf]])*5</f>
        <v>0</v>
      </c>
      <c r="X1493">
        <f>(venturi_values[[#This Row],[hf_high]]-venturi_values[[#This Row],[hf]])*5</f>
        <v>0</v>
      </c>
    </row>
    <row r="1494" spans="1:24" x14ac:dyDescent="0.3">
      <c r="A1494">
        <v>1492</v>
      </c>
      <c r="B1494">
        <v>149.20000000000002</v>
      </c>
      <c r="C1494">
        <v>8.5065667698345671</v>
      </c>
      <c r="D1494">
        <v>-8.5065667698345671</v>
      </c>
      <c r="E1494">
        <v>304.5350903600775</v>
      </c>
      <c r="F1494">
        <v>3.0453509036007748E-4</v>
      </c>
      <c r="G1494">
        <v>0.26597920096573069</v>
      </c>
      <c r="H1494">
        <v>0.48598668818429802</v>
      </c>
      <c r="I1494">
        <v>35.372467673184275</v>
      </c>
      <c r="J1494">
        <v>118.09153054617106</v>
      </c>
      <c r="K1494">
        <v>3460.6084694538285</v>
      </c>
      <c r="L1494">
        <v>2945.2875323268154</v>
      </c>
      <c r="M1494">
        <v>3454.70389292652</v>
      </c>
      <c r="N1494">
        <v>3466.5130459811371</v>
      </c>
      <c r="O1494">
        <v>2944.2263582966198</v>
      </c>
      <c r="P1494">
        <v>2946.348706357011</v>
      </c>
      <c r="W1494">
        <f>(venturi_values[[#This Row],[lf_high]]-venturi_values[[#This Row],[lf]])*5</f>
        <v>0</v>
      </c>
      <c r="X1494">
        <f>(venturi_values[[#This Row],[hf_high]]-venturi_values[[#This Row],[hf]])*5</f>
        <v>0</v>
      </c>
    </row>
    <row r="1495" spans="1:24" x14ac:dyDescent="0.3">
      <c r="A1495">
        <v>1493</v>
      </c>
      <c r="B1495">
        <v>149.30000000000001</v>
      </c>
      <c r="C1495">
        <v>8.5135594510289181</v>
      </c>
      <c r="D1495">
        <v>-8.5135594510289181</v>
      </c>
      <c r="E1495">
        <v>304.78542834683526</v>
      </c>
      <c r="F1495">
        <v>3.0478542834683523E-4</v>
      </c>
      <c r="G1495">
        <v>0.26576073678898066</v>
      </c>
      <c r="H1495">
        <v>0.48558751907122388</v>
      </c>
      <c r="I1495">
        <v>35.314384609310927</v>
      </c>
      <c r="J1495">
        <v>117.8976193388731</v>
      </c>
      <c r="K1495">
        <v>3460.8023806611268</v>
      </c>
      <c r="L1495">
        <v>2945.3456153906891</v>
      </c>
      <c r="M1495">
        <v>3454.9074996941831</v>
      </c>
      <c r="N1495">
        <v>3466.6972616280705</v>
      </c>
      <c r="O1495">
        <v>2944.28618385241</v>
      </c>
      <c r="P1495">
        <v>2946.4050469289682</v>
      </c>
      <c r="W1495">
        <f>(venturi_values[[#This Row],[lf_high]]-venturi_values[[#This Row],[lf]])*5</f>
        <v>0</v>
      </c>
      <c r="X1495">
        <f>(venturi_values[[#This Row],[hf_high]]-venturi_values[[#This Row],[hf]])*5</f>
        <v>0</v>
      </c>
    </row>
    <row r="1496" spans="1:24" x14ac:dyDescent="0.3">
      <c r="A1496">
        <v>1494</v>
      </c>
      <c r="B1496">
        <v>149.4</v>
      </c>
      <c r="C1496">
        <v>8.5205521322232673</v>
      </c>
      <c r="D1496">
        <v>-8.5205521322232673</v>
      </c>
      <c r="E1496">
        <v>305.03576633359296</v>
      </c>
      <c r="F1496">
        <v>3.0503576633359293E-4</v>
      </c>
      <c r="G1496">
        <v>0.26554263119235944</v>
      </c>
      <c r="H1496">
        <v>0.48518900514159502</v>
      </c>
      <c r="I1496">
        <v>35.256444490280707</v>
      </c>
      <c r="J1496">
        <v>117.70418535514536</v>
      </c>
      <c r="K1496">
        <v>3460.9958146448544</v>
      </c>
      <c r="L1496">
        <v>2945.4035555097194</v>
      </c>
      <c r="M1496">
        <v>3455.1106053770973</v>
      </c>
      <c r="N1496">
        <v>3466.8810239126115</v>
      </c>
      <c r="O1496">
        <v>2944.345862175011</v>
      </c>
      <c r="P1496">
        <v>2946.4612488444277</v>
      </c>
      <c r="W1496">
        <f>(venturi_values[[#This Row],[lf_high]]-venturi_values[[#This Row],[lf]])*5</f>
        <v>0</v>
      </c>
      <c r="X1496">
        <f>(venturi_values[[#This Row],[hf_high]]-venturi_values[[#This Row],[hf]])*5</f>
        <v>0</v>
      </c>
    </row>
    <row r="1497" spans="1:24" x14ac:dyDescent="0.3">
      <c r="A1497">
        <v>1495</v>
      </c>
      <c r="B1497">
        <v>149.5</v>
      </c>
      <c r="C1497">
        <v>8.5275448134176184</v>
      </c>
      <c r="D1497">
        <v>-8.5275448134176184</v>
      </c>
      <c r="E1497">
        <v>305.28610432035072</v>
      </c>
      <c r="F1497">
        <v>3.0528610432035069E-4</v>
      </c>
      <c r="G1497">
        <v>0.26532488329374793</v>
      </c>
      <c r="H1497">
        <v>0.48479114478363816</v>
      </c>
      <c r="I1497">
        <v>35.198646847420484</v>
      </c>
      <c r="J1497">
        <v>117.51122703031521</v>
      </c>
      <c r="K1497">
        <v>3461.1887729696846</v>
      </c>
      <c r="L1497">
        <v>2945.4613531525792</v>
      </c>
      <c r="M1497">
        <v>3455.3132116181687</v>
      </c>
      <c r="N1497">
        <v>3467.0643343212005</v>
      </c>
      <c r="O1497">
        <v>2944.4053937471567</v>
      </c>
      <c r="P1497">
        <v>2946.5173125580018</v>
      </c>
      <c r="W1497">
        <f>(venturi_values[[#This Row],[lf_high]]-venturi_values[[#This Row],[lf]])*5</f>
        <v>0</v>
      </c>
      <c r="X1497">
        <f>(venturi_values[[#This Row],[hf_high]]-venturi_values[[#This Row],[hf]])*5</f>
        <v>0</v>
      </c>
    </row>
    <row r="1498" spans="1:24" x14ac:dyDescent="0.3">
      <c r="A1498">
        <v>1496</v>
      </c>
      <c r="B1498">
        <v>149.6</v>
      </c>
      <c r="C1498">
        <v>8.5345374946119694</v>
      </c>
      <c r="D1498">
        <v>-8.5345374946119694</v>
      </c>
      <c r="E1498">
        <v>305.53644230710847</v>
      </c>
      <c r="F1498">
        <v>3.0553644230710844E-4</v>
      </c>
      <c r="G1498">
        <v>0.26510749221391816</v>
      </c>
      <c r="H1498">
        <v>0.48439393639086276</v>
      </c>
      <c r="I1498">
        <v>35.140991213976342</v>
      </c>
      <c r="J1498">
        <v>117.3187428061176</v>
      </c>
      <c r="K1498">
        <v>3461.3812571938824</v>
      </c>
      <c r="L1498">
        <v>2945.5190087860237</v>
      </c>
      <c r="M1498">
        <v>3455.5153200535765</v>
      </c>
      <c r="N1498">
        <v>3467.2471943341884</v>
      </c>
      <c r="O1498">
        <v>2944.4647790496047</v>
      </c>
      <c r="P1498">
        <v>2946.5732385224428</v>
      </c>
      <c r="W1498">
        <f>(venturi_values[[#This Row],[lf_high]]-venturi_values[[#This Row],[lf]])*5</f>
        <v>0</v>
      </c>
      <c r="X1498">
        <f>(venturi_values[[#This Row],[hf_high]]-venturi_values[[#This Row],[hf]])*5</f>
        <v>0</v>
      </c>
    </row>
    <row r="1499" spans="1:24" x14ac:dyDescent="0.3">
      <c r="A1499">
        <v>1497</v>
      </c>
      <c r="B1499">
        <v>149.70000000000002</v>
      </c>
      <c r="C1499">
        <v>8.5415301758063222</v>
      </c>
      <c r="D1499">
        <v>-8.5415301758063222</v>
      </c>
      <c r="E1499">
        <v>305.78678029386629</v>
      </c>
      <c r="F1499">
        <v>3.0578678029386625E-4</v>
      </c>
      <c r="G1499">
        <v>0.2648904570765212</v>
      </c>
      <c r="H1499">
        <v>0.48399737836203871</v>
      </c>
      <c r="I1499">
        <v>35.08347712510416</v>
      </c>
      <c r="J1499">
        <v>117.12673113066323</v>
      </c>
      <c r="K1499">
        <v>3461.5732688693365</v>
      </c>
      <c r="L1499">
        <v>2945.5765228748955</v>
      </c>
      <c r="M1499">
        <v>3455.7169323128032</v>
      </c>
      <c r="N1499">
        <v>3467.4296054258698</v>
      </c>
      <c r="O1499">
        <v>2944.5240185611424</v>
      </c>
      <c r="P1499">
        <v>2946.6290271886487</v>
      </c>
      <c r="W1499">
        <f>(venturi_values[[#This Row],[lf_high]]-venturi_values[[#This Row],[lf]])*5</f>
        <v>0</v>
      </c>
      <c r="X1499">
        <f>(venturi_values[[#This Row],[hf_high]]-venturi_values[[#This Row],[hf]])*5</f>
        <v>0</v>
      </c>
    </row>
    <row r="1500" spans="1:24" x14ac:dyDescent="0.3">
      <c r="A1500">
        <v>1498</v>
      </c>
      <c r="B1500">
        <v>149.80000000000001</v>
      </c>
      <c r="C1500">
        <v>8.5485228570006733</v>
      </c>
      <c r="D1500">
        <v>-8.5485228570006733</v>
      </c>
      <c r="E1500">
        <v>306.0371182806241</v>
      </c>
      <c r="F1500">
        <v>3.0603711828062406E-4</v>
      </c>
      <c r="G1500">
        <v>0.26467377700807576</v>
      </c>
      <c r="H1500">
        <v>0.48360146910117546</v>
      </c>
      <c r="I1500">
        <v>35.026104117860307</v>
      </c>
      <c r="J1500">
        <v>116.93519045840759</v>
      </c>
      <c r="K1500">
        <v>3461.7648095415921</v>
      </c>
      <c r="L1500">
        <v>2945.6338958821398</v>
      </c>
      <c r="M1500">
        <v>3455.9180500186717</v>
      </c>
      <c r="N1500">
        <v>3467.6115690645124</v>
      </c>
      <c r="O1500">
        <v>2944.5831127586039</v>
      </c>
      <c r="P1500">
        <v>2946.6846790056757</v>
      </c>
      <c r="W1500">
        <f>(venturi_values[[#This Row],[lf_high]]-venturi_values[[#This Row],[lf]])*5</f>
        <v>0</v>
      </c>
      <c r="X1500">
        <f>(venturi_values[[#This Row],[hf_high]]-venturi_values[[#This Row],[hf]])*5</f>
        <v>0</v>
      </c>
    </row>
    <row r="1501" spans="1:24" x14ac:dyDescent="0.3">
      <c r="A1501">
        <v>1499</v>
      </c>
      <c r="B1501">
        <v>149.9</v>
      </c>
      <c r="C1501">
        <v>8.5555155381950225</v>
      </c>
      <c r="D1501">
        <v>-8.5555155381950225</v>
      </c>
      <c r="E1501">
        <v>306.2874562673818</v>
      </c>
      <c r="F1501">
        <v>3.0628745626738176E-4</v>
      </c>
      <c r="G1501">
        <v>0.26445745113795616</v>
      </c>
      <c r="H1501">
        <v>0.48320620701750011</v>
      </c>
      <c r="I1501">
        <v>34.968871731192237</v>
      </c>
      <c r="J1501">
        <v>116.74411925011958</v>
      </c>
      <c r="K1501">
        <v>3461.9558807498802</v>
      </c>
      <c r="L1501">
        <v>2945.6911282688075</v>
      </c>
      <c r="M1501">
        <v>3456.1186747873744</v>
      </c>
      <c r="N1501">
        <v>3467.793086712386</v>
      </c>
      <c r="O1501">
        <v>2944.6420621168718</v>
      </c>
      <c r="P1501">
        <v>2946.7401944207431</v>
      </c>
      <c r="W1501">
        <f>(venturi_values[[#This Row],[lf_high]]-venturi_values[[#This Row],[lf]])*5</f>
        <v>0</v>
      </c>
      <c r="X1501">
        <f>(venturi_values[[#This Row],[hf_high]]-venturi_values[[#This Row],[hf]])*5</f>
        <v>0</v>
      </c>
    </row>
    <row r="1502" spans="1:24" x14ac:dyDescent="0.3">
      <c r="A1502">
        <v>1500</v>
      </c>
      <c r="B1502">
        <v>150</v>
      </c>
      <c r="C1502">
        <v>8.5625082193893736</v>
      </c>
      <c r="D1502">
        <v>-8.5625082193893736</v>
      </c>
      <c r="E1502">
        <v>306.53779425413956</v>
      </c>
      <c r="F1502">
        <v>3.0653779425413952E-4</v>
      </c>
      <c r="G1502">
        <v>0.2642414785983806</v>
      </c>
      <c r="H1502">
        <v>0.4828115905254361</v>
      </c>
      <c r="I1502">
        <v>34.911779505929211</v>
      </c>
      <c r="J1502">
        <v>116.55351597285069</v>
      </c>
      <c r="K1502">
        <v>3462.1464840271492</v>
      </c>
      <c r="L1502">
        <v>2945.7482204940707</v>
      </c>
      <c r="M1502">
        <v>3456.3188082285064</v>
      </c>
      <c r="N1502">
        <v>3467.974159825792</v>
      </c>
      <c r="O1502">
        <v>2944.7008671088929</v>
      </c>
      <c r="P1502">
        <v>2946.7955738792484</v>
      </c>
      <c r="W1502">
        <f>(venturi_values[[#This Row],[lf_high]]-venturi_values[[#This Row],[lf]])*5</f>
        <v>0</v>
      </c>
      <c r="X1502">
        <f>(venturi_values[[#This Row],[hf_high]]-venturi_values[[#This Row],[hf]])*5</f>
        <v>0</v>
      </c>
    </row>
    <row r="1503" spans="1:24" x14ac:dyDescent="0.3">
      <c r="A1503">
        <v>1501</v>
      </c>
      <c r="B1503">
        <v>150.1</v>
      </c>
      <c r="C1503">
        <v>8.5695009005837246</v>
      </c>
      <c r="D1503">
        <v>-8.5695009005837246</v>
      </c>
      <c r="E1503">
        <v>306.78813224089731</v>
      </c>
      <c r="F1503">
        <v>3.0678813224089727E-4</v>
      </c>
      <c r="G1503">
        <v>0.2640258585243998</v>
      </c>
      <c r="H1503">
        <v>0.48241761804458233</v>
      </c>
      <c r="I1503">
        <v>34.85482698477319</v>
      </c>
      <c r="J1503">
        <v>116.36337909990426</v>
      </c>
      <c r="K1503">
        <v>3462.3366209000956</v>
      </c>
      <c r="L1503">
        <v>2945.8051730152265</v>
      </c>
      <c r="M1503">
        <v>3456.5184519451004</v>
      </c>
      <c r="N1503">
        <v>3468.1547898550907</v>
      </c>
      <c r="O1503">
        <v>2944.7595282056832</v>
      </c>
      <c r="P1503">
        <v>2946.8508178247698</v>
      </c>
      <c r="W1503">
        <f>(venturi_values[[#This Row],[lf_high]]-venturi_values[[#This Row],[lf]])*5</f>
        <v>0</v>
      </c>
      <c r="X1503">
        <f>(venturi_values[[#This Row],[hf_high]]-venturi_values[[#This Row],[hf]])*5</f>
        <v>0</v>
      </c>
    </row>
    <row r="1504" spans="1:24" x14ac:dyDescent="0.3">
      <c r="A1504">
        <v>1502</v>
      </c>
      <c r="B1504">
        <v>150.20000000000002</v>
      </c>
      <c r="C1504">
        <v>8.5764935817780774</v>
      </c>
      <c r="D1504">
        <v>-8.5764935817780774</v>
      </c>
      <c r="E1504">
        <v>307.03847022765513</v>
      </c>
      <c r="F1504">
        <v>3.0703847022765514E-4</v>
      </c>
      <c r="G1504">
        <v>0.26381059005388535</v>
      </c>
      <c r="H1504">
        <v>0.48202428799969166</v>
      </c>
      <c r="I1504">
        <v>34.798013712289574</v>
      </c>
      <c r="J1504">
        <v>116.17370711080484</v>
      </c>
      <c r="K1504">
        <v>3462.5262928891948</v>
      </c>
      <c r="L1504">
        <v>2945.8619862877104</v>
      </c>
      <c r="M1504">
        <v>3456.7176075336547</v>
      </c>
      <c r="N1504">
        <v>3468.3349782447349</v>
      </c>
      <c r="O1504">
        <v>2944.8180458763418</v>
      </c>
      <c r="P1504">
        <v>2946.9059266990789</v>
      </c>
      <c r="W1504">
        <f>(venturi_values[[#This Row],[lf_high]]-venturi_values[[#This Row],[lf]])*5</f>
        <v>0</v>
      </c>
      <c r="X1504">
        <f>(venturi_values[[#This Row],[hf_high]]-venturi_values[[#This Row],[hf]])*5</f>
        <v>0</v>
      </c>
    </row>
    <row r="1505" spans="1:24" x14ac:dyDescent="0.3">
      <c r="A1505">
        <v>1503</v>
      </c>
      <c r="B1505">
        <v>150.30000000000001</v>
      </c>
      <c r="C1505">
        <v>8.5834862629724284</v>
      </c>
      <c r="D1505">
        <v>-8.5834862629724284</v>
      </c>
      <c r="E1505">
        <v>307.28880821441294</v>
      </c>
      <c r="F1505">
        <v>3.0728880821441295E-4</v>
      </c>
      <c r="G1505">
        <v>0.26359567232751829</v>
      </c>
      <c r="H1505">
        <v>0.48163159882065065</v>
      </c>
      <c r="I1505">
        <v>34.741339234898192</v>
      </c>
      <c r="J1505">
        <v>115.98449849126808</v>
      </c>
      <c r="K1505">
        <v>3462.7155015087319</v>
      </c>
      <c r="L1505">
        <v>2945.9186607651018</v>
      </c>
      <c r="M1505">
        <v>3456.9162765841684</v>
      </c>
      <c r="N1505">
        <v>3468.5147264332954</v>
      </c>
      <c r="O1505">
        <v>2944.8764205880548</v>
      </c>
      <c r="P1505">
        <v>2946.9609009421488</v>
      </c>
      <c r="W1505">
        <f>(venturi_values[[#This Row],[lf_high]]-venturi_values[[#This Row],[lf]])*5</f>
        <v>0</v>
      </c>
      <c r="X1505">
        <f>(venturi_values[[#This Row],[hf_high]]-venturi_values[[#This Row],[hf]])*5</f>
        <v>0</v>
      </c>
    </row>
    <row r="1506" spans="1:24" x14ac:dyDescent="0.3">
      <c r="A1506">
        <v>1504</v>
      </c>
      <c r="B1506">
        <v>150.4</v>
      </c>
      <c r="C1506">
        <v>8.5904789441667777</v>
      </c>
      <c r="D1506">
        <v>-8.5904789441667777</v>
      </c>
      <c r="E1506">
        <v>307.53914620117064</v>
      </c>
      <c r="F1506">
        <v>3.0753914620117065E-4</v>
      </c>
      <c r="G1506">
        <v>0.26338110448877766</v>
      </c>
      <c r="H1506">
        <v>0.48123954894245796</v>
      </c>
      <c r="I1506">
        <v>34.684803100864208</v>
      </c>
      <c r="J1506">
        <v>115.79575173317019</v>
      </c>
      <c r="K1506">
        <v>3462.9042482668297</v>
      </c>
      <c r="L1506">
        <v>2945.9751968991354</v>
      </c>
      <c r="M1506">
        <v>3457.1144606801713</v>
      </c>
      <c r="N1506">
        <v>3468.694035853488</v>
      </c>
      <c r="O1506">
        <v>2944.9346528061096</v>
      </c>
      <c r="P1506">
        <v>2947.0157409921612</v>
      </c>
      <c r="W1506">
        <f>(venturi_values[[#This Row],[lf_high]]-venturi_values[[#This Row],[lf]])*5</f>
        <v>0</v>
      </c>
      <c r="X1506">
        <f>(venturi_values[[#This Row],[hf_high]]-venturi_values[[#This Row],[hf]])*5</f>
        <v>0</v>
      </c>
    </row>
    <row r="1507" spans="1:24" x14ac:dyDescent="0.3">
      <c r="A1507">
        <v>1505</v>
      </c>
      <c r="B1507">
        <v>150.5</v>
      </c>
      <c r="C1507">
        <v>8.5974716253611287</v>
      </c>
      <c r="D1507">
        <v>-8.5974716253611287</v>
      </c>
      <c r="E1507">
        <v>307.78948418792839</v>
      </c>
      <c r="F1507">
        <v>3.077894841879284E-4</v>
      </c>
      <c r="G1507">
        <v>0.26316688568392893</v>
      </c>
      <c r="H1507">
        <v>0.48084813680520344</v>
      </c>
      <c r="I1507">
        <v>34.628404860289059</v>
      </c>
      <c r="J1507">
        <v>115.60746533451783</v>
      </c>
      <c r="K1507">
        <v>3463.0925346654822</v>
      </c>
      <c r="L1507">
        <v>2946.0315951397106</v>
      </c>
      <c r="M1507">
        <v>3457.3121613987564</v>
      </c>
      <c r="N1507">
        <v>3468.8729079322079</v>
      </c>
      <c r="O1507">
        <v>2944.9927429939021</v>
      </c>
      <c r="P1507">
        <v>2947.0704472855191</v>
      </c>
      <c r="W1507">
        <f>(venturi_values[[#This Row],[lf_high]]-venturi_values[[#This Row],[lf]])*5</f>
        <v>0</v>
      </c>
      <c r="X1507">
        <f>(venturi_values[[#This Row],[hf_high]]-venturi_values[[#This Row],[hf]])*5</f>
        <v>0</v>
      </c>
    </row>
    <row r="1508" spans="1:24" x14ac:dyDescent="0.3">
      <c r="A1508">
        <v>1506</v>
      </c>
      <c r="B1508">
        <v>150.6</v>
      </c>
      <c r="C1508">
        <v>8.6044643065554798</v>
      </c>
      <c r="D1508">
        <v>-8.6044643065554798</v>
      </c>
      <c r="E1508">
        <v>308.03982217468615</v>
      </c>
      <c r="F1508">
        <v>3.0803982217468616E-4</v>
      </c>
      <c r="G1508">
        <v>0.26295301506201285</v>
      </c>
      <c r="H1508">
        <v>0.48045736085404811</v>
      </c>
      <c r="I1508">
        <v>34.572144065101575</v>
      </c>
      <c r="J1508">
        <v>115.4196377994185</v>
      </c>
      <c r="K1508">
        <v>3463.2803622005813</v>
      </c>
      <c r="L1508">
        <v>2946.0878559348985</v>
      </c>
      <c r="M1508">
        <v>3457.5093803106106</v>
      </c>
      <c r="N1508">
        <v>3469.051344090552</v>
      </c>
      <c r="O1508">
        <v>2945.0506916129452</v>
      </c>
      <c r="P1508">
        <v>2947.1250202568517</v>
      </c>
      <c r="W1508">
        <f>(venturi_values[[#This Row],[lf_high]]-venturi_values[[#This Row],[lf]])*5</f>
        <v>0</v>
      </c>
      <c r="X1508">
        <f>(venturi_values[[#This Row],[hf_high]]-venturi_values[[#This Row],[hf]])*5</f>
        <v>0</v>
      </c>
    </row>
    <row r="1509" spans="1:24" x14ac:dyDescent="0.3">
      <c r="A1509">
        <v>1507</v>
      </c>
      <c r="B1509">
        <v>150.70000000000002</v>
      </c>
      <c r="C1509">
        <v>8.6114569877498326</v>
      </c>
      <c r="D1509">
        <v>-8.6114569877498326</v>
      </c>
      <c r="E1509">
        <v>308.29016016144396</v>
      </c>
      <c r="F1509">
        <v>3.0829016016144397E-4</v>
      </c>
      <c r="G1509">
        <v>0.26273949177483413</v>
      </c>
      <c r="H1509">
        <v>0.48006721953920306</v>
      </c>
      <c r="I1509">
        <v>34.516020269049072</v>
      </c>
      <c r="J1509">
        <v>115.2322676380507</v>
      </c>
      <c r="K1509">
        <v>3463.4677323619489</v>
      </c>
      <c r="L1509">
        <v>2946.1439797309508</v>
      </c>
      <c r="M1509">
        <v>3457.7061189800465</v>
      </c>
      <c r="N1509">
        <v>3469.2293457438514</v>
      </c>
      <c r="O1509">
        <v>2945.1084991228795</v>
      </c>
      <c r="P1509">
        <v>2947.1794603390222</v>
      </c>
      <c r="W1509">
        <f>(venturi_values[[#This Row],[lf_high]]-venturi_values[[#This Row],[lf]])*5</f>
        <v>0</v>
      </c>
      <c r="X1509">
        <f>(venturi_values[[#This Row],[hf_high]]-venturi_values[[#This Row],[hf]])*5</f>
        <v>0</v>
      </c>
    </row>
    <row r="1510" spans="1:24" x14ac:dyDescent="0.3">
      <c r="A1510">
        <v>1508</v>
      </c>
      <c r="B1510">
        <v>150.80000000000001</v>
      </c>
      <c r="C1510">
        <v>8.6184496689441836</v>
      </c>
      <c r="D1510">
        <v>-8.6184496689441836</v>
      </c>
      <c r="E1510">
        <v>308.54049814820178</v>
      </c>
      <c r="F1510">
        <v>3.0854049814820178E-4</v>
      </c>
      <c r="G1510">
        <v>0.26252631497695039</v>
      </c>
      <c r="H1510">
        <v>0.47967771131590936</v>
      </c>
      <c r="I1510">
        <v>34.460033027688482</v>
      </c>
      <c r="J1510">
        <v>115.04535336663443</v>
      </c>
      <c r="K1510">
        <v>3463.6546466333652</v>
      </c>
      <c r="L1510">
        <v>2946.1999669723114</v>
      </c>
      <c r="M1510">
        <v>3457.9023789650337</v>
      </c>
      <c r="N1510">
        <v>3469.4069143016968</v>
      </c>
      <c r="O1510">
        <v>2945.1661659814808</v>
      </c>
      <c r="P1510">
        <v>2947.2337679631419</v>
      </c>
      <c r="W1510">
        <f>(venturi_values[[#This Row],[lf_high]]-venturi_values[[#This Row],[lf]])*5</f>
        <v>0</v>
      </c>
      <c r="X1510">
        <f>(venturi_values[[#This Row],[hf_high]]-venturi_values[[#This Row],[hf]])*5</f>
        <v>0</v>
      </c>
    </row>
    <row r="1511" spans="1:24" x14ac:dyDescent="0.3">
      <c r="A1511">
        <v>1509</v>
      </c>
      <c r="B1511">
        <v>150.9</v>
      </c>
      <c r="C1511">
        <v>8.6254423501385329</v>
      </c>
      <c r="D1511">
        <v>-8.6254423501385329</v>
      </c>
      <c r="E1511">
        <v>308.79083613495948</v>
      </c>
      <c r="F1511">
        <v>3.0879083613495948E-4</v>
      </c>
      <c r="G1511">
        <v>0.26231348382566094</v>
      </c>
      <c r="H1511">
        <v>0.47928883464441746</v>
      </c>
      <c r="I1511">
        <v>34.404181898377644</v>
      </c>
      <c r="J1511">
        <v>114.85889350740187</v>
      </c>
      <c r="K1511">
        <v>3463.8411064925981</v>
      </c>
      <c r="L1511">
        <v>2946.255818101622</v>
      </c>
      <c r="M1511">
        <v>3458.0981618172282</v>
      </c>
      <c r="N1511">
        <v>3469.584051167968</v>
      </c>
      <c r="O1511">
        <v>2945.2236926446708</v>
      </c>
      <c r="P1511">
        <v>2947.2879435585733</v>
      </c>
      <c r="W1511">
        <f>(venturi_values[[#This Row],[lf_high]]-venturi_values[[#This Row],[lf]])*5</f>
        <v>0</v>
      </c>
      <c r="X1511">
        <f>(venturi_values[[#This Row],[hf_high]]-venturi_values[[#This Row],[hf]])*5</f>
        <v>0</v>
      </c>
    </row>
    <row r="1512" spans="1:24" x14ac:dyDescent="0.3">
      <c r="A1512">
        <v>1510</v>
      </c>
      <c r="B1512">
        <v>151</v>
      </c>
      <c r="C1512">
        <v>8.6324350313328839</v>
      </c>
      <c r="D1512">
        <v>-8.6324350313328839</v>
      </c>
      <c r="E1512">
        <v>309.04117412171723</v>
      </c>
      <c r="F1512">
        <v>3.0904117412171723E-4</v>
      </c>
      <c r="G1512">
        <v>0.26210099748099519</v>
      </c>
      <c r="H1512">
        <v>0.47890058798996649</v>
      </c>
      <c r="I1512">
        <v>34.348466440266321</v>
      </c>
      <c r="J1512">
        <v>114.67288658856782</v>
      </c>
      <c r="K1512">
        <v>3464.0271134114319</v>
      </c>
      <c r="L1512">
        <v>2946.3115335597336</v>
      </c>
      <c r="M1512">
        <v>3458.2934690820034</v>
      </c>
      <c r="N1512">
        <v>3469.7607577408603</v>
      </c>
      <c r="O1512">
        <v>2945.2810795665255</v>
      </c>
      <c r="P1512">
        <v>2947.3419875529416</v>
      </c>
      <c r="W1512">
        <f>(venturi_values[[#This Row],[lf_high]]-venturi_values[[#This Row],[lf]])*5</f>
        <v>0</v>
      </c>
      <c r="X1512">
        <f>(venturi_values[[#This Row],[hf_high]]-venturi_values[[#This Row],[hf]])*5</f>
        <v>0</v>
      </c>
    </row>
    <row r="1513" spans="1:24" x14ac:dyDescent="0.3">
      <c r="A1513">
        <v>1511</v>
      </c>
      <c r="B1513">
        <v>151.1</v>
      </c>
      <c r="C1513">
        <v>8.639427712527235</v>
      </c>
      <c r="D1513">
        <v>-8.639427712527235</v>
      </c>
      <c r="E1513">
        <v>309.29151210847499</v>
      </c>
      <c r="F1513">
        <v>3.0929151210847499E-4</v>
      </c>
      <c r="G1513">
        <v>0.26188885510570237</v>
      </c>
      <c r="H1513">
        <v>0.47851296982276481</v>
      </c>
      <c r="I1513">
        <v>34.292886214287783</v>
      </c>
      <c r="J1513">
        <v>114.48733114430111</v>
      </c>
      <c r="K1513">
        <v>3464.2126688556987</v>
      </c>
      <c r="L1513">
        <v>2946.3671137857123</v>
      </c>
      <c r="M1513">
        <v>3458.4883022984836</v>
      </c>
      <c r="N1513">
        <v>3469.9370354129137</v>
      </c>
      <c r="O1513">
        <v>2945.3383271992834</v>
      </c>
      <c r="P1513">
        <v>2947.3959003721411</v>
      </c>
      <c r="W1513">
        <f>(venturi_values[[#This Row],[lf_high]]-venturi_values[[#This Row],[lf]])*5</f>
        <v>0</v>
      </c>
      <c r="X1513">
        <f>(venturi_values[[#This Row],[hf_high]]-venturi_values[[#This Row],[hf]])*5</f>
        <v>0</v>
      </c>
    </row>
    <row r="1514" spans="1:24" x14ac:dyDescent="0.3">
      <c r="A1514">
        <v>1512</v>
      </c>
      <c r="B1514">
        <v>151.20000000000002</v>
      </c>
      <c r="C1514">
        <v>8.6464203937215878</v>
      </c>
      <c r="D1514">
        <v>-8.6464203937215878</v>
      </c>
      <c r="E1514">
        <v>309.5418500952328</v>
      </c>
      <c r="F1514">
        <v>3.095418500952328E-4</v>
      </c>
      <c r="G1514">
        <v>0.26167705586524009</v>
      </c>
      <c r="H1514">
        <v>0.47812597861796946</v>
      </c>
      <c r="I1514">
        <v>34.237440783149992</v>
      </c>
      <c r="J1514">
        <v>114.3022257146955</v>
      </c>
      <c r="K1514">
        <v>3464.3977742853044</v>
      </c>
      <c r="L1514">
        <v>2946.42255921685</v>
      </c>
      <c r="M1514">
        <v>3458.6826629995699</v>
      </c>
      <c r="N1514">
        <v>3470.112885571039</v>
      </c>
      <c r="O1514">
        <v>2945.3954359933555</v>
      </c>
      <c r="P1514">
        <v>2947.4496824403445</v>
      </c>
      <c r="W1514">
        <f>(venturi_values[[#This Row],[lf_high]]-venturi_values[[#This Row],[lf]])*5</f>
        <v>0</v>
      </c>
      <c r="X1514">
        <f>(venturi_values[[#This Row],[hf_high]]-venturi_values[[#This Row],[hf]])*5</f>
        <v>0</v>
      </c>
    </row>
    <row r="1515" spans="1:24" x14ac:dyDescent="0.3">
      <c r="A1515">
        <v>1513</v>
      </c>
      <c r="B1515">
        <v>151.30000000000001</v>
      </c>
      <c r="C1515">
        <v>8.6534130749159388</v>
      </c>
      <c r="D1515">
        <v>-8.6534130749159388</v>
      </c>
      <c r="E1515">
        <v>309.79218808199056</v>
      </c>
      <c r="F1515">
        <v>3.0979218808199055E-4</v>
      </c>
      <c r="G1515">
        <v>0.26146559892776344</v>
      </c>
      <c r="H1515">
        <v>0.47773961285566652</v>
      </c>
      <c r="I1515">
        <v>34.182129711327022</v>
      </c>
      <c r="J1515">
        <v>114.11756884574106</v>
      </c>
      <c r="K1515">
        <v>3464.5824311542588</v>
      </c>
      <c r="L1515">
        <v>2946.4778702886729</v>
      </c>
      <c r="M1515">
        <v>3458.8765527119717</v>
      </c>
      <c r="N1515">
        <v>3470.2883095965458</v>
      </c>
      <c r="O1515">
        <v>2945.4524063973331</v>
      </c>
      <c r="P1515">
        <v>2947.5033341800126</v>
      </c>
      <c r="W1515">
        <f>(venturi_values[[#This Row],[lf_high]]-venturi_values[[#This Row],[lf]])*5</f>
        <v>0</v>
      </c>
      <c r="X1515">
        <f>(venturi_values[[#This Row],[hf_high]]-venturi_values[[#This Row],[hf]])*5</f>
        <v>0</v>
      </c>
    </row>
    <row r="1516" spans="1:24" x14ac:dyDescent="0.3">
      <c r="A1516">
        <v>1514</v>
      </c>
      <c r="B1516">
        <v>151.4</v>
      </c>
      <c r="C1516">
        <v>8.6604057561102881</v>
      </c>
      <c r="D1516">
        <v>-8.6604057561102881</v>
      </c>
      <c r="E1516">
        <v>310.04252606874832</v>
      </c>
      <c r="F1516">
        <v>3.1004252606874831E-4</v>
      </c>
      <c r="G1516">
        <v>0.26125448346411423</v>
      </c>
      <c r="H1516">
        <v>0.47735387102085058</v>
      </c>
      <c r="I1516">
        <v>34.126952565050573</v>
      </c>
      <c r="J1516">
        <v>113.93335908929544</v>
      </c>
      <c r="K1516">
        <v>3464.7666409107042</v>
      </c>
      <c r="L1516">
        <v>2946.5330474349494</v>
      </c>
      <c r="M1516">
        <v>3459.0699729562393</v>
      </c>
      <c r="N1516">
        <v>3470.463308865169</v>
      </c>
      <c r="O1516">
        <v>2945.5092388579978</v>
      </c>
      <c r="P1516">
        <v>2947.5568560119009</v>
      </c>
      <c r="W1516">
        <f>(venturi_values[[#This Row],[lf_high]]-venturi_values[[#This Row],[lf]])*5</f>
        <v>0</v>
      </c>
      <c r="X1516">
        <f>(venturi_values[[#This Row],[hf_high]]-venturi_values[[#This Row],[hf]])*5</f>
        <v>0</v>
      </c>
    </row>
    <row r="1517" spans="1:24" x14ac:dyDescent="0.3">
      <c r="A1517">
        <v>1515</v>
      </c>
      <c r="B1517">
        <v>151.5</v>
      </c>
      <c r="C1517">
        <v>8.6673984373046391</v>
      </c>
      <c r="D1517">
        <v>-8.6673984373046391</v>
      </c>
      <c r="E1517">
        <v>310.29286405550607</v>
      </c>
      <c r="F1517">
        <v>3.1029286405550606E-4</v>
      </c>
      <c r="G1517">
        <v>0.2610437086478099</v>
      </c>
      <c r="H1517">
        <v>0.47696875160340568</v>
      </c>
      <c r="I1517">
        <v>34.071908912301332</v>
      </c>
      <c r="J1517">
        <v>113.74959500305566</v>
      </c>
      <c r="K1517">
        <v>3464.9504049969441</v>
      </c>
      <c r="L1517">
        <v>2946.5880910876986</v>
      </c>
      <c r="M1517">
        <v>3459.2629252467914</v>
      </c>
      <c r="N1517">
        <v>3470.6378847470969</v>
      </c>
      <c r="O1517">
        <v>2945.5659338203295</v>
      </c>
      <c r="P1517">
        <v>2947.6102483550676</v>
      </c>
      <c r="W1517">
        <f>(venturi_values[[#This Row],[lf_high]]-venturi_values[[#This Row],[lf]])*5</f>
        <v>0</v>
      </c>
      <c r="X1517">
        <f>(venturi_values[[#This Row],[hf_high]]-venturi_values[[#This Row],[hf]])*5</f>
        <v>0</v>
      </c>
    </row>
    <row r="1518" spans="1:24" x14ac:dyDescent="0.3">
      <c r="A1518">
        <v>1516</v>
      </c>
      <c r="B1518">
        <v>151.6</v>
      </c>
      <c r="C1518">
        <v>8.6743911184989901</v>
      </c>
      <c r="D1518">
        <v>-8.6743911184989901</v>
      </c>
      <c r="E1518">
        <v>310.54320204226383</v>
      </c>
      <c r="F1518">
        <v>3.1054320204226382E-4</v>
      </c>
      <c r="G1518">
        <v>0.260833273655033</v>
      </c>
      <c r="H1518">
        <v>0.47658425309808494</v>
      </c>
      <c r="I1518">
        <v>34.016998322800667</v>
      </c>
      <c r="J1518">
        <v>113.56627515052975</v>
      </c>
      <c r="K1518">
        <v>3465.1337248494701</v>
      </c>
      <c r="L1518">
        <v>2946.6430016771992</v>
      </c>
      <c r="M1518">
        <v>3459.4554110919435</v>
      </c>
      <c r="N1518">
        <v>3470.8120386069968</v>
      </c>
      <c r="O1518">
        <v>2945.6224917275154</v>
      </c>
      <c r="P1518">
        <v>2947.6635116268831</v>
      </c>
      <c r="W1518">
        <f>(venturi_values[[#This Row],[lf_high]]-venturi_values[[#This Row],[lf]])*5</f>
        <v>0</v>
      </c>
      <c r="X1518">
        <f>(venturi_values[[#This Row],[hf_high]]-venturi_values[[#This Row],[hf]])*5</f>
        <v>0</v>
      </c>
    </row>
    <row r="1519" spans="1:24" x14ac:dyDescent="0.3">
      <c r="A1519">
        <v>1517</v>
      </c>
      <c r="B1519">
        <v>151.70000000000002</v>
      </c>
      <c r="C1519">
        <v>8.681383799693343</v>
      </c>
      <c r="D1519">
        <v>-8.681383799693343</v>
      </c>
      <c r="E1519">
        <v>310.79354002902164</v>
      </c>
      <c r="F1519">
        <v>3.1079354002902163E-4</v>
      </c>
      <c r="G1519">
        <v>0.26062317766462034</v>
      </c>
      <c r="H1519">
        <v>0.4762003740044915</v>
      </c>
      <c r="I1519">
        <v>33.962220368002129</v>
      </c>
      <c r="J1519">
        <v>113.38339810100879</v>
      </c>
      <c r="K1519">
        <v>3465.3166018989909</v>
      </c>
      <c r="L1519">
        <v>2946.6977796319979</v>
      </c>
      <c r="M1519">
        <v>3459.6474319939407</v>
      </c>
      <c r="N1519">
        <v>3470.9857718040412</v>
      </c>
      <c r="O1519">
        <v>2945.6789130209577</v>
      </c>
      <c r="P1519">
        <v>2947.7166462430382</v>
      </c>
      <c r="W1519">
        <f>(venturi_values[[#This Row],[lf_high]]-venturi_values[[#This Row],[lf]])*5</f>
        <v>0</v>
      </c>
      <c r="X1519">
        <f>(venturi_values[[#This Row],[hf_high]]-venturi_values[[#This Row],[hf]])*5</f>
        <v>0</v>
      </c>
    </row>
    <row r="1520" spans="1:24" x14ac:dyDescent="0.3">
      <c r="A1520">
        <v>1518</v>
      </c>
      <c r="B1520">
        <v>151.80000000000001</v>
      </c>
      <c r="C1520">
        <v>8.688376480887694</v>
      </c>
      <c r="D1520">
        <v>-8.688376480887694</v>
      </c>
      <c r="E1520">
        <v>311.0438780157794</v>
      </c>
      <c r="F1520">
        <v>3.1104387801577938E-4</v>
      </c>
      <c r="G1520">
        <v>0.26041341985805244</v>
      </c>
      <c r="H1520">
        <v>0.47581711282705874</v>
      </c>
      <c r="I1520">
        <v>33.90757462108315</v>
      </c>
      <c r="J1520">
        <v>113.20096242953898</v>
      </c>
      <c r="K1520">
        <v>3465.499037570461</v>
      </c>
      <c r="L1520">
        <v>2946.7524253789165</v>
      </c>
      <c r="M1520">
        <v>3459.8389894489842</v>
      </c>
      <c r="N1520">
        <v>3471.1590856919379</v>
      </c>
      <c r="O1520">
        <v>2945.735198140284</v>
      </c>
      <c r="P1520">
        <v>2947.7696526175491</v>
      </c>
      <c r="W1520">
        <f>(venturi_values[[#This Row],[lf_high]]-venturi_values[[#This Row],[lf]])*5</f>
        <v>0</v>
      </c>
      <c r="X1520">
        <f>(venturi_values[[#This Row],[hf_high]]-venturi_values[[#This Row],[hf]])*5</f>
        <v>0</v>
      </c>
    </row>
    <row r="1521" spans="1:24" x14ac:dyDescent="0.3">
      <c r="A1521">
        <v>1519</v>
      </c>
      <c r="B1521">
        <v>151.9</v>
      </c>
      <c r="C1521">
        <v>8.6953691620820432</v>
      </c>
      <c r="D1521">
        <v>-8.6953691620820432</v>
      </c>
      <c r="E1521">
        <v>311.2942160025371</v>
      </c>
      <c r="F1521">
        <v>3.1129421600253708E-4</v>
      </c>
      <c r="G1521">
        <v>0.26020399941944261</v>
      </c>
      <c r="H1521">
        <v>0.47543446807503092</v>
      </c>
      <c r="I1521">
        <v>33.853060656936648</v>
      </c>
      <c r="J1521">
        <v>113.0189667168938</v>
      </c>
      <c r="K1521">
        <v>3465.681033283106</v>
      </c>
      <c r="L1521">
        <v>2946.8069393430633</v>
      </c>
      <c r="M1521">
        <v>3460.0300849472615</v>
      </c>
      <c r="N1521">
        <v>3471.3319816189505</v>
      </c>
      <c r="O1521">
        <v>2945.7913475233554</v>
      </c>
      <c r="P1521">
        <v>2947.8225311627712</v>
      </c>
      <c r="W1521">
        <f>(venturi_values[[#This Row],[lf_high]]-venturi_values[[#This Row],[lf]])*5</f>
        <v>0</v>
      </c>
      <c r="X1521">
        <f>(venturi_values[[#This Row],[hf_high]]-venturi_values[[#This Row],[hf]])*5</f>
        <v>0</v>
      </c>
    </row>
    <row r="1522" spans="1:24" x14ac:dyDescent="0.3">
      <c r="A1522">
        <v>1520</v>
      </c>
      <c r="B1522">
        <v>152</v>
      </c>
      <c r="C1522">
        <v>8.7023618432763943</v>
      </c>
      <c r="D1522">
        <v>-8.7023618432763943</v>
      </c>
      <c r="E1522">
        <v>311.54455398929491</v>
      </c>
      <c r="F1522">
        <v>3.1154455398929489E-4</v>
      </c>
      <c r="G1522">
        <v>0.25999491553552651</v>
      </c>
      <c r="H1522">
        <v>0.47505243826244348</v>
      </c>
      <c r="I1522">
        <v>33.798678052162778</v>
      </c>
      <c r="J1522">
        <v>112.83740954954634</v>
      </c>
      <c r="K1522">
        <v>3465.8625904504534</v>
      </c>
      <c r="L1522">
        <v>2946.861321947837</v>
      </c>
      <c r="M1522">
        <v>3460.220719972976</v>
      </c>
      <c r="N1522">
        <v>3471.5044609279307</v>
      </c>
      <c r="O1522">
        <v>2945.847361606272</v>
      </c>
      <c r="P1522">
        <v>2947.8752822894021</v>
      </c>
      <c r="W1522">
        <f>(venturi_values[[#This Row],[lf_high]]-venturi_values[[#This Row],[lf]])*5</f>
        <v>0</v>
      </c>
      <c r="X1522">
        <f>(venturi_values[[#This Row],[hf_high]]-venturi_values[[#This Row],[hf]])*5</f>
        <v>0</v>
      </c>
    </row>
    <row r="1523" spans="1:24" x14ac:dyDescent="0.3">
      <c r="A1523">
        <v>1521</v>
      </c>
      <c r="B1523">
        <v>152.1</v>
      </c>
      <c r="C1523">
        <v>8.7093545244707453</v>
      </c>
      <c r="D1523">
        <v>-8.7093545244707453</v>
      </c>
      <c r="E1523">
        <v>311.79489197605267</v>
      </c>
      <c r="F1523">
        <v>3.1179489197605265E-4</v>
      </c>
      <c r="G1523">
        <v>0.25978616739565186</v>
      </c>
      <c r="H1523">
        <v>0.47467102190810462</v>
      </c>
      <c r="I1523">
        <v>33.744426385060827</v>
      </c>
      <c r="J1523">
        <v>112.65628951964217</v>
      </c>
      <c r="K1523">
        <v>3466.0437104803577</v>
      </c>
      <c r="L1523">
        <v>2946.9155736149391</v>
      </c>
      <c r="M1523">
        <v>3460.4108960043754</v>
      </c>
      <c r="N1523">
        <v>3471.67652495634</v>
      </c>
      <c r="O1523">
        <v>2945.9032408233875</v>
      </c>
      <c r="P1523">
        <v>2947.9279064064908</v>
      </c>
      <c r="W1523">
        <f>(venturi_values[[#This Row],[lf_high]]-venturi_values[[#This Row],[lf]])*5</f>
        <v>0</v>
      </c>
      <c r="X1523">
        <f>(venturi_values[[#This Row],[hf_high]]-venturi_values[[#This Row],[hf]])*5</f>
        <v>0</v>
      </c>
    </row>
    <row r="1524" spans="1:24" x14ac:dyDescent="0.3">
      <c r="A1524">
        <v>1522</v>
      </c>
      <c r="B1524">
        <v>152.20000000000002</v>
      </c>
      <c r="C1524">
        <v>8.7163472056650981</v>
      </c>
      <c r="D1524">
        <v>-8.7163472056650981</v>
      </c>
      <c r="E1524">
        <v>312.04522996281048</v>
      </c>
      <c r="F1524">
        <v>3.1204522996281046E-4</v>
      </c>
      <c r="G1524">
        <v>0.2595777541917676</v>
      </c>
      <c r="H1524">
        <v>0.47429021753557532</v>
      </c>
      <c r="I1524">
        <v>33.690305235620862</v>
      </c>
      <c r="J1524">
        <v>112.47560522497169</v>
      </c>
      <c r="K1524">
        <v>3466.224394775028</v>
      </c>
      <c r="L1524">
        <v>2946.9696947643788</v>
      </c>
      <c r="M1524">
        <v>3460.6006145137794</v>
      </c>
      <c r="N1524">
        <v>3471.8481750362766</v>
      </c>
      <c r="O1524">
        <v>2945.9589856073103</v>
      </c>
      <c r="P1524">
        <v>2947.9804039214473</v>
      </c>
      <c r="W1524">
        <f>(venturi_values[[#This Row],[lf_high]]-venturi_values[[#This Row],[lf]])*5</f>
        <v>0</v>
      </c>
      <c r="X1524">
        <f>(venturi_values[[#This Row],[hf_high]]-venturi_values[[#This Row],[hf]])*5</f>
        <v>0</v>
      </c>
    </row>
    <row r="1525" spans="1:24" x14ac:dyDescent="0.3">
      <c r="A1525">
        <v>1523</v>
      </c>
      <c r="B1525">
        <v>152.30000000000001</v>
      </c>
      <c r="C1525">
        <v>8.7233398868594492</v>
      </c>
      <c r="D1525">
        <v>-8.7233398868594492</v>
      </c>
      <c r="E1525">
        <v>312.29556794956824</v>
      </c>
      <c r="F1525">
        <v>3.1229556794956821E-4</v>
      </c>
      <c r="G1525">
        <v>0.25936967511841375</v>
      </c>
      <c r="H1525">
        <v>0.47391002367315094</v>
      </c>
      <c r="I1525">
        <v>33.636314185515751</v>
      </c>
      <c r="J1525">
        <v>112.29535526894324</v>
      </c>
      <c r="K1525">
        <v>3466.4046447310566</v>
      </c>
      <c r="L1525">
        <v>2947.023685814484</v>
      </c>
      <c r="M1525">
        <v>3460.7898769676094</v>
      </c>
      <c r="N1525">
        <v>3472.0194124945037</v>
      </c>
      <c r="O1525">
        <v>2946.0145963889186</v>
      </c>
      <c r="P1525">
        <v>2948.0327752400494</v>
      </c>
      <c r="W1525">
        <f>(venturi_values[[#This Row],[lf_high]]-venturi_values[[#This Row],[lf]])*5</f>
        <v>0</v>
      </c>
      <c r="X1525">
        <f>(venturi_values[[#This Row],[hf_high]]-venturi_values[[#This Row],[hf]])*5</f>
        <v>0</v>
      </c>
    </row>
    <row r="1526" spans="1:24" x14ac:dyDescent="0.3">
      <c r="A1526">
        <v>1524</v>
      </c>
      <c r="B1526">
        <v>152.4</v>
      </c>
      <c r="C1526">
        <v>8.7303325680537984</v>
      </c>
      <c r="D1526">
        <v>-8.7303325680537984</v>
      </c>
      <c r="E1526">
        <v>312.54590593632594</v>
      </c>
      <c r="F1526">
        <v>3.1254590593632591E-4</v>
      </c>
      <c r="G1526">
        <v>0.25916192937271076</v>
      </c>
      <c r="H1526">
        <v>0.47353043885384188</v>
      </c>
      <c r="I1526">
        <v>33.58245281809296</v>
      </c>
      <c r="J1526">
        <v>112.11553826055605</v>
      </c>
      <c r="K1526">
        <v>3466.5844617394437</v>
      </c>
      <c r="L1526">
        <v>2947.077547181907</v>
      </c>
      <c r="M1526">
        <v>3460.9786848264157</v>
      </c>
      <c r="N1526">
        <v>3472.1902386524716</v>
      </c>
      <c r="O1526">
        <v>2946.0700735973642</v>
      </c>
      <c r="P1526">
        <v>2948.0850207664498</v>
      </c>
      <c r="W1526">
        <f>(venturi_values[[#This Row],[lf_high]]-venturi_values[[#This Row],[lf]])*5</f>
        <v>0</v>
      </c>
      <c r="X1526">
        <f>(venturi_values[[#This Row],[hf_high]]-venturi_values[[#This Row],[hf]])*5</f>
        <v>0</v>
      </c>
    </row>
    <row r="1527" spans="1:24" x14ac:dyDescent="0.3">
      <c r="A1527">
        <v>1525</v>
      </c>
      <c r="B1527">
        <v>152.5</v>
      </c>
      <c r="C1527">
        <v>8.7373252492481495</v>
      </c>
      <c r="D1527">
        <v>-8.7373252492481495</v>
      </c>
      <c r="E1527">
        <v>312.79624392308375</v>
      </c>
      <c r="F1527">
        <v>3.1279624392308372E-4</v>
      </c>
      <c r="G1527">
        <v>0.25895451615434939</v>
      </c>
      <c r="H1527">
        <v>0.47315146161535443</v>
      </c>
      <c r="I1527">
        <v>33.5287207183666</v>
      </c>
      <c r="J1527">
        <v>111.9361528143731</v>
      </c>
      <c r="K1527">
        <v>3466.7638471856267</v>
      </c>
      <c r="L1527">
        <v>2947.1312792816334</v>
      </c>
      <c r="M1527">
        <v>3461.1670395449082</v>
      </c>
      <c r="N1527">
        <v>3472.3606548263451</v>
      </c>
      <c r="O1527">
        <v>2946.1254176600823</v>
      </c>
      <c r="P1527">
        <v>2948.1371409031844</v>
      </c>
      <c r="W1527">
        <f>(venturi_values[[#This Row],[lf_high]]-venturi_values[[#This Row],[lf]])*5</f>
        <v>0</v>
      </c>
      <c r="X1527">
        <f>(venturi_values[[#This Row],[hf_high]]-venturi_values[[#This Row],[hf]])*5</f>
        <v>0</v>
      </c>
    </row>
    <row r="1528" spans="1:24" x14ac:dyDescent="0.3">
      <c r="A1528">
        <v>1526</v>
      </c>
      <c r="B1528">
        <v>152.6</v>
      </c>
      <c r="C1528">
        <v>8.7443179304425005</v>
      </c>
      <c r="D1528">
        <v>-8.7443179304425005</v>
      </c>
      <c r="E1528">
        <v>313.04658190984151</v>
      </c>
      <c r="F1528">
        <v>3.1304658190984148E-4</v>
      </c>
      <c r="G1528">
        <v>0.25874743466558048</v>
      </c>
      <c r="H1528">
        <v>0.47277309050007299</v>
      </c>
      <c r="I1528">
        <v>33.475117473009419</v>
      </c>
      <c r="J1528">
        <v>111.75719755049509</v>
      </c>
      <c r="K1528">
        <v>3466.9428024495046</v>
      </c>
      <c r="L1528">
        <v>2947.1848825269904</v>
      </c>
      <c r="M1528">
        <v>3461.3549425719798</v>
      </c>
      <c r="N1528">
        <v>3472.5306623270294</v>
      </c>
      <c r="O1528">
        <v>2946.1806290028003</v>
      </c>
      <c r="P1528">
        <v>2948.1891360511804</v>
      </c>
      <c r="W1528">
        <f>(venturi_values[[#This Row],[lf_high]]-venturi_values[[#This Row],[lf]])*5</f>
        <v>0</v>
      </c>
      <c r="X1528">
        <f>(venturi_values[[#This Row],[hf_high]]-venturi_values[[#This Row],[hf]])*5</f>
        <v>0</v>
      </c>
    </row>
    <row r="1529" spans="1:24" x14ac:dyDescent="0.3">
      <c r="A1529">
        <v>1527</v>
      </c>
      <c r="B1529">
        <v>152.70000000000002</v>
      </c>
      <c r="C1529">
        <v>8.7513106116368533</v>
      </c>
      <c r="D1529">
        <v>-8.7513106116368533</v>
      </c>
      <c r="E1529">
        <v>313.29691989659932</v>
      </c>
      <c r="F1529">
        <v>3.1329691989659929E-4</v>
      </c>
      <c r="G1529">
        <v>0.25854068411120446</v>
      </c>
      <c r="H1529">
        <v>0.4723953240550402</v>
      </c>
      <c r="I1529">
        <v>33.421642670344802</v>
      </c>
      <c r="J1529">
        <v>111.57867109453322</v>
      </c>
      <c r="K1529">
        <v>3467.1213289054667</v>
      </c>
      <c r="L1529">
        <v>2947.2383573296552</v>
      </c>
      <c r="M1529">
        <v>3461.5423953507402</v>
      </c>
      <c r="N1529">
        <v>3472.7002624601932</v>
      </c>
      <c r="O1529">
        <v>2946.2357080495449</v>
      </c>
      <c r="P1529">
        <v>2948.2410066097655</v>
      </c>
      <c r="W1529">
        <f>(venturi_values[[#This Row],[lf_high]]-venturi_values[[#This Row],[lf]])*5</f>
        <v>0</v>
      </c>
      <c r="X1529">
        <f>(venturi_values[[#This Row],[hf_high]]-venturi_values[[#This Row],[hf]])*5</f>
        <v>0</v>
      </c>
    </row>
    <row r="1530" spans="1:24" x14ac:dyDescent="0.3">
      <c r="A1530">
        <v>1528</v>
      </c>
      <c r="B1530">
        <v>152.80000000000001</v>
      </c>
      <c r="C1530">
        <v>8.7583032928312043</v>
      </c>
      <c r="D1530">
        <v>-8.7583032928312043</v>
      </c>
      <c r="E1530">
        <v>313.54725788335708</v>
      </c>
      <c r="F1530">
        <v>3.1354725788335704E-4</v>
      </c>
      <c r="G1530">
        <v>0.25833426369856144</v>
      </c>
      <c r="H1530">
        <v>0.47201816083193937</v>
      </c>
      <c r="I1530">
        <v>33.368295900338943</v>
      </c>
      <c r="J1530">
        <v>111.40057207758329</v>
      </c>
      <c r="K1530">
        <v>3467.2994279224167</v>
      </c>
      <c r="L1530">
        <v>2947.2917040996608</v>
      </c>
      <c r="M1530">
        <v>3461.7293993185376</v>
      </c>
      <c r="N1530">
        <v>3472.8694565262958</v>
      </c>
      <c r="O1530">
        <v>2946.2906552226505</v>
      </c>
      <c r="P1530">
        <v>2948.2927529766712</v>
      </c>
      <c r="W1530">
        <f>(venturi_values[[#This Row],[lf_high]]-venturi_values[[#This Row],[lf]])*5</f>
        <v>0</v>
      </c>
      <c r="X1530">
        <f>(venturi_values[[#This Row],[hf_high]]-venturi_values[[#This Row],[hf]])*5</f>
        <v>0</v>
      </c>
    </row>
    <row r="1531" spans="1:24" x14ac:dyDescent="0.3">
      <c r="A1531">
        <v>1529</v>
      </c>
      <c r="B1531">
        <v>152.9</v>
      </c>
      <c r="C1531">
        <v>8.7652959740255536</v>
      </c>
      <c r="D1531">
        <v>-8.7652959740255536</v>
      </c>
      <c r="E1531">
        <v>313.79759587011478</v>
      </c>
      <c r="F1531">
        <v>3.1379759587011474E-4</v>
      </c>
      <c r="G1531">
        <v>0.25812817263752091</v>
      </c>
      <c r="H1531">
        <v>0.47164159938707523</v>
      </c>
      <c r="I1531">
        <v>33.315076754592901</v>
      </c>
      <c r="J1531">
        <v>111.22289913619917</v>
      </c>
      <c r="K1531">
        <v>3467.4771008638008</v>
      </c>
      <c r="L1531">
        <v>2947.3449232454068</v>
      </c>
      <c r="M1531">
        <v>3461.9159559069908</v>
      </c>
      <c r="N1531">
        <v>3473.0382458206109</v>
      </c>
      <c r="O1531">
        <v>2946.3454709427692</v>
      </c>
      <c r="P1531">
        <v>2948.3443755480444</v>
      </c>
      <c r="W1531">
        <f>(venturi_values[[#This Row],[lf_high]]-venturi_values[[#This Row],[lf]])*5</f>
        <v>0</v>
      </c>
      <c r="X1531">
        <f>(venturi_values[[#This Row],[hf_high]]-venturi_values[[#This Row],[hf]])*5</f>
        <v>0</v>
      </c>
    </row>
    <row r="1532" spans="1:24" x14ac:dyDescent="0.3">
      <c r="A1532">
        <v>1530</v>
      </c>
      <c r="B1532">
        <v>153</v>
      </c>
      <c r="C1532">
        <v>8.7722886552199046</v>
      </c>
      <c r="D1532">
        <v>-8.7722886552199046</v>
      </c>
      <c r="E1532">
        <v>314.04793385687259</v>
      </c>
      <c r="F1532">
        <v>3.1404793385687255E-4</v>
      </c>
      <c r="G1532">
        <v>0.25792241014047168</v>
      </c>
      <c r="H1532">
        <v>0.47126563828135559</v>
      </c>
      <c r="I1532">
        <v>33.261984826334839</v>
      </c>
      <c r="J1532">
        <v>111.04565091236675</v>
      </c>
      <c r="K1532">
        <v>3467.6543490876329</v>
      </c>
      <c r="L1532">
        <v>2947.398015173665</v>
      </c>
      <c r="M1532">
        <v>3462.1020665420147</v>
      </c>
      <c r="N1532">
        <v>3473.2066316332512</v>
      </c>
      <c r="O1532">
        <v>2946.4001556288749</v>
      </c>
      <c r="P1532">
        <v>2948.3958747184552</v>
      </c>
      <c r="W1532">
        <f>(venturi_values[[#This Row],[lf_high]]-venturi_values[[#This Row],[lf]])*5</f>
        <v>0</v>
      </c>
      <c r="X1532">
        <f>(venturi_values[[#This Row],[hf_high]]-venturi_values[[#This Row],[hf]])*5</f>
        <v>0</v>
      </c>
    </row>
    <row r="1533" spans="1:24" x14ac:dyDescent="0.3">
      <c r="A1533">
        <v>1531</v>
      </c>
      <c r="B1533">
        <v>153.1</v>
      </c>
      <c r="C1533">
        <v>8.7792813364142557</v>
      </c>
      <c r="D1533">
        <v>-8.7792813364142557</v>
      </c>
      <c r="E1533">
        <v>314.29827184363035</v>
      </c>
      <c r="F1533">
        <v>3.1429827184363031E-4</v>
      </c>
      <c r="G1533">
        <v>0.25771697542231198</v>
      </c>
      <c r="H1533">
        <v>0.47089027608027373</v>
      </c>
      <c r="I1533">
        <v>33.209019710412278</v>
      </c>
      <c r="J1533">
        <v>110.86882605347822</v>
      </c>
      <c r="K1533">
        <v>3467.8311739465216</v>
      </c>
      <c r="L1533">
        <v>2947.4509802895877</v>
      </c>
      <c r="M1533">
        <v>3462.2877326438479</v>
      </c>
      <c r="N1533">
        <v>3473.3746152491954</v>
      </c>
      <c r="O1533">
        <v>2946.4547096982756</v>
      </c>
      <c r="P1533">
        <v>2948.4472508808999</v>
      </c>
      <c r="W1533">
        <f>(venturi_values[[#This Row],[lf_high]]-venturi_values[[#This Row],[lf]])*5</f>
        <v>0</v>
      </c>
      <c r="X1533">
        <f>(venturi_values[[#This Row],[hf_high]]-venturi_values[[#This Row],[hf]])*5</f>
        <v>0</v>
      </c>
    </row>
    <row r="1534" spans="1:24" x14ac:dyDescent="0.3">
      <c r="A1534">
        <v>1532</v>
      </c>
      <c r="B1534">
        <v>153.20000000000002</v>
      </c>
      <c r="C1534">
        <v>8.7862740176086085</v>
      </c>
      <c r="D1534">
        <v>-8.7862740176086085</v>
      </c>
      <c r="E1534">
        <v>314.54860983038816</v>
      </c>
      <c r="F1534">
        <v>3.1454860983038817E-4</v>
      </c>
      <c r="G1534">
        <v>0.25751186770043927</v>
      </c>
      <c r="H1534">
        <v>0.47051551135388897</v>
      </c>
      <c r="I1534">
        <v>33.156181003284267</v>
      </c>
      <c r="J1534">
        <v>110.69242321230581</v>
      </c>
      <c r="K1534">
        <v>3468.0075767876942</v>
      </c>
      <c r="L1534">
        <v>2947.5038189967154</v>
      </c>
      <c r="M1534">
        <v>3462.472955627079</v>
      </c>
      <c r="N1534">
        <v>3473.5421979483094</v>
      </c>
      <c r="O1534">
        <v>2946.509133566617</v>
      </c>
      <c r="P1534">
        <v>2948.4985044268137</v>
      </c>
      <c r="W1534">
        <f>(venturi_values[[#This Row],[lf_high]]-venturi_values[[#This Row],[lf]])*5</f>
        <v>0</v>
      </c>
      <c r="X1534">
        <f>(venturi_values[[#This Row],[hf_high]]-venturi_values[[#This Row],[hf]])*5</f>
        <v>0</v>
      </c>
    </row>
    <row r="1535" spans="1:24" x14ac:dyDescent="0.3">
      <c r="A1535">
        <v>1533</v>
      </c>
      <c r="B1535">
        <v>153.30000000000001</v>
      </c>
      <c r="C1535">
        <v>8.7932666988029595</v>
      </c>
      <c r="D1535">
        <v>-8.7932666988029595</v>
      </c>
      <c r="E1535">
        <v>314.79894781714592</v>
      </c>
      <c r="F1535">
        <v>3.1479894781714593E-4</v>
      </c>
      <c r="G1535">
        <v>0.25730708619474058</v>
      </c>
      <c r="H1535">
        <v>0.47014134267680985</v>
      </c>
      <c r="I1535">
        <v>33.103468303013827</v>
      </c>
      <c r="J1535">
        <v>110.51644104697678</v>
      </c>
      <c r="K1535">
        <v>3468.1835589530228</v>
      </c>
      <c r="L1535">
        <v>2947.556531696986</v>
      </c>
      <c r="M1535">
        <v>3462.6577369006741</v>
      </c>
      <c r="N1535">
        <v>3473.7093810053716</v>
      </c>
      <c r="O1535">
        <v>2946.5634276478954</v>
      </c>
      <c r="P1535">
        <v>2948.5496357460765</v>
      </c>
      <c r="W1535">
        <f>(venturi_values[[#This Row],[lf_high]]-venturi_values[[#This Row],[lf]])*5</f>
        <v>0</v>
      </c>
      <c r="X1535">
        <f>(venturi_values[[#This Row],[hf_high]]-venturi_values[[#This Row],[hf]])*5</f>
        <v>0</v>
      </c>
    </row>
    <row r="1536" spans="1:24" x14ac:dyDescent="0.3">
      <c r="A1536">
        <v>1534</v>
      </c>
      <c r="B1536">
        <v>153.4</v>
      </c>
      <c r="C1536">
        <v>8.8002593799973088</v>
      </c>
      <c r="D1536">
        <v>-8.8002593799973088</v>
      </c>
      <c r="E1536">
        <v>315.04928580390362</v>
      </c>
      <c r="F1536">
        <v>3.1504928580390363E-4</v>
      </c>
      <c r="G1536">
        <v>0.25710263012758233</v>
      </c>
      <c r="H1536">
        <v>0.46976776862817504</v>
      </c>
      <c r="I1536">
        <v>33.050881209260204</v>
      </c>
      <c r="J1536">
        <v>110.3408782209473</v>
      </c>
      <c r="K1536">
        <v>3468.3591217790527</v>
      </c>
      <c r="L1536">
        <v>2947.6091187907396</v>
      </c>
      <c r="M1536">
        <v>3462.8420778680052</v>
      </c>
      <c r="N1536">
        <v>3473.8761656901002</v>
      </c>
      <c r="O1536">
        <v>2946.617592354462</v>
      </c>
      <c r="P1536">
        <v>2948.6006452270171</v>
      </c>
      <c r="W1536">
        <f>(venturi_values[[#This Row],[lf_high]]-venturi_values[[#This Row],[lf]])*5</f>
        <v>0</v>
      </c>
      <c r="X1536">
        <f>(venturi_values[[#This Row],[hf_high]]-venturi_values[[#This Row],[hf]])*5</f>
        <v>0</v>
      </c>
    </row>
    <row r="1537" spans="1:24" x14ac:dyDescent="0.3">
      <c r="A1537">
        <v>1535</v>
      </c>
      <c r="B1537">
        <v>153.5</v>
      </c>
      <c r="C1537">
        <v>8.8072520611916598</v>
      </c>
      <c r="D1537">
        <v>-8.8072520611916598</v>
      </c>
      <c r="E1537">
        <v>315.29962379066137</v>
      </c>
      <c r="F1537">
        <v>3.1529962379066138E-4</v>
      </c>
      <c r="G1537">
        <v>0.25689849872380049</v>
      </c>
      <c r="H1537">
        <v>0.46939478779163546</v>
      </c>
      <c r="I1537">
        <v>32.998419323271264</v>
      </c>
      <c r="J1537">
        <v>110.16573340297724</v>
      </c>
      <c r="K1537">
        <v>3468.5342665970225</v>
      </c>
      <c r="L1537">
        <v>2947.6615806767286</v>
      </c>
      <c r="M1537">
        <v>3463.0259799268738</v>
      </c>
      <c r="N1537">
        <v>3474.0425532671711</v>
      </c>
      <c r="O1537">
        <v>2946.6716280970304</v>
      </c>
      <c r="P1537">
        <v>2948.6515332564268</v>
      </c>
      <c r="W1537">
        <f>(venturi_values[[#This Row],[lf_high]]-venturi_values[[#This Row],[lf]])*5</f>
        <v>0</v>
      </c>
      <c r="X1537">
        <f>(venturi_values[[#This Row],[hf_high]]-venturi_values[[#This Row],[hf]])*5</f>
        <v>0</v>
      </c>
    </row>
    <row r="1538" spans="1:24" x14ac:dyDescent="0.3">
      <c r="A1538">
        <v>1536</v>
      </c>
      <c r="B1538">
        <v>153.60000000000002</v>
      </c>
      <c r="C1538">
        <v>8.8142447423860126</v>
      </c>
      <c r="D1538">
        <v>-8.8142447423860126</v>
      </c>
      <c r="E1538">
        <v>315.54996177741924</v>
      </c>
      <c r="F1538">
        <v>3.1554996177741925E-4</v>
      </c>
      <c r="G1538">
        <v>0.25669469121069105</v>
      </c>
      <c r="H1538">
        <v>0.46902239875533674</v>
      </c>
      <c r="I1538">
        <v>32.946082247876014</v>
      </c>
      <c r="J1538">
        <v>109.99100526710505</v>
      </c>
      <c r="K1538">
        <v>3468.7089947328946</v>
      </c>
      <c r="L1538">
        <v>2947.713917752124</v>
      </c>
      <c r="M1538">
        <v>3463.2094444695394</v>
      </c>
      <c r="N1538">
        <v>3474.2085449962497</v>
      </c>
      <c r="O1538">
        <v>2946.7255352846878</v>
      </c>
      <c r="P1538">
        <v>2948.7023002195601</v>
      </c>
      <c r="W1538">
        <f>(venturi_values[[#This Row],[lf_high]]-venturi_values[[#This Row],[lf]])*5</f>
        <v>0</v>
      </c>
      <c r="X1538">
        <f>(venturi_values[[#This Row],[hf_high]]-venturi_values[[#This Row],[hf]])*5</f>
        <v>0</v>
      </c>
    </row>
    <row r="1539" spans="1:24" x14ac:dyDescent="0.3">
      <c r="A1539">
        <v>1537</v>
      </c>
      <c r="B1539">
        <v>153.70000000000002</v>
      </c>
      <c r="C1539">
        <v>8.8212374235803637</v>
      </c>
      <c r="D1539">
        <v>-8.8212374235803637</v>
      </c>
      <c r="E1539">
        <v>315.800299764177</v>
      </c>
      <c r="F1539">
        <v>3.15800299764177E-4</v>
      </c>
      <c r="G1539">
        <v>0.25649120681800025</v>
      </c>
      <c r="H1539">
        <v>0.46865060011190168</v>
      </c>
      <c r="I1539">
        <v>32.893869587477084</v>
      </c>
      <c r="J1539">
        <v>109.81669249262279</v>
      </c>
      <c r="K1539">
        <v>3468.8833075073771</v>
      </c>
      <c r="L1539">
        <v>2947.7661304125227</v>
      </c>
      <c r="M1539">
        <v>3463.392472882746</v>
      </c>
      <c r="N1539">
        <v>3474.3741421320083</v>
      </c>
      <c r="O1539">
        <v>2946.7793143248982</v>
      </c>
      <c r="P1539">
        <v>2948.7529465001471</v>
      </c>
      <c r="W1539">
        <f>(venturi_values[[#This Row],[lf_high]]-venturi_values[[#This Row],[lf]])*5</f>
        <v>0</v>
      </c>
      <c r="X1539">
        <f>(venturi_values[[#This Row],[hf_high]]-venturi_values[[#This Row],[hf]])*5</f>
        <v>0</v>
      </c>
    </row>
    <row r="1540" spans="1:24" x14ac:dyDescent="0.3">
      <c r="A1540">
        <v>1538</v>
      </c>
      <c r="B1540">
        <v>153.80000000000001</v>
      </c>
      <c r="C1540">
        <v>8.8282301047747147</v>
      </c>
      <c r="D1540">
        <v>-8.8282301047747147</v>
      </c>
      <c r="E1540">
        <v>316.05063775093475</v>
      </c>
      <c r="F1540">
        <v>3.1605063775093476E-4</v>
      </c>
      <c r="G1540">
        <v>0.2562880447779145</v>
      </c>
      <c r="H1540">
        <v>0.46827939045841166</v>
      </c>
      <c r="I1540">
        <v>32.841780948043152</v>
      </c>
      <c r="J1540">
        <v>109.64279376405078</v>
      </c>
      <c r="K1540">
        <v>3469.0572062359493</v>
      </c>
      <c r="L1540">
        <v>2947.8182190519565</v>
      </c>
      <c r="M1540">
        <v>3463.5750665477467</v>
      </c>
      <c r="N1540">
        <v>3474.5393459241518</v>
      </c>
      <c r="O1540">
        <v>2946.8329656235151</v>
      </c>
      <c r="P1540">
        <v>2948.8034724803979</v>
      </c>
      <c r="W1540">
        <f>(venturi_values[[#This Row],[lf_high]]-venturi_values[[#This Row],[lf]])*5</f>
        <v>0</v>
      </c>
      <c r="X1540">
        <f>(venturi_values[[#This Row],[hf_high]]-venturi_values[[#This Row],[hf]])*5</f>
        <v>0</v>
      </c>
    </row>
    <row r="1541" spans="1:24" x14ac:dyDescent="0.3">
      <c r="A1541">
        <v>1539</v>
      </c>
      <c r="B1541">
        <v>153.9</v>
      </c>
      <c r="C1541">
        <v>8.835222785969064</v>
      </c>
      <c r="D1541">
        <v>-8.835222785969064</v>
      </c>
      <c r="E1541">
        <v>316.30097573769245</v>
      </c>
      <c r="F1541">
        <v>3.1630097573769246E-4</v>
      </c>
      <c r="G1541">
        <v>0.25608520432505111</v>
      </c>
      <c r="H1541">
        <v>0.46790876839638962</v>
      </c>
      <c r="I1541">
        <v>32.789815937101594</v>
      </c>
      <c r="J1541">
        <v>109.46930777111309</v>
      </c>
      <c r="K1541">
        <v>3469.2306922288867</v>
      </c>
      <c r="L1541">
        <v>2947.8701840628983</v>
      </c>
      <c r="M1541">
        <v>3463.757226840331</v>
      </c>
      <c r="N1541">
        <v>3474.7041576174424</v>
      </c>
      <c r="O1541">
        <v>2946.8864895847851</v>
      </c>
      <c r="P1541">
        <v>2948.8538785410115</v>
      </c>
      <c r="W1541">
        <f>(venturi_values[[#This Row],[lf_high]]-venturi_values[[#This Row],[lf]])*5</f>
        <v>0</v>
      </c>
      <c r="X1541">
        <f>(venturi_values[[#This Row],[hf_high]]-venturi_values[[#This Row],[hf]])*5</f>
        <v>0</v>
      </c>
    </row>
    <row r="1542" spans="1:24" x14ac:dyDescent="0.3">
      <c r="A1542">
        <v>1540</v>
      </c>
      <c r="B1542">
        <v>154</v>
      </c>
      <c r="C1542">
        <v>8.842215467163415</v>
      </c>
      <c r="D1542">
        <v>-8.842215467163415</v>
      </c>
      <c r="E1542">
        <v>316.55131372445021</v>
      </c>
      <c r="F1542">
        <v>3.1655131372445021E-4</v>
      </c>
      <c r="G1542">
        <v>0.25588268469644837</v>
      </c>
      <c r="H1542">
        <v>0.46753873253178219</v>
      </c>
      <c r="I1542">
        <v>32.737974163731003</v>
      </c>
      <c r="J1542">
        <v>109.29623320871268</v>
      </c>
      <c r="K1542">
        <v>3469.4037667912871</v>
      </c>
      <c r="L1542">
        <v>2947.9220258362689</v>
      </c>
      <c r="M1542">
        <v>3463.9389551308514</v>
      </c>
      <c r="N1542">
        <v>3474.8685784517229</v>
      </c>
      <c r="O1542">
        <v>2946.939886611357</v>
      </c>
      <c r="P1542">
        <v>2948.9041650611807</v>
      </c>
      <c r="W1542">
        <f>(venturi_values[[#This Row],[lf_high]]-venturi_values[[#This Row],[lf]])*5</f>
        <v>0</v>
      </c>
      <c r="X1542">
        <f>(venturi_values[[#This Row],[hf_high]]-venturi_values[[#This Row],[hf]])*5</f>
        <v>0</v>
      </c>
    </row>
    <row r="1543" spans="1:24" x14ac:dyDescent="0.3">
      <c r="A1543">
        <v>1541</v>
      </c>
      <c r="B1543">
        <v>154.10000000000002</v>
      </c>
      <c r="C1543">
        <v>8.8492081483577678</v>
      </c>
      <c r="D1543">
        <v>-8.8492081483577678</v>
      </c>
      <c r="E1543">
        <v>316.80165171120808</v>
      </c>
      <c r="F1543">
        <v>3.1680165171120808E-4</v>
      </c>
      <c r="G1543">
        <v>0.25568048513155628</v>
      </c>
      <c r="H1543">
        <v>0.46716928147494224</v>
      </c>
      <c r="I1543">
        <v>32.68625523855399</v>
      </c>
      <c r="J1543">
        <v>109.12356877690691</v>
      </c>
      <c r="K1543">
        <v>3469.5764312230931</v>
      </c>
      <c r="L1543">
        <v>2947.9737447614457</v>
      </c>
      <c r="M1543">
        <v>3464.1202527842479</v>
      </c>
      <c r="N1543">
        <v>3475.0326096619383</v>
      </c>
      <c r="O1543">
        <v>2946.9931571042889</v>
      </c>
      <c r="P1543">
        <v>2948.9543324186025</v>
      </c>
      <c r="W1543">
        <f>(venturi_values[[#This Row],[lf_high]]-venturi_values[[#This Row],[lf]])*5</f>
        <v>0</v>
      </c>
      <c r="X1543">
        <f>(venturi_values[[#This Row],[hf_high]]-venturi_values[[#This Row],[hf]])*5</f>
        <v>0</v>
      </c>
    </row>
    <row r="1544" spans="1:24" x14ac:dyDescent="0.3">
      <c r="A1544">
        <v>1542</v>
      </c>
      <c r="B1544">
        <v>154.20000000000002</v>
      </c>
      <c r="C1544">
        <v>8.8562008295521188</v>
      </c>
      <c r="D1544">
        <v>-8.8562008295521188</v>
      </c>
      <c r="E1544">
        <v>317.05198969796584</v>
      </c>
      <c r="F1544">
        <v>3.1705198969796583E-4</v>
      </c>
      <c r="G1544">
        <v>0.25547860487222701</v>
      </c>
      <c r="H1544">
        <v>0.46680041384061227</v>
      </c>
      <c r="I1544">
        <v>32.634658773729754</v>
      </c>
      <c r="J1544">
        <v>108.95131318088345</v>
      </c>
      <c r="K1544">
        <v>3469.7486868191163</v>
      </c>
      <c r="L1544">
        <v>2948.02534122627</v>
      </c>
      <c r="M1544">
        <v>3464.3011211600719</v>
      </c>
      <c r="N1544">
        <v>3475.1962524781607</v>
      </c>
      <c r="O1544">
        <v>2947.0463014630582</v>
      </c>
      <c r="P1544">
        <v>2949.0043809894819</v>
      </c>
      <c r="W1544">
        <f>(venturi_values[[#This Row],[lf_high]]-venturi_values[[#This Row],[lf]])*5</f>
        <v>0</v>
      </c>
      <c r="X1544">
        <f>(venturi_values[[#This Row],[hf_high]]-venturi_values[[#This Row],[hf]])*5</f>
        <v>0</v>
      </c>
    </row>
    <row r="1545" spans="1:24" x14ac:dyDescent="0.3">
      <c r="A1545">
        <v>1543</v>
      </c>
      <c r="B1545">
        <v>154.30000000000001</v>
      </c>
      <c r="C1545">
        <v>8.8631935107464699</v>
      </c>
      <c r="D1545">
        <v>-8.8631935107464699</v>
      </c>
      <c r="E1545">
        <v>317.30232768472359</v>
      </c>
      <c r="F1545">
        <v>3.1730232768472359E-4</v>
      </c>
      <c r="G1545">
        <v>0.25527704316270516</v>
      </c>
      <c r="H1545">
        <v>0.4664321282479057</v>
      </c>
      <c r="I1545">
        <v>32.583184382946811</v>
      </c>
      <c r="J1545">
        <v>108.77946513093538</v>
      </c>
      <c r="K1545">
        <v>3469.9205348690643</v>
      </c>
      <c r="L1545">
        <v>2948.0768156170529</v>
      </c>
      <c r="M1545">
        <v>3464.4815616125175</v>
      </c>
      <c r="N1545">
        <v>3475.3595081256112</v>
      </c>
      <c r="O1545">
        <v>2947.0993200855646</v>
      </c>
      <c r="P1545">
        <v>2949.0543111485413</v>
      </c>
      <c r="W1545">
        <f>(venturi_values[[#This Row],[lf_high]]-venturi_values[[#This Row],[lf]])*5</f>
        <v>0</v>
      </c>
      <c r="X1545">
        <f>(venturi_values[[#This Row],[hf_high]]-venturi_values[[#This Row],[hf]])*5</f>
        <v>0</v>
      </c>
    </row>
    <row r="1546" spans="1:24" x14ac:dyDescent="0.3">
      <c r="A1546">
        <v>1544</v>
      </c>
      <c r="B1546">
        <v>154.4</v>
      </c>
      <c r="C1546">
        <v>8.8701861919408191</v>
      </c>
      <c r="D1546">
        <v>-8.8701861919408191</v>
      </c>
      <c r="E1546">
        <v>317.55266567148129</v>
      </c>
      <c r="F1546">
        <v>3.1755266567148129E-4</v>
      </c>
      <c r="G1546">
        <v>0.2550757992496186</v>
      </c>
      <c r="H1546">
        <v>0.46606442332029069</v>
      </c>
      <c r="I1546">
        <v>32.531831681415866</v>
      </c>
      <c r="J1546">
        <v>108.60802334243756</v>
      </c>
      <c r="K1546">
        <v>3470.0919766575621</v>
      </c>
      <c r="L1546">
        <v>2948.1281683185839</v>
      </c>
      <c r="M1546">
        <v>3464.6615754904401</v>
      </c>
      <c r="N1546">
        <v>3475.5223778246841</v>
      </c>
      <c r="O1546">
        <v>2947.1522133681415</v>
      </c>
      <c r="P1546">
        <v>2949.1041232690263</v>
      </c>
      <c r="W1546">
        <f>(venturi_values[[#This Row],[lf_high]]-venturi_values[[#This Row],[lf]])*5</f>
        <v>0</v>
      </c>
      <c r="X1546">
        <f>(venturi_values[[#This Row],[hf_high]]-venturi_values[[#This Row],[hf]])*5</f>
        <v>0</v>
      </c>
    </row>
    <row r="1547" spans="1:24" x14ac:dyDescent="0.3">
      <c r="A1547">
        <v>1545</v>
      </c>
      <c r="B1547">
        <v>154.5</v>
      </c>
      <c r="C1547">
        <v>8.8771788731351702</v>
      </c>
      <c r="D1547">
        <v>-8.8771788731351702</v>
      </c>
      <c r="E1547">
        <v>317.80300365823905</v>
      </c>
      <c r="F1547">
        <v>3.1780300365823904E-4</v>
      </c>
      <c r="G1547">
        <v>0.25487487238196871</v>
      </c>
      <c r="H1547">
        <v>0.46569729768557239</v>
      </c>
      <c r="I1547">
        <v>32.480600285862415</v>
      </c>
      <c r="J1547">
        <v>108.43698653582231</v>
      </c>
      <c r="K1547">
        <v>3470.2630134641777</v>
      </c>
      <c r="L1547">
        <v>2948.1793997141376</v>
      </c>
      <c r="M1547">
        <v>3464.8411641373864</v>
      </c>
      <c r="N1547">
        <v>3475.684862790969</v>
      </c>
      <c r="O1547">
        <v>2947.2049817055617</v>
      </c>
      <c r="P1547">
        <v>2949.1538177227135</v>
      </c>
      <c r="W1547">
        <f>(venturi_values[[#This Row],[lf_high]]-venturi_values[[#This Row],[lf]])*5</f>
        <v>0</v>
      </c>
      <c r="X1547">
        <f>(venturi_values[[#This Row],[hf_high]]-venturi_values[[#This Row],[hf]])*5</f>
        <v>0</v>
      </c>
    </row>
    <row r="1548" spans="1:24" x14ac:dyDescent="0.3">
      <c r="A1548">
        <v>1546</v>
      </c>
      <c r="B1548">
        <v>154.60000000000002</v>
      </c>
      <c r="C1548">
        <v>8.884171554329523</v>
      </c>
      <c r="D1548">
        <v>-8.884171554329523</v>
      </c>
      <c r="E1548">
        <v>318.05334164499692</v>
      </c>
      <c r="F1548">
        <v>3.1805334164499691E-4</v>
      </c>
      <c r="G1548">
        <v>0.25467426181112146</v>
      </c>
      <c r="H1548">
        <v>0.4653307499758762</v>
      </c>
      <c r="I1548">
        <v>32.429489814519819</v>
      </c>
      <c r="J1548">
        <v>108.2663534365557</v>
      </c>
      <c r="K1548">
        <v>3470.4336465634442</v>
      </c>
      <c r="L1548">
        <v>2948.2305101854799</v>
      </c>
      <c r="M1548">
        <v>3465.0203288916164</v>
      </c>
      <c r="N1548">
        <v>3475.846964235272</v>
      </c>
      <c r="O1548">
        <v>2947.2576254910446</v>
      </c>
      <c r="P1548">
        <v>2949.2033948799153</v>
      </c>
      <c r="W1548">
        <f>(venturi_values[[#This Row],[lf_high]]-venturi_values[[#This Row],[lf]])*5</f>
        <v>0</v>
      </c>
      <c r="X1548">
        <f>(venturi_values[[#This Row],[hf_high]]-venturi_values[[#This Row],[hf]])*5</f>
        <v>0</v>
      </c>
    </row>
    <row r="1549" spans="1:24" x14ac:dyDescent="0.3">
      <c r="A1549">
        <v>1547</v>
      </c>
      <c r="B1549">
        <v>154.70000000000002</v>
      </c>
      <c r="C1549">
        <v>8.891164235523874</v>
      </c>
      <c r="D1549">
        <v>-8.891164235523874</v>
      </c>
      <c r="E1549">
        <v>318.30367963175468</v>
      </c>
      <c r="F1549">
        <v>3.1830367963175466E-4</v>
      </c>
      <c r="G1549">
        <v>0.2544739667907982</v>
      </c>
      <c r="H1549">
        <v>0.46496477882763121</v>
      </c>
      <c r="I1549">
        <v>32.378499887122132</v>
      </c>
      <c r="J1549">
        <v>108.096122775114</v>
      </c>
      <c r="K1549">
        <v>3470.6038772248858</v>
      </c>
      <c r="L1549">
        <v>2948.2815001128779</v>
      </c>
      <c r="M1549">
        <v>3465.1990710861301</v>
      </c>
      <c r="N1549">
        <v>3476.0086833636415</v>
      </c>
      <c r="O1549">
        <v>2947.3101451162643</v>
      </c>
      <c r="P1549">
        <v>2949.2528551094915</v>
      </c>
      <c r="W1549">
        <f>(venturi_values[[#This Row],[lf_high]]-venturi_values[[#This Row],[lf]])*5</f>
        <v>0</v>
      </c>
      <c r="X1549">
        <f>(venturi_values[[#This Row],[hf_high]]-venturi_values[[#This Row],[hf]])*5</f>
        <v>0</v>
      </c>
    </row>
    <row r="1550" spans="1:24" x14ac:dyDescent="0.3">
      <c r="A1550">
        <v>1548</v>
      </c>
      <c r="B1550">
        <v>154.80000000000001</v>
      </c>
      <c r="C1550">
        <v>8.8981569167182251</v>
      </c>
      <c r="D1550">
        <v>-8.8981569167182251</v>
      </c>
      <c r="E1550">
        <v>318.55401761851243</v>
      </c>
      <c r="F1550">
        <v>3.1855401761851242E-4</v>
      </c>
      <c r="G1550">
        <v>0.25427398657706579</v>
      </c>
      <c r="H1550">
        <v>0.46459938288155228</v>
      </c>
      <c r="I1550">
        <v>32.327630124896913</v>
      </c>
      <c r="J1550">
        <v>107.92629328695961</v>
      </c>
      <c r="K1550">
        <v>3470.7737067130402</v>
      </c>
      <c r="L1550">
        <v>2948.3323698751028</v>
      </c>
      <c r="M1550">
        <v>3465.3773920486924</v>
      </c>
      <c r="N1550">
        <v>3476.1700213773879</v>
      </c>
      <c r="O1550">
        <v>2947.3625409713559</v>
      </c>
      <c r="P1550">
        <v>2949.3021987788497</v>
      </c>
      <c r="W1550">
        <f>(venturi_values[[#This Row],[lf_high]]-venturi_values[[#This Row],[lf]])*5</f>
        <v>0</v>
      </c>
      <c r="X1550">
        <f>(venturi_values[[#This Row],[hf_high]]-venturi_values[[#This Row],[hf]])*5</f>
        <v>0</v>
      </c>
    </row>
    <row r="1551" spans="1:24" x14ac:dyDescent="0.3">
      <c r="A1551">
        <v>1549</v>
      </c>
      <c r="B1551">
        <v>154.9</v>
      </c>
      <c r="C1551">
        <v>8.9051495979125761</v>
      </c>
      <c r="D1551">
        <v>-8.9051495979125761</v>
      </c>
      <c r="E1551">
        <v>318.80435560527019</v>
      </c>
      <c r="F1551">
        <v>3.1880435560527017E-4</v>
      </c>
      <c r="G1551">
        <v>0.25407432042832789</v>
      </c>
      <c r="H1551">
        <v>0.46423456078262376</v>
      </c>
      <c r="I1551">
        <v>32.27688015055832</v>
      </c>
      <c r="J1551">
        <v>107.7568637125178</v>
      </c>
      <c r="K1551">
        <v>3470.943136287482</v>
      </c>
      <c r="L1551">
        <v>2948.3831198494418</v>
      </c>
      <c r="M1551">
        <v>3465.555293101856</v>
      </c>
      <c r="N1551">
        <v>3476.3309794731081</v>
      </c>
      <c r="O1551">
        <v>2947.4148134449251</v>
      </c>
      <c r="P1551">
        <v>2949.3514262539584</v>
      </c>
      <c r="W1551">
        <f>(venturi_values[[#This Row],[lf_high]]-venturi_values[[#This Row],[lf]])*5</f>
        <v>0</v>
      </c>
      <c r="X1551">
        <f>(venturi_values[[#This Row],[hf_high]]-venturi_values[[#This Row],[hf]])*5</f>
        <v>0</v>
      </c>
    </row>
    <row r="1552" spans="1:24" x14ac:dyDescent="0.3">
      <c r="A1552">
        <v>1550</v>
      </c>
      <c r="B1552">
        <v>155</v>
      </c>
      <c r="C1552">
        <v>8.9121422791069254</v>
      </c>
      <c r="D1552">
        <v>-8.9121422791069254</v>
      </c>
      <c r="E1552">
        <v>319.05469359202789</v>
      </c>
      <c r="F1552">
        <v>3.1905469359202787E-4</v>
      </c>
      <c r="G1552">
        <v>0.25387496760531569</v>
      </c>
      <c r="H1552">
        <v>0.46387031118008298</v>
      </c>
      <c r="I1552">
        <v>32.226249588300043</v>
      </c>
      <c r="J1552">
        <v>107.58783279715351</v>
      </c>
      <c r="K1552">
        <v>3471.1121672028462</v>
      </c>
      <c r="L1552">
        <v>2948.4337504116997</v>
      </c>
      <c r="M1552">
        <v>3465.7327755629885</v>
      </c>
      <c r="N1552">
        <v>3476.4915588427039</v>
      </c>
      <c r="O1552">
        <v>2947.4669629240507</v>
      </c>
      <c r="P1552">
        <v>2949.4005378993488</v>
      </c>
      <c r="W1552">
        <f>(venturi_values[[#This Row],[lf_high]]-venturi_values[[#This Row],[lf]])*5</f>
        <v>0</v>
      </c>
      <c r="X1552">
        <f>(venturi_values[[#This Row],[hf_high]]-venturi_values[[#This Row],[hf]])*5</f>
        <v>0</v>
      </c>
    </row>
    <row r="1553" spans="1:24" x14ac:dyDescent="0.3">
      <c r="A1553">
        <v>1551</v>
      </c>
      <c r="B1553">
        <v>155.10000000000002</v>
      </c>
      <c r="C1553">
        <v>8.9191349603012782</v>
      </c>
      <c r="D1553">
        <v>-8.9191349603012782</v>
      </c>
      <c r="E1553">
        <v>319.30503157878576</v>
      </c>
      <c r="F1553">
        <v>3.1930503157878574E-4</v>
      </c>
      <c r="G1553">
        <v>0.25367592737107858</v>
      </c>
      <c r="H1553">
        <v>0.46350663272740278</v>
      </c>
      <c r="I1553">
        <v>32.175738063788366</v>
      </c>
      <c r="J1553">
        <v>107.41919929114772</v>
      </c>
      <c r="K1553">
        <v>3471.280800708852</v>
      </c>
      <c r="L1553">
        <v>2948.4842619362116</v>
      </c>
      <c r="M1553">
        <v>3465.9098407442948</v>
      </c>
      <c r="N1553">
        <v>3476.6517606734092</v>
      </c>
      <c r="O1553">
        <v>2947.5189897942978</v>
      </c>
      <c r="P1553">
        <v>2949.4495340781255</v>
      </c>
      <c r="W1553">
        <f>(venturi_values[[#This Row],[lf_high]]-venturi_values[[#This Row],[lf]])*5</f>
        <v>0</v>
      </c>
      <c r="X1553">
        <f>(venturi_values[[#This Row],[hf_high]]-venturi_values[[#This Row],[hf]])*5</f>
        <v>0</v>
      </c>
    </row>
    <row r="1554" spans="1:24" x14ac:dyDescent="0.3">
      <c r="A1554">
        <v>1552</v>
      </c>
      <c r="B1554">
        <v>155.20000000000002</v>
      </c>
      <c r="C1554">
        <v>8.9261276414956292</v>
      </c>
      <c r="D1554">
        <v>-8.9261276414956292</v>
      </c>
      <c r="E1554">
        <v>319.55536956554351</v>
      </c>
      <c r="F1554">
        <v>3.1955536956554349E-4</v>
      </c>
      <c r="G1554">
        <v>0.25347719899097554</v>
      </c>
      <c r="H1554">
        <v>0.46314352408227627</v>
      </c>
      <c r="I1554">
        <v>32.125345204155302</v>
      </c>
      <c r="J1554">
        <v>107.25096194967502</v>
      </c>
      <c r="K1554">
        <v>3471.4490380503248</v>
      </c>
      <c r="L1554">
        <v>2948.5346547958447</v>
      </c>
      <c r="M1554">
        <v>3466.086489952841</v>
      </c>
      <c r="N1554">
        <v>3476.8115861478086</v>
      </c>
      <c r="O1554">
        <v>2947.5708944397202</v>
      </c>
      <c r="P1554">
        <v>2949.4984151519693</v>
      </c>
      <c r="W1554">
        <f>(venturi_values[[#This Row],[lf_high]]-venturi_values[[#This Row],[lf]])*5</f>
        <v>0</v>
      </c>
      <c r="X1554">
        <f>(venturi_values[[#This Row],[hf_high]]-venturi_values[[#This Row],[hf]])*5</f>
        <v>0</v>
      </c>
    </row>
    <row r="1555" spans="1:24" x14ac:dyDescent="0.3">
      <c r="A1555">
        <v>1553</v>
      </c>
      <c r="B1555">
        <v>155.30000000000001</v>
      </c>
      <c r="C1555">
        <v>8.9331203226899802</v>
      </c>
      <c r="D1555">
        <v>-8.9331203226899802</v>
      </c>
      <c r="E1555">
        <v>319.80570755230127</v>
      </c>
      <c r="F1555">
        <v>3.1980570755230125E-4</v>
      </c>
      <c r="G1555">
        <v>0.2532787817326656</v>
      </c>
      <c r="H1555">
        <v>0.46278098390659889</v>
      </c>
      <c r="I1555">
        <v>32.075070637991629</v>
      </c>
      <c r="J1555">
        <v>107.08311953277986</v>
      </c>
      <c r="K1555">
        <v>3471.6168804672197</v>
      </c>
      <c r="L1555">
        <v>2948.5849293620081</v>
      </c>
      <c r="M1555">
        <v>3466.2627244905807</v>
      </c>
      <c r="N1555">
        <v>3476.9710364438588</v>
      </c>
      <c r="O1555">
        <v>2947.6226772428681</v>
      </c>
      <c r="P1555">
        <v>2949.5471814811481</v>
      </c>
      <c r="W1555">
        <f>(venturi_values[[#This Row],[lf_high]]-venturi_values[[#This Row],[lf]])*5</f>
        <v>0</v>
      </c>
      <c r="X1555">
        <f>(venturi_values[[#This Row],[hf_high]]-venturi_values[[#This Row],[hf]])*5</f>
        <v>0</v>
      </c>
    </row>
    <row r="1556" spans="1:24" x14ac:dyDescent="0.3">
      <c r="A1556">
        <v>1554</v>
      </c>
      <c r="B1556">
        <v>155.4</v>
      </c>
      <c r="C1556">
        <v>8.9401130038843313</v>
      </c>
      <c r="D1556">
        <v>-8.9401130038843313</v>
      </c>
      <c r="E1556">
        <v>320.05604553905903</v>
      </c>
      <c r="F1556">
        <v>3.20056045539059E-4</v>
      </c>
      <c r="G1556">
        <v>0.25308067486609914</v>
      </c>
      <c r="H1556">
        <v>0.46241901086645265</v>
      </c>
      <c r="I1556">
        <v>32.024913995340093</v>
      </c>
      <c r="J1556">
        <v>106.91567080535424</v>
      </c>
      <c r="K1556">
        <v>3471.7843291946456</v>
      </c>
      <c r="L1556">
        <v>2948.6350860046596</v>
      </c>
      <c r="M1556">
        <v>3466.4385456543778</v>
      </c>
      <c r="N1556">
        <v>3477.1301127349134</v>
      </c>
      <c r="O1556">
        <v>2947.6743385847994</v>
      </c>
      <c r="P1556">
        <v>2949.5958334245197</v>
      </c>
      <c r="W1556">
        <f>(venturi_values[[#This Row],[lf_high]]-venturi_values[[#This Row],[lf]])*5</f>
        <v>0</v>
      </c>
      <c r="X1556">
        <f>(venturi_values[[#This Row],[hf_high]]-venturi_values[[#This Row],[hf]])*5</f>
        <v>0</v>
      </c>
    </row>
    <row r="1557" spans="1:24" x14ac:dyDescent="0.3">
      <c r="A1557">
        <v>1555</v>
      </c>
      <c r="B1557">
        <v>155.5</v>
      </c>
      <c r="C1557">
        <v>8.9471056850786805</v>
      </c>
      <c r="D1557">
        <v>-8.9471056850786805</v>
      </c>
      <c r="E1557">
        <v>320.30638352581673</v>
      </c>
      <c r="F1557">
        <v>3.203063835258167E-4</v>
      </c>
      <c r="G1557">
        <v>0.2528828776635087</v>
      </c>
      <c r="H1557">
        <v>0.46205760363208992</v>
      </c>
      <c r="I1557">
        <v>31.974874907688555</v>
      </c>
      <c r="J1557">
        <v>106.74861453711476</v>
      </c>
      <c r="K1557">
        <v>3471.9513854628849</v>
      </c>
      <c r="L1557">
        <v>2948.6851250923114</v>
      </c>
      <c r="M1557">
        <v>3466.613954736029</v>
      </c>
      <c r="N1557">
        <v>3477.2888161897408</v>
      </c>
      <c r="O1557">
        <v>2947.7258788450808</v>
      </c>
      <c r="P1557">
        <v>2949.644371339542</v>
      </c>
      <c r="W1557">
        <f>(venturi_values[[#This Row],[lf_high]]-venturi_values[[#This Row],[lf]])*5</f>
        <v>0</v>
      </c>
      <c r="X1557">
        <f>(venturi_values[[#This Row],[hf_high]]-venturi_values[[#This Row],[hf]])*5</f>
        <v>0</v>
      </c>
    </row>
    <row r="1558" spans="1:24" x14ac:dyDescent="0.3">
      <c r="A1558">
        <v>1556</v>
      </c>
      <c r="B1558">
        <v>155.60000000000002</v>
      </c>
      <c r="C1558">
        <v>8.9540983662730333</v>
      </c>
      <c r="D1558">
        <v>-8.9540983662730333</v>
      </c>
      <c r="E1558">
        <v>320.55672151257454</v>
      </c>
      <c r="F1558">
        <v>3.2055672151257451E-4</v>
      </c>
      <c r="G1558">
        <v>0.25268538939940027</v>
      </c>
      <c r="H1558">
        <v>0.4616967608779165</v>
      </c>
      <c r="I1558">
        <v>31.924953007963275</v>
      </c>
      <c r="J1558">
        <v>106.58194950258</v>
      </c>
      <c r="K1558">
        <v>3472.11805049742</v>
      </c>
      <c r="L1558">
        <v>2948.7350469920366</v>
      </c>
      <c r="M1558">
        <v>3466.788953022291</v>
      </c>
      <c r="N1558">
        <v>3477.4471479725489</v>
      </c>
      <c r="O1558">
        <v>2947.7772984017979</v>
      </c>
      <c r="P1558">
        <v>2949.6927955822753</v>
      </c>
      <c r="W1558">
        <f>(venturi_values[[#This Row],[lf_high]]-venturi_values[[#This Row],[lf]])*5</f>
        <v>0</v>
      </c>
      <c r="X1558">
        <f>(venturi_values[[#This Row],[hf_high]]-venturi_values[[#This Row],[hf]])*5</f>
        <v>0</v>
      </c>
    </row>
    <row r="1559" spans="1:24" x14ac:dyDescent="0.3">
      <c r="A1559">
        <v>1557</v>
      </c>
      <c r="B1559">
        <v>155.70000000000002</v>
      </c>
      <c r="C1559">
        <v>8.9610910474673844</v>
      </c>
      <c r="D1559">
        <v>-8.9610910474673844</v>
      </c>
      <c r="E1559">
        <v>320.80705949933235</v>
      </c>
      <c r="F1559">
        <v>3.2080705949933232E-4</v>
      </c>
      <c r="G1559">
        <v>0.2524882093505445</v>
      </c>
      <c r="H1559">
        <v>0.46133648128247634</v>
      </c>
      <c r="I1559">
        <v>31.875147930522193</v>
      </c>
      <c r="J1559">
        <v>106.41567448104833</v>
      </c>
      <c r="K1559">
        <v>3472.2843255189514</v>
      </c>
      <c r="L1559">
        <v>2948.7848520694774</v>
      </c>
      <c r="M1559">
        <v>3466.9635417948989</v>
      </c>
      <c r="N1559">
        <v>3477.6051092430039</v>
      </c>
      <c r="O1559">
        <v>2947.8285976315619</v>
      </c>
      <c r="P1559">
        <v>2949.7411065073929</v>
      </c>
      <c r="W1559">
        <f>(venturi_values[[#This Row],[lf_high]]-venturi_values[[#This Row],[lf]])*5</f>
        <v>0</v>
      </c>
      <c r="X1559">
        <f>(venturi_values[[#This Row],[hf_high]]-venturi_values[[#This Row],[hf]])*5</f>
        <v>0</v>
      </c>
    </row>
    <row r="1560" spans="1:24" x14ac:dyDescent="0.3">
      <c r="A1560">
        <v>1558</v>
      </c>
      <c r="B1560">
        <v>155.80000000000001</v>
      </c>
      <c r="C1560">
        <v>8.9680837286617354</v>
      </c>
      <c r="D1560">
        <v>-8.9680837286617354</v>
      </c>
      <c r="E1560">
        <v>321.05739748609011</v>
      </c>
      <c r="F1560">
        <v>3.2105739748609008E-4</v>
      </c>
      <c r="G1560">
        <v>0.25229133679596766</v>
      </c>
      <c r="H1560">
        <v>0.46097676352843464</v>
      </c>
      <c r="I1560">
        <v>31.82545931114819</v>
      </c>
      <c r="J1560">
        <v>106.24978825657517</v>
      </c>
      <c r="K1560">
        <v>3472.4502117434245</v>
      </c>
      <c r="L1560">
        <v>2948.8345406888516</v>
      </c>
      <c r="M1560">
        <v>3467.1377223305958</v>
      </c>
      <c r="N1560">
        <v>3477.7627011562531</v>
      </c>
      <c r="O1560">
        <v>2947.8797769095172</v>
      </c>
      <c r="P1560">
        <v>2949.7893044681859</v>
      </c>
      <c r="W1560">
        <f>(venturi_values[[#This Row],[lf_high]]-venturi_values[[#This Row],[lf]])*5</f>
        <v>0</v>
      </c>
      <c r="X1560">
        <f>(venturi_values[[#This Row],[hf_high]]-venturi_values[[#This Row],[hf]])*5</f>
        <v>0</v>
      </c>
    </row>
    <row r="1561" spans="1:24" x14ac:dyDescent="0.3">
      <c r="A1561">
        <v>1559</v>
      </c>
      <c r="B1561">
        <v>155.9</v>
      </c>
      <c r="C1561">
        <v>8.9750764098560865</v>
      </c>
      <c r="D1561">
        <v>-8.9750764098560865</v>
      </c>
      <c r="E1561">
        <v>321.30773547284787</v>
      </c>
      <c r="F1561">
        <v>3.2130773547284783E-4</v>
      </c>
      <c r="G1561">
        <v>0.25209477101694278</v>
      </c>
      <c r="H1561">
        <v>0.4606176063025621</v>
      </c>
      <c r="I1561">
        <v>31.775886787042406</v>
      </c>
      <c r="J1561">
        <v>106.08428961795104</v>
      </c>
      <c r="K1561">
        <v>3472.6157103820487</v>
      </c>
      <c r="L1561">
        <v>2948.8841132129573</v>
      </c>
      <c r="M1561">
        <v>3467.3114959011514</v>
      </c>
      <c r="N1561">
        <v>3477.9199248629461</v>
      </c>
      <c r="O1561">
        <v>2947.930836609346</v>
      </c>
      <c r="P1561">
        <v>2949.8373898165687</v>
      </c>
      <c r="W1561">
        <f>(venturi_values[[#This Row],[lf_high]]-venturi_values[[#This Row],[lf]])*5</f>
        <v>0</v>
      </c>
      <c r="X1561">
        <f>(venturi_values[[#This Row],[hf_high]]-venturi_values[[#This Row],[hf]])*5</f>
        <v>0</v>
      </c>
    </row>
    <row r="1562" spans="1:24" x14ac:dyDescent="0.3">
      <c r="A1562">
        <v>1560</v>
      </c>
      <c r="B1562">
        <v>156</v>
      </c>
      <c r="C1562">
        <v>8.9820690910504357</v>
      </c>
      <c r="D1562">
        <v>-8.9820690910504357</v>
      </c>
      <c r="E1562">
        <v>321.55807345960557</v>
      </c>
      <c r="F1562">
        <v>3.2155807345960553E-4</v>
      </c>
      <c r="G1562">
        <v>0.25189851129698138</v>
      </c>
      <c r="H1562">
        <v>0.46025900829571897</v>
      </c>
      <c r="I1562">
        <v>31.726429996817725</v>
      </c>
      <c r="J1562">
        <v>105.91917735867935</v>
      </c>
      <c r="K1562">
        <v>3472.7808226413204</v>
      </c>
      <c r="L1562">
        <v>2948.933570003182</v>
      </c>
      <c r="M1562">
        <v>3467.4848637733862</v>
      </c>
      <c r="N1562">
        <v>3478.0767815092545</v>
      </c>
      <c r="O1562">
        <v>2947.9817771032776</v>
      </c>
      <c r="P1562">
        <v>2949.8853629030864</v>
      </c>
      <c r="W1562">
        <f>(venturi_values[[#This Row],[lf_high]]-venturi_values[[#This Row],[lf]])*5</f>
        <v>0</v>
      </c>
      <c r="X1562">
        <f>(venturi_values[[#This Row],[hf_high]]-venturi_values[[#This Row],[hf]])*5</f>
        <v>0</v>
      </c>
    </row>
    <row r="1563" spans="1:24" x14ac:dyDescent="0.3">
      <c r="A1563">
        <v>1561</v>
      </c>
      <c r="B1563">
        <v>156.10000000000002</v>
      </c>
      <c r="C1563">
        <v>8.9890617722447885</v>
      </c>
      <c r="D1563">
        <v>-8.9890617722447885</v>
      </c>
      <c r="E1563">
        <v>321.80841144636338</v>
      </c>
      <c r="F1563">
        <v>3.2180841144636334E-4</v>
      </c>
      <c r="G1563">
        <v>0.25170255692182392</v>
      </c>
      <c r="H1563">
        <v>0.45990096820283871</v>
      </c>
      <c r="I1563">
        <v>31.677088580492008</v>
      </c>
      <c r="J1563">
        <v>105.75445027695423</v>
      </c>
      <c r="K1563">
        <v>3472.9455497230456</v>
      </c>
      <c r="L1563">
        <v>2948.9829114195077</v>
      </c>
      <c r="M1563">
        <v>3467.6578272091979</v>
      </c>
      <c r="N1563">
        <v>3478.2332722368933</v>
      </c>
      <c r="O1563">
        <v>2948.0325987620931</v>
      </c>
      <c r="P1563">
        <v>2949.9332240769222</v>
      </c>
      <c r="W1563">
        <f>(venturi_values[[#This Row],[lf_high]]-venturi_values[[#This Row],[lf]])*5</f>
        <v>0</v>
      </c>
      <c r="X1563">
        <f>(venturi_values[[#This Row],[hf_high]]-venturi_values[[#This Row],[hf]])*5</f>
        <v>0</v>
      </c>
    </row>
    <row r="1564" spans="1:24" x14ac:dyDescent="0.3">
      <c r="A1564">
        <v>1562</v>
      </c>
      <c r="B1564">
        <v>156.20000000000002</v>
      </c>
      <c r="C1564">
        <v>8.9960544534391396</v>
      </c>
      <c r="D1564">
        <v>-8.9960544534391396</v>
      </c>
      <c r="E1564">
        <v>322.05874943312119</v>
      </c>
      <c r="F1564">
        <v>3.220587494331212E-4</v>
      </c>
      <c r="G1564">
        <v>0.25150690717943214</v>
      </c>
      <c r="H1564">
        <v>0.45954348472291295</v>
      </c>
      <c r="I1564">
        <v>31.627862179481749</v>
      </c>
      <c r="J1564">
        <v>105.59010717563906</v>
      </c>
      <c r="K1564">
        <v>3473.1098928243609</v>
      </c>
      <c r="L1564">
        <v>2949.0321378205181</v>
      </c>
      <c r="M1564">
        <v>3467.830387465579</v>
      </c>
      <c r="N1564">
        <v>3478.3893981831429</v>
      </c>
      <c r="O1564">
        <v>2948.0833019551337</v>
      </c>
      <c r="P1564">
        <v>2949.9809736859024</v>
      </c>
      <c r="W1564">
        <f>(venturi_values[[#This Row],[lf_high]]-venturi_values[[#This Row],[lf]])*5</f>
        <v>0</v>
      </c>
      <c r="X1564">
        <f>(venturi_values[[#This Row],[hf_high]]-venturi_values[[#This Row],[hf]])*5</f>
        <v>0</v>
      </c>
    </row>
    <row r="1565" spans="1:24" x14ac:dyDescent="0.3">
      <c r="A1565">
        <v>1563</v>
      </c>
      <c r="B1565">
        <v>156.30000000000001</v>
      </c>
      <c r="C1565">
        <v>9.0030471346334906</v>
      </c>
      <c r="D1565">
        <v>-9.0030471346334906</v>
      </c>
      <c r="E1565">
        <v>322.30908741987895</v>
      </c>
      <c r="F1565">
        <v>3.2230908741987896E-4</v>
      </c>
      <c r="G1565">
        <v>0.25131156135997978</v>
      </c>
      <c r="H1565">
        <v>0.45918655655897539</v>
      </c>
      <c r="I1565">
        <v>31.578750436595442</v>
      </c>
      <c r="J1565">
        <v>105.42614686224455</v>
      </c>
      <c r="K1565">
        <v>3473.2738531377554</v>
      </c>
      <c r="L1565">
        <v>2949.0812495634045</v>
      </c>
      <c r="M1565">
        <v>3468.0025457946431</v>
      </c>
      <c r="N1565">
        <v>3478.5451604808677</v>
      </c>
      <c r="O1565">
        <v>2948.1338870503068</v>
      </c>
      <c r="P1565">
        <v>2950.0286120765022</v>
      </c>
      <c r="W1565">
        <f>(venturi_values[[#This Row],[lf_high]]-venturi_values[[#This Row],[lf]])*5</f>
        <v>0</v>
      </c>
      <c r="X1565">
        <f>(venturi_values[[#This Row],[hf_high]]-venturi_values[[#This Row],[hf]])*5</f>
        <v>0</v>
      </c>
    </row>
    <row r="1566" spans="1:24" x14ac:dyDescent="0.3">
      <c r="A1566">
        <v>1564</v>
      </c>
      <c r="B1566">
        <v>156.4</v>
      </c>
      <c r="C1566">
        <v>9.0100398158278416</v>
      </c>
      <c r="D1566">
        <v>-9.0100398158278416</v>
      </c>
      <c r="E1566">
        <v>322.55942540663671</v>
      </c>
      <c r="F1566">
        <v>3.2255942540663672E-4</v>
      </c>
      <c r="G1566">
        <v>0.25111651875584418</v>
      </c>
      <c r="H1566">
        <v>0.4588301824180856</v>
      </c>
      <c r="I1566">
        <v>31.529752996027124</v>
      </c>
      <c r="J1566">
        <v>105.26256814890685</v>
      </c>
      <c r="K1566">
        <v>3473.4374318510932</v>
      </c>
      <c r="L1566">
        <v>2949.1302470039727</v>
      </c>
      <c r="M1566">
        <v>3468.1743034436477</v>
      </c>
      <c r="N1566">
        <v>3478.7005602585386</v>
      </c>
      <c r="O1566">
        <v>2948.184354414092</v>
      </c>
      <c r="P1566">
        <v>2950.0761395938534</v>
      </c>
      <c r="W1566">
        <f>(venturi_values[[#This Row],[lf_high]]-venturi_values[[#This Row],[lf]])*5</f>
        <v>0</v>
      </c>
      <c r="X1566">
        <f>(venturi_values[[#This Row],[hf_high]]-venturi_values[[#This Row],[hf]])*5</f>
        <v>0</v>
      </c>
    </row>
    <row r="1567" spans="1:24" x14ac:dyDescent="0.3">
      <c r="A1567">
        <v>1565</v>
      </c>
      <c r="B1567">
        <v>156.5</v>
      </c>
      <c r="C1567">
        <v>9.0170324970221909</v>
      </c>
      <c r="D1567">
        <v>-9.0170324970221909</v>
      </c>
      <c r="E1567">
        <v>322.80976339339441</v>
      </c>
      <c r="F1567">
        <v>3.2280976339339442E-4</v>
      </c>
      <c r="G1567">
        <v>0.25092177866159759</v>
      </c>
      <c r="H1567">
        <v>0.45847436101131406</v>
      </c>
      <c r="I1567">
        <v>31.480869503349883</v>
      </c>
      <c r="J1567">
        <v>105.09936985236637</v>
      </c>
      <c r="K1567">
        <v>3473.6006301476336</v>
      </c>
      <c r="L1567">
        <v>2949.17913049665</v>
      </c>
      <c r="M1567">
        <v>3468.3456616550152</v>
      </c>
      <c r="N1567">
        <v>3478.8555986402521</v>
      </c>
      <c r="O1567">
        <v>2948.2347044115495</v>
      </c>
      <c r="P1567">
        <v>2950.1235565817506</v>
      </c>
      <c r="W1567">
        <f>(venturi_values[[#This Row],[lf_high]]-venturi_values[[#This Row],[lf]])*5</f>
        <v>0</v>
      </c>
      <c r="X1567">
        <f>(venturi_values[[#This Row],[hf_high]]-venturi_values[[#This Row],[hf]])*5</f>
        <v>0</v>
      </c>
    </row>
    <row r="1568" spans="1:24" x14ac:dyDescent="0.3">
      <c r="A1568">
        <v>1566</v>
      </c>
      <c r="B1568">
        <v>156.60000000000002</v>
      </c>
      <c r="C1568">
        <v>9.0240251782165437</v>
      </c>
      <c r="D1568">
        <v>-9.0240251782165437</v>
      </c>
      <c r="E1568">
        <v>323.06010138015222</v>
      </c>
      <c r="F1568">
        <v>3.2306010138015223E-4</v>
      </c>
      <c r="G1568">
        <v>0.25072734037399885</v>
      </c>
      <c r="H1568">
        <v>0.45811909105372628</v>
      </c>
      <c r="I1568">
        <v>31.432099605509535</v>
      </c>
      <c r="J1568">
        <v>104.93655079394618</v>
      </c>
      <c r="K1568">
        <v>3473.7634492060538</v>
      </c>
      <c r="L1568">
        <v>2949.2279003944905</v>
      </c>
      <c r="M1568">
        <v>3468.5166216663565</v>
      </c>
      <c r="N1568">
        <v>3479.0102767457511</v>
      </c>
      <c r="O1568">
        <v>2948.2849374063253</v>
      </c>
      <c r="P1568">
        <v>2950.1708633826556</v>
      </c>
      <c r="W1568">
        <f>(venturi_values[[#This Row],[lf_high]]-venturi_values[[#This Row],[lf]])*5</f>
        <v>0</v>
      </c>
      <c r="X1568">
        <f>(venturi_values[[#This Row],[hf_high]]-venturi_values[[#This Row],[hf]])*5</f>
        <v>0</v>
      </c>
    </row>
    <row r="1569" spans="1:24" x14ac:dyDescent="0.3">
      <c r="A1569">
        <v>1567</v>
      </c>
      <c r="B1569">
        <v>156.70000000000002</v>
      </c>
      <c r="C1569">
        <v>9.0310178594108947</v>
      </c>
      <c r="D1569">
        <v>-9.0310178594108947</v>
      </c>
      <c r="E1569">
        <v>323.31043936691003</v>
      </c>
      <c r="F1569">
        <v>3.2331043936691003E-4</v>
      </c>
      <c r="G1569">
        <v>0.25053320319198497</v>
      </c>
      <c r="H1569">
        <v>0.45776437126436753</v>
      </c>
      <c r="I1569">
        <v>31.383442950818214</v>
      </c>
      <c r="J1569">
        <v>104.77410979953086</v>
      </c>
      <c r="K1569">
        <v>3473.925890200469</v>
      </c>
      <c r="L1569">
        <v>2949.2765570491815</v>
      </c>
      <c r="M1569">
        <v>3468.6871847104926</v>
      </c>
      <c r="N1569">
        <v>3479.1645956904454</v>
      </c>
      <c r="O1569">
        <v>2948.335053760657</v>
      </c>
      <c r="P1569">
        <v>2950.218060337706</v>
      </c>
      <c r="W1569">
        <f>(venturi_values[[#This Row],[lf_high]]-venturi_values[[#This Row],[lf]])*5</f>
        <v>0</v>
      </c>
      <c r="X1569">
        <f>(venturi_values[[#This Row],[hf_high]]-venturi_values[[#This Row],[hf]])*5</f>
        <v>0</v>
      </c>
    </row>
    <row r="1570" spans="1:24" x14ac:dyDescent="0.3">
      <c r="A1570">
        <v>1568</v>
      </c>
      <c r="B1570">
        <v>156.80000000000001</v>
      </c>
      <c r="C1570">
        <v>9.0380105406052458</v>
      </c>
      <c r="D1570">
        <v>-9.0380105406052458</v>
      </c>
      <c r="E1570">
        <v>323.56077735366779</v>
      </c>
      <c r="F1570">
        <v>3.2356077735366779E-4</v>
      </c>
      <c r="G1570">
        <v>0.25033936641666255</v>
      </c>
      <c r="H1570">
        <v>0.45741020036624752</v>
      </c>
      <c r="I1570">
        <v>31.334899188948015</v>
      </c>
      <c r="J1570">
        <v>104.61204569954535</v>
      </c>
      <c r="K1570">
        <v>3474.0879543004544</v>
      </c>
      <c r="L1570">
        <v>2949.3251008110519</v>
      </c>
      <c r="M1570">
        <v>3468.8573520154773</v>
      </c>
      <c r="N1570">
        <v>3479.3185565854315</v>
      </c>
      <c r="O1570">
        <v>2948.3850538353836</v>
      </c>
      <c r="P1570">
        <v>2950.2651477867203</v>
      </c>
      <c r="W1570">
        <f>(venturi_values[[#This Row],[lf_high]]-venturi_values[[#This Row],[lf]])*5</f>
        <v>0</v>
      </c>
      <c r="X1570">
        <f>(venturi_values[[#This Row],[hf_high]]-venturi_values[[#This Row],[hf]])*5</f>
        <v>0</v>
      </c>
    </row>
    <row r="1571" spans="1:24" x14ac:dyDescent="0.3">
      <c r="A1571">
        <v>1569</v>
      </c>
      <c r="B1571">
        <v>156.9</v>
      </c>
      <c r="C1571">
        <v>9.0450032217995968</v>
      </c>
      <c r="D1571">
        <v>-9.0450032217995968</v>
      </c>
      <c r="E1571">
        <v>323.81111534042554</v>
      </c>
      <c r="F1571">
        <v>3.2381111534042555E-4</v>
      </c>
      <c r="G1571">
        <v>0.25014582935129936</v>
      </c>
      <c r="H1571">
        <v>0.45705657708632474</v>
      </c>
      <c r="I1571">
        <v>31.286467970924694</v>
      </c>
      <c r="J1571">
        <v>104.45035732893376</v>
      </c>
      <c r="K1571">
        <v>3474.2496426710659</v>
      </c>
      <c r="L1571">
        <v>2949.3735320290752</v>
      </c>
      <c r="M1571">
        <v>3469.0271248046192</v>
      </c>
      <c r="N1571">
        <v>3479.4721605375125</v>
      </c>
      <c r="O1571">
        <v>2948.4349379899477</v>
      </c>
      <c r="P1571">
        <v>2950.3121260682028</v>
      </c>
      <c r="W1571">
        <f>(venturi_values[[#This Row],[lf_high]]-venturi_values[[#This Row],[lf]])*5</f>
        <v>0</v>
      </c>
      <c r="X1571">
        <f>(venturi_values[[#This Row],[hf_high]]-venturi_values[[#This Row],[hf]])*5</f>
        <v>0</v>
      </c>
    </row>
    <row r="1572" spans="1:24" x14ac:dyDescent="0.3">
      <c r="A1572">
        <v>1570</v>
      </c>
      <c r="B1572">
        <v>157</v>
      </c>
      <c r="C1572">
        <v>9.0519959029939461</v>
      </c>
      <c r="D1572">
        <v>-9.0519959029939461</v>
      </c>
      <c r="E1572">
        <v>324.06145332718324</v>
      </c>
      <c r="F1572">
        <v>3.2406145332718325E-4</v>
      </c>
      <c r="G1572">
        <v>0.24995259130131625</v>
      </c>
      <c r="H1572">
        <v>0.45670350015549138</v>
      </c>
      <c r="I1572">
        <v>31.238148949121417</v>
      </c>
      <c r="J1572">
        <v>104.28904352713846</v>
      </c>
      <c r="K1572">
        <v>3474.4109564728615</v>
      </c>
      <c r="L1572">
        <v>2949.4218510508786</v>
      </c>
      <c r="M1572">
        <v>3469.1965042965044</v>
      </c>
      <c r="N1572">
        <v>3479.6254086492186</v>
      </c>
      <c r="O1572">
        <v>2948.4847065824051</v>
      </c>
      <c r="P1572">
        <v>2950.358995519352</v>
      </c>
      <c r="W1572">
        <f>(venturi_values[[#This Row],[lf_high]]-venturi_values[[#This Row],[lf]])*5</f>
        <v>0</v>
      </c>
      <c r="X1572">
        <f>(venturi_values[[#This Row],[hf_high]]-venturi_values[[#This Row],[hf]])*5</f>
        <v>0</v>
      </c>
    </row>
    <row r="1573" spans="1:24" x14ac:dyDescent="0.3">
      <c r="A1573">
        <v>1571</v>
      </c>
      <c r="B1573">
        <v>157.10000000000002</v>
      </c>
      <c r="C1573">
        <v>9.0589885841882989</v>
      </c>
      <c r="D1573">
        <v>-9.0589885841882989</v>
      </c>
      <c r="E1573">
        <v>324.31179131394106</v>
      </c>
      <c r="F1573">
        <v>3.2431179131394106E-4</v>
      </c>
      <c r="G1573">
        <v>0.2497596515742784</v>
      </c>
      <c r="H1573">
        <v>0.45635096830855798</v>
      </c>
      <c r="I1573">
        <v>31.189941777252471</v>
      </c>
      <c r="J1573">
        <v>104.12810313807924</v>
      </c>
      <c r="K1573">
        <v>3474.5718968619208</v>
      </c>
      <c r="L1573">
        <v>2949.4700582227474</v>
      </c>
      <c r="M1573">
        <v>3469.3654917050167</v>
      </c>
      <c r="N1573">
        <v>3479.7783020188249</v>
      </c>
      <c r="O1573">
        <v>2948.5343599694297</v>
      </c>
      <c r="P1573">
        <v>2950.4057564760651</v>
      </c>
      <c r="W1573">
        <f>(venturi_values[[#This Row],[lf_high]]-venturi_values[[#This Row],[lf]])*5</f>
        <v>0</v>
      </c>
      <c r="X1573">
        <f>(venturi_values[[#This Row],[hf_high]]-venturi_values[[#This Row],[hf]])*5</f>
        <v>0</v>
      </c>
    </row>
    <row r="1574" spans="1:24" x14ac:dyDescent="0.3">
      <c r="A1574">
        <v>1572</v>
      </c>
      <c r="B1574">
        <v>157.20000000000002</v>
      </c>
      <c r="C1574">
        <v>9.0659812653826499</v>
      </c>
      <c r="D1574">
        <v>-9.0659812653826499</v>
      </c>
      <c r="E1574">
        <v>324.56212930069881</v>
      </c>
      <c r="F1574">
        <v>3.2456212930069881E-4</v>
      </c>
      <c r="G1574">
        <v>0.24956700947988761</v>
      </c>
      <c r="H1574">
        <v>0.45599898028423902</v>
      </c>
      <c r="I1574">
        <v>31.141846110367158</v>
      </c>
      <c r="J1574">
        <v>103.96753501013291</v>
      </c>
      <c r="K1574">
        <v>3474.7324649898669</v>
      </c>
      <c r="L1574">
        <v>2949.5181538896327</v>
      </c>
      <c r="M1574">
        <v>3469.5340882393602</v>
      </c>
      <c r="N1574">
        <v>3479.9308417403736</v>
      </c>
      <c r="O1574">
        <v>2948.5838985063215</v>
      </c>
      <c r="P1574">
        <v>2950.4524092729439</v>
      </c>
      <c r="W1574">
        <f>(venturi_values[[#This Row],[lf_high]]-venturi_values[[#This Row],[lf]])*5</f>
        <v>0</v>
      </c>
      <c r="X1574">
        <f>(venturi_values[[#This Row],[hf_high]]-venturi_values[[#This Row],[hf]])*5</f>
        <v>0</v>
      </c>
    </row>
    <row r="1575" spans="1:24" x14ac:dyDescent="0.3">
      <c r="A1575">
        <v>1573</v>
      </c>
      <c r="B1575">
        <v>157.30000000000001</v>
      </c>
      <c r="C1575">
        <v>9.072973946577001</v>
      </c>
      <c r="D1575">
        <v>-9.072973946577001</v>
      </c>
      <c r="E1575">
        <v>324.81246728745663</v>
      </c>
      <c r="F1575">
        <v>3.2481246728745662E-4</v>
      </c>
      <c r="G1575">
        <v>0.24937466432997354</v>
      </c>
      <c r="H1575">
        <v>0.45564753482513676</v>
      </c>
      <c r="I1575">
        <v>31.093861604843489</v>
      </c>
      <c r="J1575">
        <v>103.80733799611211</v>
      </c>
      <c r="K1575">
        <v>3474.8926620038878</v>
      </c>
      <c r="L1575">
        <v>2949.5661383951565</v>
      </c>
      <c r="M1575">
        <v>3469.7022951040822</v>
      </c>
      <c r="N1575">
        <v>3480.0830289036935</v>
      </c>
      <c r="O1575">
        <v>2948.6333225470112</v>
      </c>
      <c r="P1575">
        <v>2950.4989542433018</v>
      </c>
      <c r="W1575">
        <f>(venturi_values[[#This Row],[lf_high]]-venturi_values[[#This Row],[lf]])*5</f>
        <v>0</v>
      </c>
      <c r="X1575">
        <f>(venturi_values[[#This Row],[hf_high]]-venturi_values[[#This Row],[hf]])*5</f>
        <v>0</v>
      </c>
    </row>
    <row r="1576" spans="1:24" x14ac:dyDescent="0.3">
      <c r="A1576">
        <v>1574</v>
      </c>
      <c r="B1576">
        <v>157.4</v>
      </c>
      <c r="C1576">
        <v>9.079966627771352</v>
      </c>
      <c r="D1576">
        <v>-9.079966627771352</v>
      </c>
      <c r="E1576">
        <v>325.06280527421438</v>
      </c>
      <c r="F1576">
        <v>3.2506280527421437E-4</v>
      </c>
      <c r="G1576">
        <v>0.24918261543848597</v>
      </c>
      <c r="H1576">
        <v>0.45529663067772735</v>
      </c>
      <c r="I1576">
        <v>31.045987918382195</v>
      </c>
      <c r="J1576">
        <v>103.64751095324543</v>
      </c>
      <c r="K1576">
        <v>3475.0524890467545</v>
      </c>
      <c r="L1576">
        <v>2949.6140120816176</v>
      </c>
      <c r="M1576">
        <v>3469.8701134990924</v>
      </c>
      <c r="N1576">
        <v>3480.2348645944166</v>
      </c>
      <c r="O1576">
        <v>2948.6826324440663</v>
      </c>
      <c r="P1576">
        <v>2950.5453917191689</v>
      </c>
      <c r="W1576">
        <f>(venturi_values[[#This Row],[lf_high]]-venturi_values[[#This Row],[lf]])*5</f>
        <v>0</v>
      </c>
      <c r="X1576">
        <f>(venturi_values[[#This Row],[hf_high]]-venturi_values[[#This Row],[hf]])*5</f>
        <v>0</v>
      </c>
    </row>
    <row r="1577" spans="1:24" x14ac:dyDescent="0.3">
      <c r="A1577">
        <v>1575</v>
      </c>
      <c r="B1577">
        <v>157.5</v>
      </c>
      <c r="C1577">
        <v>9.0869593089657013</v>
      </c>
      <c r="D1577">
        <v>-9.0869593089657013</v>
      </c>
      <c r="E1577">
        <v>325.31314326097208</v>
      </c>
      <c r="F1577">
        <v>3.2531314326097208E-4</v>
      </c>
      <c r="G1577">
        <v>0.24899086212148624</v>
      </c>
      <c r="H1577">
        <v>0.45494626659234522</v>
      </c>
      <c r="I1577">
        <v>30.998224710000486</v>
      </c>
      <c r="J1577">
        <v>103.48805274315662</v>
      </c>
      <c r="K1577">
        <v>3475.2119472568434</v>
      </c>
      <c r="L1577">
        <v>2949.6617752899992</v>
      </c>
      <c r="M1577">
        <v>3470.0375446196854</v>
      </c>
      <c r="N1577">
        <v>3480.3863498940013</v>
      </c>
      <c r="O1577">
        <v>2948.731828548699</v>
      </c>
      <c r="P1577">
        <v>2950.5917220312995</v>
      </c>
      <c r="W1577">
        <f>(venturi_values[[#This Row],[lf_high]]-venturi_values[[#This Row],[lf]])*5</f>
        <v>0</v>
      </c>
      <c r="X1577">
        <f>(venturi_values[[#This Row],[hf_high]]-venturi_values[[#This Row],[hf]])*5</f>
        <v>0</v>
      </c>
    </row>
    <row r="1578" spans="1:24" x14ac:dyDescent="0.3">
      <c r="A1578">
        <v>1576</v>
      </c>
      <c r="B1578">
        <v>157.60000000000002</v>
      </c>
      <c r="C1578">
        <v>9.0939519901600541</v>
      </c>
      <c r="D1578">
        <v>-9.0939519901600541</v>
      </c>
      <c r="E1578">
        <v>325.5634812477299</v>
      </c>
      <c r="F1578">
        <v>3.2556348124772989E-4</v>
      </c>
      <c r="G1578">
        <v>0.24879940369713935</v>
      </c>
      <c r="H1578">
        <v>0.45459644132316812</v>
      </c>
      <c r="I1578">
        <v>30.950571640026059</v>
      </c>
      <c r="J1578">
        <v>103.32896223184432</v>
      </c>
      <c r="K1578">
        <v>3475.3710377681555</v>
      </c>
      <c r="L1578">
        <v>2949.7094283599736</v>
      </c>
      <c r="M1578">
        <v>3470.2045896565633</v>
      </c>
      <c r="N1578">
        <v>3480.5374858797477</v>
      </c>
      <c r="O1578">
        <v>2948.780911210773</v>
      </c>
      <c r="P1578">
        <v>2950.6379455091742</v>
      </c>
      <c r="W1578">
        <f>(venturi_values[[#This Row],[lf_high]]-venturi_values[[#This Row],[lf]])*5</f>
        <v>0</v>
      </c>
      <c r="X1578">
        <f>(venturi_values[[#This Row],[hf_high]]-venturi_values[[#This Row],[hf]])*5</f>
        <v>0</v>
      </c>
    </row>
    <row r="1579" spans="1:24" x14ac:dyDescent="0.3">
      <c r="A1579">
        <v>1577</v>
      </c>
      <c r="B1579">
        <v>157.70000000000002</v>
      </c>
      <c r="C1579">
        <v>9.1009446713544051</v>
      </c>
      <c r="D1579">
        <v>-9.1009446713544051</v>
      </c>
      <c r="E1579">
        <v>325.81381923448765</v>
      </c>
      <c r="F1579">
        <v>3.2581381923448764E-4</v>
      </c>
      <c r="G1579">
        <v>0.24860823948570593</v>
      </c>
      <c r="H1579">
        <v>0.45424715362820339</v>
      </c>
      <c r="I1579">
        <v>30.903028370091057</v>
      </c>
      <c r="J1579">
        <v>103.17023828966231</v>
      </c>
      <c r="K1579">
        <v>3475.5297617103374</v>
      </c>
      <c r="L1579">
        <v>2949.756971629909</v>
      </c>
      <c r="M1579">
        <v>3470.3712497958545</v>
      </c>
      <c r="N1579">
        <v>3480.6882736248203</v>
      </c>
      <c r="O1579">
        <v>2948.8298807788065</v>
      </c>
      <c r="P1579">
        <v>2950.6840624810116</v>
      </c>
      <c r="W1579">
        <f>(venturi_values[[#This Row],[lf_high]]-venturi_values[[#This Row],[lf]])*5</f>
        <v>0</v>
      </c>
      <c r="X1579">
        <f>(venturi_values[[#This Row],[hf_high]]-venturi_values[[#This Row],[hf]])*5</f>
        <v>0</v>
      </c>
    </row>
    <row r="1580" spans="1:24" x14ac:dyDescent="0.3">
      <c r="A1580">
        <v>1578</v>
      </c>
      <c r="B1580">
        <v>157.80000000000001</v>
      </c>
      <c r="C1580">
        <v>9.1079373525487561</v>
      </c>
      <c r="D1580">
        <v>-9.1079373525487561</v>
      </c>
      <c r="E1580">
        <v>326.06415722124547</v>
      </c>
      <c r="F1580">
        <v>3.2606415722124545E-4</v>
      </c>
      <c r="G1580">
        <v>0.24841736880953399</v>
      </c>
      <c r="H1580">
        <v>0.45389840226927192</v>
      </c>
      <c r="I1580">
        <v>30.855594563126019</v>
      </c>
      <c r="J1580">
        <v>103.0118797912989</v>
      </c>
      <c r="K1580">
        <v>3475.6881202087011</v>
      </c>
      <c r="L1580">
        <v>2949.8044054368738</v>
      </c>
      <c r="M1580">
        <v>3470.537526219136</v>
      </c>
      <c r="N1580">
        <v>3480.8387141982662</v>
      </c>
      <c r="O1580">
        <v>2948.87873759998</v>
      </c>
      <c r="P1580">
        <v>2950.7300732737676</v>
      </c>
      <c r="W1580">
        <f>(venturi_values[[#This Row],[lf_high]]-venturi_values[[#This Row],[lf]])*5</f>
        <v>0</v>
      </c>
      <c r="X1580">
        <f>(venturi_values[[#This Row],[hf_high]]-venturi_values[[#This Row],[hf]])*5</f>
        <v>0</v>
      </c>
    </row>
    <row r="1581" spans="1:24" x14ac:dyDescent="0.3">
      <c r="A1581">
        <v>1579</v>
      </c>
      <c r="B1581">
        <v>157.9</v>
      </c>
      <c r="C1581">
        <v>9.1149300337431072</v>
      </c>
      <c r="D1581">
        <v>-9.1149300337431072</v>
      </c>
      <c r="E1581">
        <v>326.31449520800322</v>
      </c>
      <c r="F1581">
        <v>3.263144952080032E-4</v>
      </c>
      <c r="G1581">
        <v>0.24822679099305114</v>
      </c>
      <c r="H1581">
        <v>0.45355018601199465</v>
      </c>
      <c r="I1581">
        <v>30.808269883353947</v>
      </c>
      <c r="J1581">
        <v>102.85388561575748</v>
      </c>
      <c r="K1581">
        <v>3475.8461143842424</v>
      </c>
      <c r="L1581">
        <v>2949.8517301166457</v>
      </c>
      <c r="M1581">
        <v>3470.7034201034544</v>
      </c>
      <c r="N1581">
        <v>3480.9888086650303</v>
      </c>
      <c r="O1581">
        <v>2948.9274820201449</v>
      </c>
      <c r="P1581">
        <v>2950.7759782131466</v>
      </c>
      <c r="W1581">
        <f>(venturi_values[[#This Row],[lf_high]]-venturi_values[[#This Row],[lf]])*5</f>
        <v>0</v>
      </c>
      <c r="X1581">
        <f>(venturi_values[[#This Row],[hf_high]]-venturi_values[[#This Row],[hf]])*5</f>
        <v>0</v>
      </c>
    </row>
    <row r="1582" spans="1:24" x14ac:dyDescent="0.3">
      <c r="A1582">
        <v>1580</v>
      </c>
      <c r="B1582">
        <v>158</v>
      </c>
      <c r="C1582">
        <v>9.1219227149374564</v>
      </c>
      <c r="D1582">
        <v>-9.1219227149374564</v>
      </c>
      <c r="E1582">
        <v>326.56483319476092</v>
      </c>
      <c r="F1582">
        <v>3.2656483319476091E-4</v>
      </c>
      <c r="G1582">
        <v>0.24803650536275654</v>
      </c>
      <c r="H1582">
        <v>0.4532025036257773</v>
      </c>
      <c r="I1582">
        <v>30.761053996284378</v>
      </c>
      <c r="J1582">
        <v>102.69625464633634</v>
      </c>
      <c r="K1582">
        <v>3476.0037453536634</v>
      </c>
      <c r="L1582">
        <v>2949.8989460037155</v>
      </c>
      <c r="M1582">
        <v>3470.8689326213466</v>
      </c>
      <c r="N1582">
        <v>3481.1385580859801</v>
      </c>
      <c r="O1582">
        <v>2948.9761143838268</v>
      </c>
      <c r="P1582">
        <v>2950.8217776236042</v>
      </c>
      <c r="W1582">
        <f>(venturi_values[[#This Row],[lf_high]]-venturi_values[[#This Row],[lf]])*5</f>
        <v>0</v>
      </c>
      <c r="X1582">
        <f>(venturi_values[[#This Row],[hf_high]]-venturi_values[[#This Row],[hf]])*5</f>
        <v>0</v>
      </c>
    </row>
    <row r="1583" spans="1:24" x14ac:dyDescent="0.3">
      <c r="A1583">
        <v>1581</v>
      </c>
      <c r="B1583">
        <v>158.10000000000002</v>
      </c>
      <c r="C1583">
        <v>9.1289153961318092</v>
      </c>
      <c r="D1583">
        <v>-9.1289153961318092</v>
      </c>
      <c r="E1583">
        <v>326.81517118151874</v>
      </c>
      <c r="F1583">
        <v>3.2681517118151872E-4</v>
      </c>
      <c r="G1583">
        <v>0.24784651124721263</v>
      </c>
      <c r="H1583">
        <v>0.45285535388379589</v>
      </c>
      <c r="I1583">
        <v>30.713946568707346</v>
      </c>
      <c r="J1583">
        <v>102.538985770609</v>
      </c>
      <c r="K1583">
        <v>3476.1610142293907</v>
      </c>
      <c r="L1583">
        <v>2949.9460534312925</v>
      </c>
      <c r="M1583">
        <v>3471.0340649408604</v>
      </c>
      <c r="N1583">
        <v>3481.2879635179211</v>
      </c>
      <c r="O1583">
        <v>2949.0246350342313</v>
      </c>
      <c r="P1583">
        <v>2950.8674718283537</v>
      </c>
      <c r="W1583">
        <f>(venturi_values[[#This Row],[lf_high]]-venturi_values[[#This Row],[lf]])*5</f>
        <v>0</v>
      </c>
      <c r="X1583">
        <f>(venturi_values[[#This Row],[hf_high]]-venturi_values[[#This Row],[hf]])*5</f>
        <v>0</v>
      </c>
    </row>
    <row r="1584" spans="1:24" x14ac:dyDescent="0.3">
      <c r="A1584">
        <v>1582</v>
      </c>
      <c r="B1584">
        <v>158.20000000000002</v>
      </c>
      <c r="C1584">
        <v>9.1359080773261603</v>
      </c>
      <c r="D1584">
        <v>-9.1359080773261603</v>
      </c>
      <c r="E1584">
        <v>327.06550916827649</v>
      </c>
      <c r="F1584">
        <v>3.2706550916827647E-4</v>
      </c>
      <c r="G1584">
        <v>0.24765680797703798</v>
      </c>
      <c r="H1584">
        <v>0.45250873556298293</v>
      </c>
      <c r="I1584">
        <v>30.666947268687732</v>
      </c>
      <c r="J1584">
        <v>102.38207788040481</v>
      </c>
      <c r="K1584">
        <v>3476.3179221195951</v>
      </c>
      <c r="L1584">
        <v>2949.9930527313122</v>
      </c>
      <c r="M1584">
        <v>3471.198818225575</v>
      </c>
      <c r="N1584">
        <v>3481.4370260136152</v>
      </c>
      <c r="O1584">
        <v>2949.0730443132516</v>
      </c>
      <c r="P1584">
        <v>2950.9130611493729</v>
      </c>
      <c r="W1584">
        <f>(venturi_values[[#This Row],[lf_high]]-venturi_values[[#This Row],[lf]])*5</f>
        <v>0</v>
      </c>
      <c r="X1584">
        <f>(venturi_values[[#This Row],[hf_high]]-venturi_values[[#This Row],[hf]])*5</f>
        <v>0</v>
      </c>
    </row>
    <row r="1585" spans="1:24" x14ac:dyDescent="0.3">
      <c r="A1585">
        <v>1583</v>
      </c>
      <c r="B1585">
        <v>158.30000000000001</v>
      </c>
      <c r="C1585">
        <v>9.1429007585205113</v>
      </c>
      <c r="D1585">
        <v>-9.1429007585205113</v>
      </c>
      <c r="E1585">
        <v>327.31584715503431</v>
      </c>
      <c r="F1585">
        <v>3.2731584715503428E-4</v>
      </c>
      <c r="G1585">
        <v>0.24746739488489866</v>
      </c>
      <c r="H1585">
        <v>0.45216264744401236</v>
      </c>
      <c r="I1585">
        <v>30.620055765559187</v>
      </c>
      <c r="J1585">
        <v>102.22552987178911</v>
      </c>
      <c r="K1585">
        <v>3476.4744701282107</v>
      </c>
      <c r="L1585">
        <v>2950.0399442344406</v>
      </c>
      <c r="M1585">
        <v>3471.3631936346214</v>
      </c>
      <c r="N1585">
        <v>3481.5857466217999</v>
      </c>
      <c r="O1585">
        <v>2949.1213425614737</v>
      </c>
      <c r="P1585">
        <v>2950.9585459074074</v>
      </c>
      <c r="W1585">
        <f>(venturi_values[[#This Row],[lf_high]]-venturi_values[[#This Row],[lf]])*5</f>
        <v>0</v>
      </c>
      <c r="X1585">
        <f>(venturi_values[[#This Row],[hf_high]]-venturi_values[[#This Row],[hf]])*5</f>
        <v>0</v>
      </c>
    </row>
    <row r="1586" spans="1:24" x14ac:dyDescent="0.3">
      <c r="A1586">
        <v>1584</v>
      </c>
      <c r="B1586">
        <v>158.4</v>
      </c>
      <c r="C1586">
        <v>9.1498934397148624</v>
      </c>
      <c r="D1586">
        <v>-9.1498934397148624</v>
      </c>
      <c r="E1586">
        <v>327.56618514179206</v>
      </c>
      <c r="F1586">
        <v>3.2756618514179203E-4</v>
      </c>
      <c r="G1586">
        <v>0.24727827130550095</v>
      </c>
      <c r="H1586">
        <v>0.45181708831128564</v>
      </c>
      <c r="I1586">
        <v>30.573271729918467</v>
      </c>
      <c r="J1586">
        <v>102.06934064504404</v>
      </c>
      <c r="K1586">
        <v>3476.6306593549557</v>
      </c>
      <c r="L1586">
        <v>2950.0867282700815</v>
      </c>
      <c r="M1586">
        <v>3471.5271923227033</v>
      </c>
      <c r="N1586">
        <v>3481.7341263872081</v>
      </c>
      <c r="O1586">
        <v>2949.169530118184</v>
      </c>
      <c r="P1586">
        <v>2951.003926421979</v>
      </c>
      <c r="W1586">
        <f>(venturi_values[[#This Row],[lf_high]]-venturi_values[[#This Row],[lf]])*5</f>
        <v>0</v>
      </c>
      <c r="X1586">
        <f>(venturi_values[[#This Row],[hf_high]]-venturi_values[[#This Row],[hf]])*5</f>
        <v>0</v>
      </c>
    </row>
    <row r="1587" spans="1:24" x14ac:dyDescent="0.3">
      <c r="A1587">
        <v>1585</v>
      </c>
      <c r="B1587">
        <v>158.5</v>
      </c>
      <c r="C1587">
        <v>9.1568861209092116</v>
      </c>
      <c r="D1587">
        <v>-9.1568861209092116</v>
      </c>
      <c r="E1587">
        <v>327.81652312854976</v>
      </c>
      <c r="F1587">
        <v>3.2781652312854974E-4</v>
      </c>
      <c r="G1587">
        <v>0.24708943657558324</v>
      </c>
      <c r="H1587">
        <v>0.45147205695291748</v>
      </c>
      <c r="I1587">
        <v>30.526594833619587</v>
      </c>
      <c r="J1587">
        <v>101.91350910464918</v>
      </c>
      <c r="K1587">
        <v>3476.7864908953507</v>
      </c>
      <c r="L1587">
        <v>2950.1334051663803</v>
      </c>
      <c r="M1587">
        <v>3471.6908154401181</v>
      </c>
      <c r="N1587">
        <v>3481.8821663505832</v>
      </c>
      <c r="O1587">
        <v>2949.2176073213718</v>
      </c>
      <c r="P1587">
        <v>2951.0492030113887</v>
      </c>
      <c r="W1587">
        <f>(venturi_values[[#This Row],[lf_high]]-venturi_values[[#This Row],[lf]])*5</f>
        <v>0</v>
      </c>
      <c r="X1587">
        <f>(venturi_values[[#This Row],[hf_high]]-venturi_values[[#This Row],[hf]])*5</f>
        <v>0</v>
      </c>
    </row>
    <row r="1588" spans="1:24" x14ac:dyDescent="0.3">
      <c r="A1588">
        <v>1586</v>
      </c>
      <c r="B1588">
        <v>158.60000000000002</v>
      </c>
      <c r="C1588">
        <v>9.1638788021035644</v>
      </c>
      <c r="D1588">
        <v>-9.1638788021035644</v>
      </c>
      <c r="E1588">
        <v>328.06686111530757</v>
      </c>
      <c r="F1588">
        <v>3.2806686111530755E-4</v>
      </c>
      <c r="G1588">
        <v>0.24690089003390828</v>
      </c>
      <c r="H1588">
        <v>0.45112755216072126</v>
      </c>
      <c r="I1588">
        <v>30.480024749768035</v>
      </c>
      <c r="J1588">
        <v>101.75803415926214</v>
      </c>
      <c r="K1588">
        <v>3476.9419658407378</v>
      </c>
      <c r="L1588">
        <v>2950.179975250232</v>
      </c>
      <c r="M1588">
        <v>3471.8540641327745</v>
      </c>
      <c r="N1588">
        <v>3482.0298675487011</v>
      </c>
      <c r="O1588">
        <v>2949.2655745077391</v>
      </c>
      <c r="P1588">
        <v>2951.094375992725</v>
      </c>
      <c r="W1588">
        <f>(venturi_values[[#This Row],[lf_high]]-venturi_values[[#This Row],[lf]])*5</f>
        <v>0</v>
      </c>
      <c r="X1588">
        <f>(venturi_values[[#This Row],[hf_high]]-venturi_values[[#This Row],[hf]])*5</f>
        <v>0</v>
      </c>
    </row>
    <row r="1589" spans="1:24" x14ac:dyDescent="0.3">
      <c r="A1589">
        <v>1587</v>
      </c>
      <c r="B1589">
        <v>158.70000000000002</v>
      </c>
      <c r="C1589">
        <v>9.1708714832979155</v>
      </c>
      <c r="D1589">
        <v>-9.1708714832979155</v>
      </c>
      <c r="E1589">
        <v>328.31719910206533</v>
      </c>
      <c r="F1589">
        <v>3.283171991020653E-4</v>
      </c>
      <c r="G1589">
        <v>0.24671263102125576</v>
      </c>
      <c r="H1589">
        <v>0.4507835727301957</v>
      </c>
      <c r="I1589">
        <v>30.433561152715143</v>
      </c>
      <c r="J1589">
        <v>101.60291472169982</v>
      </c>
      <c r="K1589">
        <v>3477.0970852782998</v>
      </c>
      <c r="L1589">
        <v>2950.2264388472845</v>
      </c>
      <c r="M1589">
        <v>3472.0169395422149</v>
      </c>
      <c r="N1589">
        <v>3482.1772310143847</v>
      </c>
      <c r="O1589">
        <v>2949.3134320127028</v>
      </c>
      <c r="P1589">
        <v>2951.1394456818662</v>
      </c>
      <c r="W1589">
        <f>(venturi_values[[#This Row],[lf_high]]-venturi_values[[#This Row],[lf]])*5</f>
        <v>0</v>
      </c>
      <c r="X1589">
        <f>(venturi_values[[#This Row],[hf_high]]-venturi_values[[#This Row],[hf]])*5</f>
        <v>0</v>
      </c>
    </row>
    <row r="1590" spans="1:24" x14ac:dyDescent="0.3">
      <c r="A1590">
        <v>1588</v>
      </c>
      <c r="B1590">
        <v>158.80000000000001</v>
      </c>
      <c r="C1590">
        <v>9.1778641644922665</v>
      </c>
      <c r="D1590">
        <v>-9.1778641644922665</v>
      </c>
      <c r="E1590">
        <v>328.56753708882309</v>
      </c>
      <c r="F1590">
        <v>3.2856753708882306E-4</v>
      </c>
      <c r="G1590">
        <v>0.24652465888041439</v>
      </c>
      <c r="H1590">
        <v>0.45044011746051016</v>
      </c>
      <c r="I1590">
        <v>30.387203718052337</v>
      </c>
      <c r="J1590">
        <v>101.44814970891909</v>
      </c>
      <c r="K1590">
        <v>3477.2518502910807</v>
      </c>
      <c r="L1590">
        <v>2950.2727962819476</v>
      </c>
      <c r="M1590">
        <v>3472.1794428056346</v>
      </c>
      <c r="N1590">
        <v>3482.3242577765268</v>
      </c>
      <c r="O1590">
        <v>2949.361180170406</v>
      </c>
      <c r="P1590">
        <v>2951.1844123934893</v>
      </c>
      <c r="W1590">
        <f>(venturi_values[[#This Row],[lf_high]]-venturi_values[[#This Row],[lf]])*5</f>
        <v>0</v>
      </c>
      <c r="X1590">
        <f>(venturi_values[[#This Row],[hf_high]]-venturi_values[[#This Row],[hf]])*5</f>
        <v>0</v>
      </c>
    </row>
    <row r="1591" spans="1:24" x14ac:dyDescent="0.3">
      <c r="A1591">
        <v>1589</v>
      </c>
      <c r="B1591">
        <v>158.9</v>
      </c>
      <c r="C1591">
        <v>9.1848568456866175</v>
      </c>
      <c r="D1591">
        <v>-9.1848568456866175</v>
      </c>
      <c r="E1591">
        <v>328.8178750755809</v>
      </c>
      <c r="F1591">
        <v>3.2881787507558086E-4</v>
      </c>
      <c r="G1591">
        <v>0.24633697295617413</v>
      </c>
      <c r="H1591">
        <v>0.45009718515449093</v>
      </c>
      <c r="I1591">
        <v>30.34095212260543</v>
      </c>
      <c r="J1591">
        <v>101.29373804199805</v>
      </c>
      <c r="K1591">
        <v>3477.4062619580018</v>
      </c>
      <c r="L1591">
        <v>2950.3190478773945</v>
      </c>
      <c r="M1591">
        <v>3472.341575055902</v>
      </c>
      <c r="N1591">
        <v>3482.4709488601015</v>
      </c>
      <c r="O1591">
        <v>2949.4088193137163</v>
      </c>
      <c r="P1591">
        <v>2951.2292764410727</v>
      </c>
      <c r="W1591">
        <f>(venturi_values[[#This Row],[lf_high]]-venturi_values[[#This Row],[lf]])*5</f>
        <v>0</v>
      </c>
      <c r="X1591">
        <f>(venturi_values[[#This Row],[hf_high]]-venturi_values[[#This Row],[hf]])*5</f>
        <v>0</v>
      </c>
    </row>
    <row r="1592" spans="1:24" x14ac:dyDescent="0.3">
      <c r="A1592">
        <v>1590</v>
      </c>
      <c r="B1592">
        <v>159</v>
      </c>
      <c r="C1592">
        <v>9.1918495268809668</v>
      </c>
      <c r="D1592">
        <v>-9.1918495268809668</v>
      </c>
      <c r="E1592">
        <v>329.0682130623386</v>
      </c>
      <c r="F1592">
        <v>3.2906821306233857E-4</v>
      </c>
      <c r="G1592">
        <v>0.246149572595319</v>
      </c>
      <c r="H1592">
        <v>0.44975477461860752</v>
      </c>
      <c r="I1592">
        <v>30.294806044429109</v>
      </c>
      <c r="J1592">
        <v>101.13967864611723</v>
      </c>
      <c r="K1592">
        <v>3477.5603213538825</v>
      </c>
      <c r="L1592">
        <v>2950.3651939555707</v>
      </c>
      <c r="M1592">
        <v>3472.5033374215768</v>
      </c>
      <c r="N1592">
        <v>3482.6173052861882</v>
      </c>
      <c r="O1592">
        <v>2949.4563497742379</v>
      </c>
      <c r="P1592">
        <v>2951.2740381369035</v>
      </c>
      <c r="W1592">
        <f>(venturi_values[[#This Row],[lf_high]]-venturi_values[[#This Row],[lf]])*5</f>
        <v>0</v>
      </c>
      <c r="X1592">
        <f>(venturi_values[[#This Row],[hf_high]]-venturi_values[[#This Row],[hf]])*5</f>
        <v>0</v>
      </c>
    </row>
    <row r="1593" spans="1:24" x14ac:dyDescent="0.3">
      <c r="A1593">
        <v>1591</v>
      </c>
      <c r="B1593">
        <v>159.10000000000002</v>
      </c>
      <c r="C1593">
        <v>9.1988422080753196</v>
      </c>
      <c r="D1593">
        <v>-9.1988422080753196</v>
      </c>
      <c r="E1593">
        <v>329.31855104909641</v>
      </c>
      <c r="F1593">
        <v>3.2931855104909638E-4</v>
      </c>
      <c r="G1593">
        <v>0.24596245714661893</v>
      </c>
      <c r="H1593">
        <v>0.44941288466295798</v>
      </c>
      <c r="I1593">
        <v>30.248765162801178</v>
      </c>
      <c r="J1593">
        <v>100.98597045054059</v>
      </c>
      <c r="K1593">
        <v>3477.7140295494592</v>
      </c>
      <c r="L1593">
        <v>2950.4112348371987</v>
      </c>
      <c r="M1593">
        <v>3472.6647310269323</v>
      </c>
      <c r="N1593">
        <v>3482.7633280719861</v>
      </c>
      <c r="O1593">
        <v>2949.5037718823146</v>
      </c>
      <c r="P1593">
        <v>2951.3186977920827</v>
      </c>
      <c r="W1593">
        <f>(venturi_values[[#This Row],[lf_high]]-venturi_values[[#This Row],[lf]])*5</f>
        <v>0</v>
      </c>
      <c r="X1593">
        <f>(venturi_values[[#This Row],[hf_high]]-venturi_values[[#This Row],[hf]])*5</f>
        <v>0</v>
      </c>
    </row>
    <row r="1594" spans="1:24" x14ac:dyDescent="0.3">
      <c r="A1594">
        <v>1592</v>
      </c>
      <c r="B1594">
        <v>159.20000000000002</v>
      </c>
      <c r="C1594">
        <v>9.2058348892696706</v>
      </c>
      <c r="D1594">
        <v>-9.2058348892696706</v>
      </c>
      <c r="E1594">
        <v>329.56888903585417</v>
      </c>
      <c r="F1594">
        <v>3.2956888903585413E-4</v>
      </c>
      <c r="G1594">
        <v>0.24577562596082281</v>
      </c>
      <c r="H1594">
        <v>0.44907151410125645</v>
      </c>
      <c r="I1594">
        <v>30.202829158217138</v>
      </c>
      <c r="J1594">
        <v>100.8326123885975</v>
      </c>
      <c r="K1594">
        <v>3477.8673876114021</v>
      </c>
      <c r="L1594">
        <v>2950.4571708417825</v>
      </c>
      <c r="M1594">
        <v>3472.8257569919724</v>
      </c>
      <c r="N1594">
        <v>3482.9090182308319</v>
      </c>
      <c r="O1594">
        <v>2949.5510859670358</v>
      </c>
      <c r="P1594">
        <v>2951.3632557165292</v>
      </c>
      <c r="W1594">
        <f>(venturi_values[[#This Row],[lf_high]]-venturi_values[[#This Row],[lf]])*5</f>
        <v>0</v>
      </c>
      <c r="X1594">
        <f>(venturi_values[[#This Row],[hf_high]]-venturi_values[[#This Row],[hf]])*5</f>
        <v>0</v>
      </c>
    </row>
    <row r="1595" spans="1:24" x14ac:dyDescent="0.3">
      <c r="A1595">
        <v>1593</v>
      </c>
      <c r="B1595">
        <v>159.30000000000001</v>
      </c>
      <c r="C1595">
        <v>9.2128275704640217</v>
      </c>
      <c r="D1595">
        <v>-9.2128275704640217</v>
      </c>
      <c r="E1595">
        <v>329.81922702261193</v>
      </c>
      <c r="F1595">
        <v>3.2981922702261189E-4</v>
      </c>
      <c r="G1595">
        <v>0.24558907839065056</v>
      </c>
      <c r="H1595">
        <v>0.44873066175081827</v>
      </c>
      <c r="I1595">
        <v>30.156997712384552</v>
      </c>
      <c r="J1595">
        <v>100.67960339766364</v>
      </c>
      <c r="K1595">
        <v>3478.0203966023364</v>
      </c>
      <c r="L1595">
        <v>2950.5030022876153</v>
      </c>
      <c r="M1595">
        <v>3472.9864164324531</v>
      </c>
      <c r="N1595">
        <v>3483.0543767722197</v>
      </c>
      <c r="O1595">
        <v>2949.5982923562437</v>
      </c>
      <c r="P1595">
        <v>2951.4077122189869</v>
      </c>
      <c r="W1595">
        <f>(venturi_values[[#This Row],[lf_high]]-venturi_values[[#This Row],[lf]])*5</f>
        <v>0</v>
      </c>
      <c r="X1595">
        <f>(venturi_values[[#This Row],[hf_high]]-venturi_values[[#This Row],[hf]])*5</f>
        <v>0</v>
      </c>
    </row>
    <row r="1596" spans="1:24" x14ac:dyDescent="0.3">
      <c r="A1596">
        <v>1594</v>
      </c>
      <c r="B1596">
        <v>159.4</v>
      </c>
      <c r="C1596">
        <v>9.2198202516583727</v>
      </c>
      <c r="D1596">
        <v>-9.2198202516583727</v>
      </c>
      <c r="E1596">
        <v>330.06956500936974</v>
      </c>
      <c r="F1596">
        <v>3.3006956500936975E-4</v>
      </c>
      <c r="G1596">
        <v>0.24540281379078571</v>
      </c>
      <c r="H1596">
        <v>0.44839032643254667</v>
      </c>
      <c r="I1596">
        <v>30.111270508217522</v>
      </c>
      <c r="J1596">
        <v>100.52694241914288</v>
      </c>
      <c r="K1596">
        <v>3478.1730575808569</v>
      </c>
      <c r="L1596">
        <v>2950.5487294917825</v>
      </c>
      <c r="M1596">
        <v>3473.1467104598996</v>
      </c>
      <c r="N1596">
        <v>3483.1994047018143</v>
      </c>
      <c r="O1596">
        <v>2949.6453913765358</v>
      </c>
      <c r="P1596">
        <v>2951.4520676070292</v>
      </c>
      <c r="W1596">
        <f>(venturi_values[[#This Row],[lf_high]]-venturi_values[[#This Row],[lf]])*5</f>
        <v>0</v>
      </c>
      <c r="X1596">
        <f>(venturi_values[[#This Row],[hf_high]]-venturi_values[[#This Row],[hf]])*5</f>
        <v>0</v>
      </c>
    </row>
    <row r="1597" spans="1:24" x14ac:dyDescent="0.3">
      <c r="A1597">
        <v>1595</v>
      </c>
      <c r="B1597">
        <v>159.5</v>
      </c>
      <c r="C1597">
        <v>9.226812932852722</v>
      </c>
      <c r="D1597">
        <v>-9.226812932852722</v>
      </c>
      <c r="E1597">
        <v>330.31990299612744</v>
      </c>
      <c r="F1597">
        <v>3.3031990299612745E-4</v>
      </c>
      <c r="G1597">
        <v>0.24521683151786836</v>
      </c>
      <c r="H1597">
        <v>0.44805050697091992</v>
      </c>
      <c r="I1597">
        <v>30.065647229831317</v>
      </c>
      <c r="J1597">
        <v>100.37462839844919</v>
      </c>
      <c r="K1597">
        <v>3478.3253716015506</v>
      </c>
      <c r="L1597">
        <v>2950.5943527701684</v>
      </c>
      <c r="M1597">
        <v>3473.3066401816282</v>
      </c>
      <c r="N1597">
        <v>3483.3441030214731</v>
      </c>
      <c r="O1597">
        <v>2949.6923833532733</v>
      </c>
      <c r="P1597">
        <v>2951.4963221870635</v>
      </c>
      <c r="W1597">
        <f>(venturi_values[[#This Row],[lf_high]]-venturi_values[[#This Row],[lf]])*5</f>
        <v>0</v>
      </c>
      <c r="X1597">
        <f>(venturi_values[[#This Row],[hf_high]]-venturi_values[[#This Row],[hf]])*5</f>
        <v>0</v>
      </c>
    </row>
    <row r="1598" spans="1:24" x14ac:dyDescent="0.3">
      <c r="A1598">
        <v>1596</v>
      </c>
      <c r="B1598">
        <v>159.60000000000002</v>
      </c>
      <c r="C1598">
        <v>9.2338056140470748</v>
      </c>
      <c r="D1598">
        <v>-9.2338056140470748</v>
      </c>
      <c r="E1598">
        <v>330.57024098288525</v>
      </c>
      <c r="F1598">
        <v>3.3057024098288526E-4</v>
      </c>
      <c r="G1598">
        <v>0.24503113093048701</v>
      </c>
      <c r="H1598">
        <v>0.44771120219397625</v>
      </c>
      <c r="I1598">
        <v>30.020127562536732</v>
      </c>
      <c r="J1598">
        <v>100.22266028498775</v>
      </c>
      <c r="K1598">
        <v>3478.477339715012</v>
      </c>
      <c r="L1598">
        <v>2950.6398724374631</v>
      </c>
      <c r="M1598">
        <v>3473.4662067007625</v>
      </c>
      <c r="N1598">
        <v>3483.4884727292615</v>
      </c>
      <c r="O1598">
        <v>2949.7392686105868</v>
      </c>
      <c r="P1598">
        <v>2951.5404762643393</v>
      </c>
      <c r="W1598">
        <f>(venturi_values[[#This Row],[lf_high]]-venturi_values[[#This Row],[lf]])*5</f>
        <v>0</v>
      </c>
      <c r="X1598">
        <f>(venturi_values[[#This Row],[hf_high]]-venturi_values[[#This Row],[hf]])*5</f>
        <v>0</v>
      </c>
    </row>
    <row r="1599" spans="1:24" x14ac:dyDescent="0.3">
      <c r="A1599">
        <v>1597</v>
      </c>
      <c r="B1599">
        <v>159.70000000000002</v>
      </c>
      <c r="C1599">
        <v>9.2407982952414258</v>
      </c>
      <c r="D1599">
        <v>-9.2407982952414258</v>
      </c>
      <c r="E1599">
        <v>330.82057896964301</v>
      </c>
      <c r="F1599">
        <v>3.3082057896964301E-4</v>
      </c>
      <c r="G1599">
        <v>0.24484571138917202</v>
      </c>
      <c r="H1599">
        <v>0.44737241093330193</v>
      </c>
      <c r="I1599">
        <v>29.97471119283486</v>
      </c>
      <c r="J1599">
        <v>100.07103703213758</v>
      </c>
      <c r="K1599">
        <v>3478.6289629678622</v>
      </c>
      <c r="L1599">
        <v>2950.6852888071649</v>
      </c>
      <c r="M1599">
        <v>3473.6254111162552</v>
      </c>
      <c r="N1599">
        <v>3483.6325148194692</v>
      </c>
      <c r="O1599">
        <v>2949.7860474713798</v>
      </c>
      <c r="P1599">
        <v>2951.5845301429499</v>
      </c>
      <c r="W1599">
        <f>(venturi_values[[#This Row],[lf_high]]-venturi_values[[#This Row],[lf]])*5</f>
        <v>0</v>
      </c>
      <c r="X1599">
        <f>(venturi_values[[#This Row],[hf_high]]-venturi_values[[#This Row],[hf]])*5</f>
        <v>0</v>
      </c>
    </row>
    <row r="1600" spans="1:24" x14ac:dyDescent="0.3">
      <c r="A1600">
        <v>1598</v>
      </c>
      <c r="B1600">
        <v>159.80000000000001</v>
      </c>
      <c r="C1600">
        <v>9.2477909764357769</v>
      </c>
      <c r="D1600">
        <v>-9.2477909764357769</v>
      </c>
      <c r="E1600">
        <v>331.07091695640077</v>
      </c>
      <c r="F1600">
        <v>3.3107091695640077E-4</v>
      </c>
      <c r="G1600">
        <v>0.24466057225638765</v>
      </c>
      <c r="H1600">
        <v>0.44703413202401687</v>
      </c>
      <c r="I1600">
        <v>29.929397808411544</v>
      </c>
      <c r="J1600">
        <v>99.919757597233087</v>
      </c>
      <c r="K1600">
        <v>3478.7802424027668</v>
      </c>
      <c r="L1600">
        <v>2950.7306021915883</v>
      </c>
      <c r="M1600">
        <v>3473.784254522905</v>
      </c>
      <c r="N1600">
        <v>3483.7762302826286</v>
      </c>
      <c r="O1600">
        <v>2949.832720257336</v>
      </c>
      <c r="P1600">
        <v>2951.6284841258407</v>
      </c>
      <c r="W1600">
        <f>(venturi_values[[#This Row],[lf_high]]-venturi_values[[#This Row],[lf]])*5</f>
        <v>0</v>
      </c>
      <c r="X1600">
        <f>(venturi_values[[#This Row],[hf_high]]-venturi_values[[#This Row],[hf]])*5</f>
        <v>0</v>
      </c>
    </row>
    <row r="1601" spans="1:24" x14ac:dyDescent="0.3">
      <c r="A1601">
        <v>1599</v>
      </c>
      <c r="B1601">
        <v>159.9</v>
      </c>
      <c r="C1601">
        <v>9.2547836576301279</v>
      </c>
      <c r="D1601">
        <v>-9.2547836576301279</v>
      </c>
      <c r="E1601">
        <v>331.32125494315858</v>
      </c>
      <c r="F1601">
        <v>3.3132125494315858E-4</v>
      </c>
      <c r="G1601">
        <v>0.244475712896525</v>
      </c>
      <c r="H1601">
        <v>0.44669636430476167</v>
      </c>
      <c r="I1601">
        <v>29.88418709813206</v>
      </c>
      <c r="J1601">
        <v>99.768820941546181</v>
      </c>
      <c r="K1601">
        <v>3478.9311790584538</v>
      </c>
      <c r="L1601">
        <v>2950.775812901868</v>
      </c>
      <c r="M1601">
        <v>3473.9427380113766</v>
      </c>
      <c r="N1601">
        <v>3483.9196201055311</v>
      </c>
      <c r="O1601">
        <v>2949.8792872889239</v>
      </c>
      <c r="P1601">
        <v>2951.6723385148121</v>
      </c>
      <c r="W1601">
        <f>(venturi_values[[#This Row],[lf_high]]-venturi_values[[#This Row],[lf]])*5</f>
        <v>0</v>
      </c>
      <c r="X1601">
        <f>(venturi_values[[#This Row],[hf_high]]-venturi_values[[#This Row],[hf]])*5</f>
        <v>0</v>
      </c>
    </row>
    <row r="1602" spans="1:24" x14ac:dyDescent="0.3">
      <c r="A1602">
        <v>1600</v>
      </c>
      <c r="B1602">
        <v>160</v>
      </c>
      <c r="C1602">
        <v>9.2617763388244772</v>
      </c>
      <c r="D1602">
        <v>-9.2617763388244772</v>
      </c>
      <c r="E1602">
        <v>331.57159292991628</v>
      </c>
      <c r="F1602">
        <v>3.3157159292991628E-4</v>
      </c>
      <c r="G1602">
        <v>0.24429113267589495</v>
      </c>
      <c r="H1602">
        <v>0.44635910661768452</v>
      </c>
      <c r="I1602">
        <v>29.839078752035856</v>
      </c>
      <c r="J1602">
        <v>99.618226030268715</v>
      </c>
      <c r="K1602">
        <v>3479.0817739697313</v>
      </c>
      <c r="L1602">
        <v>2950.8209212479642</v>
      </c>
      <c r="M1602">
        <v>3474.1008626682178</v>
      </c>
      <c r="N1602">
        <v>3484.0626852712448</v>
      </c>
      <c r="O1602">
        <v>2949.9257488854032</v>
      </c>
      <c r="P1602">
        <v>2951.7160936105251</v>
      </c>
      <c r="W1602">
        <f>(venturi_values[[#This Row],[lf_high]]-venturi_values[[#This Row],[lf]])*5</f>
        <v>0</v>
      </c>
      <c r="X1602">
        <f>(venturi_values[[#This Row],[hf_high]]-venturi_values[[#This Row],[hf]])*5</f>
        <v>0</v>
      </c>
    </row>
    <row r="1603" spans="1:24" x14ac:dyDescent="0.3">
      <c r="A1603">
        <v>1601</v>
      </c>
      <c r="B1603">
        <v>160.10000000000002</v>
      </c>
      <c r="C1603">
        <v>9.26876902001883</v>
      </c>
      <c r="D1603">
        <v>-9.26876902001883</v>
      </c>
      <c r="E1603">
        <v>331.82193091667409</v>
      </c>
      <c r="F1603">
        <v>3.3182193091667409E-4</v>
      </c>
      <c r="G1603">
        <v>0.24410683096272026</v>
      </c>
      <c r="H1603">
        <v>0.44602235780842708</v>
      </c>
      <c r="I1603">
        <v>29.794072461331041</v>
      </c>
      <c r="J1603">
        <v>99.467971832494285</v>
      </c>
      <c r="K1603">
        <v>3479.2320281675056</v>
      </c>
      <c r="L1603">
        <v>2950.865927538669</v>
      </c>
      <c r="M1603">
        <v>3474.2586295758811</v>
      </c>
      <c r="N1603">
        <v>3484.2054267591302</v>
      </c>
      <c r="O1603">
        <v>2949.9721053648291</v>
      </c>
      <c r="P1603">
        <v>2951.7597497125089</v>
      </c>
      <c r="W1603">
        <f>(venturi_values[[#This Row],[lf_high]]-venturi_values[[#This Row],[lf]])*5</f>
        <v>0</v>
      </c>
      <c r="X1603">
        <f>(venturi_values[[#This Row],[hf_high]]-venturi_values[[#This Row],[hf]])*5</f>
        <v>0</v>
      </c>
    </row>
    <row r="1604" spans="1:24" x14ac:dyDescent="0.3">
      <c r="A1604">
        <v>1602</v>
      </c>
      <c r="B1604">
        <v>160.20000000000002</v>
      </c>
      <c r="C1604">
        <v>9.275761701213181</v>
      </c>
      <c r="D1604">
        <v>-9.275761701213181</v>
      </c>
      <c r="E1604">
        <v>332.07226890343185</v>
      </c>
      <c r="F1604">
        <v>3.3207226890343184E-4</v>
      </c>
      <c r="G1604">
        <v>0.24392280712712924</v>
      </c>
      <c r="H1604">
        <v>0.44568611672611264</v>
      </c>
      <c r="I1604">
        <v>29.749167918389347</v>
      </c>
      <c r="J1604">
        <v>99.318057321201053</v>
      </c>
      <c r="K1604">
        <v>3479.3819426787986</v>
      </c>
      <c r="L1604">
        <v>2950.9108320816104</v>
      </c>
      <c r="M1604">
        <v>3474.4160398127387</v>
      </c>
      <c r="N1604">
        <v>3484.3478455448585</v>
      </c>
      <c r="O1604">
        <v>2950.0183570440586</v>
      </c>
      <c r="P1604">
        <v>2951.8033071191621</v>
      </c>
      <c r="W1604">
        <f>(venturi_values[[#This Row],[lf_high]]-venturi_values[[#This Row],[lf]])*5</f>
        <v>0</v>
      </c>
      <c r="X1604">
        <f>(venturi_values[[#This Row],[hf_high]]-venturi_values[[#This Row],[hf]])*5</f>
        <v>0</v>
      </c>
    </row>
    <row r="1605" spans="1:24" x14ac:dyDescent="0.3">
      <c r="A1605">
        <v>1603</v>
      </c>
      <c r="B1605">
        <v>160.30000000000001</v>
      </c>
      <c r="C1605">
        <v>9.282754382407532</v>
      </c>
      <c r="D1605">
        <v>-9.282754382407532</v>
      </c>
      <c r="E1605">
        <v>332.3226068901896</v>
      </c>
      <c r="F1605">
        <v>3.323226068901896E-4</v>
      </c>
      <c r="G1605">
        <v>0.24373906054114786</v>
      </c>
      <c r="H1605">
        <v>0.44535038222333184</v>
      </c>
      <c r="I1605">
        <v>29.704364816740668</v>
      </c>
      <c r="J1605">
        <v>99.168481473233882</v>
      </c>
      <c r="K1605">
        <v>3479.5315185267659</v>
      </c>
      <c r="L1605">
        <v>2950.9556351832593</v>
      </c>
      <c r="M1605">
        <v>3474.5730944531042</v>
      </c>
      <c r="N1605">
        <v>3484.4899426004276</v>
      </c>
      <c r="O1605">
        <v>2950.0645042387573</v>
      </c>
      <c r="P1605">
        <v>2951.8467661277614</v>
      </c>
      <c r="W1605">
        <f>(venturi_values[[#This Row],[lf_high]]-venturi_values[[#This Row],[lf]])*5</f>
        <v>0</v>
      </c>
      <c r="X1605">
        <f>(venturi_values[[#This Row],[hf_high]]-venturi_values[[#This Row],[hf]])*5</f>
        <v>0</v>
      </c>
    </row>
    <row r="1606" spans="1:24" x14ac:dyDescent="0.3">
      <c r="A1606">
        <v>1604</v>
      </c>
      <c r="B1606">
        <v>160.4</v>
      </c>
      <c r="C1606">
        <v>9.2897470636018831</v>
      </c>
      <c r="D1606">
        <v>-9.2897470636018831</v>
      </c>
      <c r="E1606">
        <v>332.57294487694736</v>
      </c>
      <c r="F1606">
        <v>3.3257294487694735E-4</v>
      </c>
      <c r="G1606">
        <v>0.24355559057869294</v>
      </c>
      <c r="H1606">
        <v>0.44501515315613027</v>
      </c>
      <c r="I1606">
        <v>29.659662851067953</v>
      </c>
      <c r="J1606">
        <v>99.019243269287045</v>
      </c>
      <c r="K1606">
        <v>3479.6807567307128</v>
      </c>
      <c r="L1606">
        <v>2951.000337148932</v>
      </c>
      <c r="M1606">
        <v>3474.7297945672485</v>
      </c>
      <c r="N1606">
        <v>3484.6317188941771</v>
      </c>
      <c r="O1606">
        <v>2950.1105472633999</v>
      </c>
      <c r="P1606">
        <v>2951.8901270344641</v>
      </c>
      <c r="W1606">
        <f>(venturi_values[[#This Row],[lf_high]]-venturi_values[[#This Row],[lf]])*5</f>
        <v>0</v>
      </c>
      <c r="X1606">
        <f>(venturi_values[[#This Row],[hf_high]]-venturi_values[[#This Row],[hf]])*5</f>
        <v>0</v>
      </c>
    </row>
    <row r="1607" spans="1:24" x14ac:dyDescent="0.3">
      <c r="A1607">
        <v>1605</v>
      </c>
      <c r="B1607">
        <v>160.5</v>
      </c>
      <c r="C1607">
        <v>9.2967397447962323</v>
      </c>
      <c r="D1607">
        <v>-9.2967397447962323</v>
      </c>
      <c r="E1607">
        <v>332.82328286370512</v>
      </c>
      <c r="F1607">
        <v>3.3282328286370511E-4</v>
      </c>
      <c r="G1607">
        <v>0.24337239661556495</v>
      </c>
      <c r="H1607">
        <v>0.44468042838399519</v>
      </c>
      <c r="I1607">
        <v>29.615061717201925</v>
      </c>
      <c r="J1607">
        <v>98.870341693886743</v>
      </c>
      <c r="K1607">
        <v>3479.8296583061133</v>
      </c>
      <c r="L1607">
        <v>2951.0449382827978</v>
      </c>
      <c r="M1607">
        <v>3474.8861412214192</v>
      </c>
      <c r="N1607">
        <v>3484.7731753908074</v>
      </c>
      <c r="O1607">
        <v>2950.1564864312818</v>
      </c>
      <c r="P1607">
        <v>2951.9333901343139</v>
      </c>
      <c r="W1607">
        <f>(venturi_values[[#This Row],[lf_high]]-venturi_values[[#This Row],[lf]])*5</f>
        <v>0</v>
      </c>
      <c r="X1607">
        <f>(venturi_values[[#This Row],[hf_high]]-venturi_values[[#This Row],[hf]])*5</f>
        <v>0</v>
      </c>
    </row>
    <row r="1608" spans="1:24" x14ac:dyDescent="0.3">
      <c r="A1608">
        <v>1606</v>
      </c>
      <c r="B1608">
        <v>160.60000000000002</v>
      </c>
      <c r="C1608">
        <v>9.3037324259905851</v>
      </c>
      <c r="D1608">
        <v>-9.3037324259905851</v>
      </c>
      <c r="E1608">
        <v>333.07362085046293</v>
      </c>
      <c r="F1608">
        <v>3.3307362085046292E-4</v>
      </c>
      <c r="G1608">
        <v>0.24318947802944096</v>
      </c>
      <c r="H1608">
        <v>0.44434620676984271</v>
      </c>
      <c r="I1608">
        <v>29.570561112115975</v>
      </c>
      <c r="J1608">
        <v>98.72177573537391</v>
      </c>
      <c r="K1608">
        <v>3479.9782242646261</v>
      </c>
      <c r="L1608">
        <v>2951.0894388878837</v>
      </c>
      <c r="M1608">
        <v>3475.0421354778573</v>
      </c>
      <c r="N1608">
        <v>3484.9143130513949</v>
      </c>
      <c r="O1608">
        <v>2950.2023220545202</v>
      </c>
      <c r="P1608">
        <v>2951.9765557212472</v>
      </c>
      <c r="W1608">
        <f>(venturi_values[[#This Row],[lf_high]]-venturi_values[[#This Row],[lf]])*5</f>
        <v>0</v>
      </c>
      <c r="X1608">
        <f>(venturi_values[[#This Row],[hf_high]]-venturi_values[[#This Row],[hf]])*5</f>
        <v>0</v>
      </c>
    </row>
    <row r="1609" spans="1:24" x14ac:dyDescent="0.3">
      <c r="A1609">
        <v>1607</v>
      </c>
      <c r="B1609">
        <v>160.70000000000002</v>
      </c>
      <c r="C1609">
        <v>9.3107251071849362</v>
      </c>
      <c r="D1609">
        <v>-9.3107251071849362</v>
      </c>
      <c r="E1609">
        <v>333.32395883722069</v>
      </c>
      <c r="F1609">
        <v>3.3332395883722067E-4</v>
      </c>
      <c r="G1609">
        <v>0.24300683419986768</v>
      </c>
      <c r="H1609">
        <v>0.44401248718000508</v>
      </c>
      <c r="I1609">
        <v>29.526160733920989</v>
      </c>
      <c r="J1609">
        <v>98.573544385887089</v>
      </c>
      <c r="K1609">
        <v>3480.1264556141127</v>
      </c>
      <c r="L1609">
        <v>2951.1338392660787</v>
      </c>
      <c r="M1609">
        <v>3475.1977783948182</v>
      </c>
      <c r="N1609">
        <v>3485.0551328334072</v>
      </c>
      <c r="O1609">
        <v>2950.2480544440609</v>
      </c>
      <c r="P1609">
        <v>2952.0196240880964</v>
      </c>
      <c r="W1609">
        <f>(venturi_values[[#This Row],[lf_high]]-venturi_values[[#This Row],[lf]])*5</f>
        <v>0</v>
      </c>
      <c r="X1609">
        <f>(venturi_values[[#This Row],[hf_high]]-venturi_values[[#This Row],[hf]])*5</f>
        <v>0</v>
      </c>
    </row>
    <row r="1610" spans="1:24" x14ac:dyDescent="0.3">
      <c r="A1610">
        <v>1608</v>
      </c>
      <c r="B1610">
        <v>160.80000000000001</v>
      </c>
      <c r="C1610">
        <v>9.3177177883792872</v>
      </c>
      <c r="D1610">
        <v>-9.3177177883792872</v>
      </c>
      <c r="E1610">
        <v>333.57429682397844</v>
      </c>
      <c r="F1610">
        <v>3.3357429682397843E-4</v>
      </c>
      <c r="G1610">
        <v>0.24282446450825421</v>
      </c>
      <c r="H1610">
        <v>0.44367926848421751</v>
      </c>
      <c r="I1610">
        <v>29.481860281860204</v>
      </c>
      <c r="J1610">
        <v>98.425646641345196</v>
      </c>
      <c r="K1610">
        <v>3480.2743533586545</v>
      </c>
      <c r="L1610">
        <v>2951.1781397181398</v>
      </c>
      <c r="M1610">
        <v>3475.3530710265873</v>
      </c>
      <c r="N1610">
        <v>3485.1956356907217</v>
      </c>
      <c r="O1610">
        <v>2950.2936839096842</v>
      </c>
      <c r="P1610">
        <v>2952.0625955265955</v>
      </c>
      <c r="W1610">
        <f>(venturi_values[[#This Row],[lf_high]]-venturi_values[[#This Row],[lf]])*5</f>
        <v>0</v>
      </c>
      <c r="X1610">
        <f>(venturi_values[[#This Row],[hf_high]]-venturi_values[[#This Row],[hf]])*5</f>
        <v>0</v>
      </c>
    </row>
    <row r="1611" spans="1:24" x14ac:dyDescent="0.3">
      <c r="A1611">
        <v>1609</v>
      </c>
      <c r="B1611">
        <v>160.9</v>
      </c>
      <c r="C1611">
        <v>9.3247104695736382</v>
      </c>
      <c r="D1611">
        <v>-9.3247104695736382</v>
      </c>
      <c r="E1611">
        <v>333.8246348107362</v>
      </c>
      <c r="F1611">
        <v>3.3382463481073618E-4</v>
      </c>
      <c r="G1611">
        <v>0.24264236833786526</v>
      </c>
      <c r="H1611">
        <v>0.4433465495556056</v>
      </c>
      <c r="I1611">
        <v>29.437659456304139</v>
      </c>
      <c r="J1611">
        <v>98.27808150143052</v>
      </c>
      <c r="K1611">
        <v>3480.4219184985691</v>
      </c>
      <c r="L1611">
        <v>2951.2223405436957</v>
      </c>
      <c r="M1611">
        <v>3475.5080144234976</v>
      </c>
      <c r="N1611">
        <v>3485.3358225736406</v>
      </c>
      <c r="O1611">
        <v>2950.3392107600066</v>
      </c>
      <c r="P1611">
        <v>2952.1054703273849</v>
      </c>
      <c r="W1611">
        <f>(venturi_values[[#This Row],[lf_high]]-venturi_values[[#This Row],[lf]])*5</f>
        <v>0</v>
      </c>
      <c r="X1611">
        <f>(venturi_values[[#This Row],[hf_high]]-venturi_values[[#This Row],[hf]])*5</f>
        <v>0</v>
      </c>
    </row>
    <row r="1612" spans="1:24" x14ac:dyDescent="0.3">
      <c r="A1612">
        <v>1610</v>
      </c>
      <c r="B1612">
        <v>161</v>
      </c>
      <c r="C1612">
        <v>9.3317031507679875</v>
      </c>
      <c r="D1612">
        <v>-9.3317031507679875</v>
      </c>
      <c r="E1612">
        <v>334.0749727974939</v>
      </c>
      <c r="F1612">
        <v>3.3407497279749389E-4</v>
      </c>
      <c r="G1612">
        <v>0.24246054507381415</v>
      </c>
      <c r="H1612">
        <v>0.44301432927067275</v>
      </c>
      <c r="I1612">
        <v>29.393557958745532</v>
      </c>
      <c r="J1612">
        <v>98.130847969572031</v>
      </c>
      <c r="K1612">
        <v>3480.5691520304276</v>
      </c>
      <c r="L1612">
        <v>2951.2664420412543</v>
      </c>
      <c r="M1612">
        <v>3475.6626096319492</v>
      </c>
      <c r="N1612">
        <v>3485.4756944289061</v>
      </c>
      <c r="O1612">
        <v>2950.3846353024919</v>
      </c>
      <c r="P1612">
        <v>2952.1482487800167</v>
      </c>
      <c r="W1612">
        <f>(venturi_values[[#This Row],[lf_high]]-venturi_values[[#This Row],[lf]])*5</f>
        <v>0</v>
      </c>
      <c r="X1612">
        <f>(venturi_values[[#This Row],[hf_high]]-venturi_values[[#This Row],[hf]])*5</f>
        <v>0</v>
      </c>
    </row>
    <row r="1613" spans="1:24" x14ac:dyDescent="0.3">
      <c r="A1613">
        <v>1611</v>
      </c>
      <c r="B1613">
        <v>161.10000000000002</v>
      </c>
      <c r="C1613">
        <v>9.3386958319623403</v>
      </c>
      <c r="D1613">
        <v>-9.3386958319623403</v>
      </c>
      <c r="E1613">
        <v>334.32531078425177</v>
      </c>
      <c r="F1613">
        <v>3.3432531078425175E-4</v>
      </c>
      <c r="G1613">
        <v>0.24227899410305573</v>
      </c>
      <c r="H1613">
        <v>0.44268260650928698</v>
      </c>
      <c r="I1613">
        <v>29.349555491794259</v>
      </c>
      <c r="J1613">
        <v>97.983945052928107</v>
      </c>
      <c r="K1613">
        <v>3480.7160549470718</v>
      </c>
      <c r="L1613">
        <v>2951.3104445082058</v>
      </c>
      <c r="M1613">
        <v>3475.8168576944254</v>
      </c>
      <c r="N1613">
        <v>3485.6152521997183</v>
      </c>
      <c r="O1613">
        <v>2950.429957843452</v>
      </c>
      <c r="P1613">
        <v>2952.1909311729596</v>
      </c>
      <c r="W1613">
        <f>(venturi_values[[#This Row],[lf_high]]-venturi_values[[#This Row],[lf]])*5</f>
        <v>0</v>
      </c>
      <c r="X1613">
        <f>(venturi_values[[#This Row],[hf_high]]-venturi_values[[#This Row],[hf]])*5</f>
        <v>0</v>
      </c>
    </row>
    <row r="1614" spans="1:24" x14ac:dyDescent="0.3">
      <c r="A1614">
        <v>1612</v>
      </c>
      <c r="B1614">
        <v>161.20000000000002</v>
      </c>
      <c r="C1614">
        <v>9.3456885131566914</v>
      </c>
      <c r="D1614">
        <v>-9.3456885131566914</v>
      </c>
      <c r="E1614">
        <v>334.57564877100953</v>
      </c>
      <c r="F1614">
        <v>3.345756487710095E-4</v>
      </c>
      <c r="G1614">
        <v>0.24209771481437992</v>
      </c>
      <c r="H1614">
        <v>0.44235138015466946</v>
      </c>
      <c r="I1614">
        <v>29.305651759172413</v>
      </c>
      <c r="J1614">
        <v>97.837371762370452</v>
      </c>
      <c r="K1614">
        <v>3480.8626282376295</v>
      </c>
      <c r="L1614">
        <v>2951.3543482408272</v>
      </c>
      <c r="M1614">
        <v>3475.9707596495109</v>
      </c>
      <c r="N1614">
        <v>3485.754496825748</v>
      </c>
      <c r="O1614">
        <v>2950.475178688052</v>
      </c>
      <c r="P1614">
        <v>2952.2335177936025</v>
      </c>
      <c r="W1614">
        <f>(venturi_values[[#This Row],[lf_high]]-venturi_values[[#This Row],[lf]])*5</f>
        <v>0</v>
      </c>
      <c r="X1614">
        <f>(venturi_values[[#This Row],[hf_high]]-venturi_values[[#This Row],[hf]])*5</f>
        <v>0</v>
      </c>
    </row>
    <row r="1615" spans="1:24" x14ac:dyDescent="0.3">
      <c r="A1615">
        <v>1613</v>
      </c>
      <c r="B1615">
        <v>161.30000000000001</v>
      </c>
      <c r="C1615">
        <v>9.3526811943510424</v>
      </c>
      <c r="D1615">
        <v>-9.3526811943510424</v>
      </c>
      <c r="E1615">
        <v>334.82598675776728</v>
      </c>
      <c r="F1615">
        <v>3.3482598675776726E-4</v>
      </c>
      <c r="G1615">
        <v>0.24191670659840436</v>
      </c>
      <c r="H1615">
        <v>0.44202064909338074</v>
      </c>
      <c r="I1615">
        <v>29.26184646570923</v>
      </c>
      <c r="J1615">
        <v>97.691127112466816</v>
      </c>
      <c r="K1615">
        <v>3481.008872887533</v>
      </c>
      <c r="L1615">
        <v>2951.3981535342905</v>
      </c>
      <c r="M1615">
        <v>3476.1243165319097</v>
      </c>
      <c r="N1615">
        <v>3485.8934292431563</v>
      </c>
      <c r="O1615">
        <v>2950.520298140319</v>
      </c>
      <c r="P1615">
        <v>2952.2760089282619</v>
      </c>
      <c r="W1615">
        <f>(venturi_values[[#This Row],[lf_high]]-venturi_values[[#This Row],[lf]])*5</f>
        <v>0</v>
      </c>
      <c r="X1615">
        <f>(venturi_values[[#This Row],[hf_high]]-venturi_values[[#This Row],[hf]])*5</f>
        <v>0</v>
      </c>
    </row>
    <row r="1616" spans="1:24" x14ac:dyDescent="0.3">
      <c r="A1616">
        <v>1614</v>
      </c>
      <c r="B1616">
        <v>161.4</v>
      </c>
      <c r="C1616">
        <v>9.3596738755453934</v>
      </c>
      <c r="D1616">
        <v>-9.3596738755453934</v>
      </c>
      <c r="E1616">
        <v>335.07632474452504</v>
      </c>
      <c r="F1616">
        <v>3.3507632474452501E-4</v>
      </c>
      <c r="G1616">
        <v>0.24173596884756779</v>
      </c>
      <c r="H1616">
        <v>0.44169041221530897</v>
      </c>
      <c r="I1616">
        <v>29.218139317336135</v>
      </c>
      <c r="J1616">
        <v>97.545210121464777</v>
      </c>
      <c r="K1616">
        <v>3481.1547898785352</v>
      </c>
      <c r="L1616">
        <v>2951.4418606826639</v>
      </c>
      <c r="M1616">
        <v>3476.2775293724621</v>
      </c>
      <c r="N1616">
        <v>3486.0320503846083</v>
      </c>
      <c r="O1616">
        <v>2950.565316503144</v>
      </c>
      <c r="P1616">
        <v>2952.3184048621838</v>
      </c>
      <c r="W1616">
        <f>(venturi_values[[#This Row],[lf_high]]-venturi_values[[#This Row],[lf]])*5</f>
        <v>0</v>
      </c>
      <c r="X1616">
        <f>(venturi_values[[#This Row],[hf_high]]-venturi_values[[#This Row],[hf]])*5</f>
        <v>0</v>
      </c>
    </row>
    <row r="1617" spans="1:24" x14ac:dyDescent="0.3">
      <c r="A1617">
        <v>1615</v>
      </c>
      <c r="B1617">
        <v>161.5</v>
      </c>
      <c r="C1617">
        <v>9.3666665567397427</v>
      </c>
      <c r="D1617">
        <v>-9.3666665567397427</v>
      </c>
      <c r="E1617">
        <v>335.32666273128274</v>
      </c>
      <c r="F1617">
        <v>3.3532666273128272E-4</v>
      </c>
      <c r="G1617">
        <v>0.24155550095612333</v>
      </c>
      <c r="H1617">
        <v>0.4413606684136574</v>
      </c>
      <c r="I1617">
        <v>29.17453002108185</v>
      </c>
      <c r="J1617">
        <v>97.399619811275215</v>
      </c>
      <c r="K1617">
        <v>3481.3003801887244</v>
      </c>
      <c r="L1617">
        <v>2951.485469978918</v>
      </c>
      <c r="M1617">
        <v>3476.4303991981606</v>
      </c>
      <c r="N1617">
        <v>3486.1703611792882</v>
      </c>
      <c r="O1617">
        <v>2950.6102340782854</v>
      </c>
      <c r="P1617">
        <v>2952.3607058795506</v>
      </c>
      <c r="W1617">
        <f>(venturi_values[[#This Row],[lf_high]]-venturi_values[[#This Row],[lf]])*5</f>
        <v>0</v>
      </c>
      <c r="X1617">
        <f>(venturi_values[[#This Row],[hf_high]]-venturi_values[[#This Row],[hf]])*5</f>
        <v>0</v>
      </c>
    </row>
    <row r="1618" spans="1:24" x14ac:dyDescent="0.3">
      <c r="A1618">
        <v>1616</v>
      </c>
      <c r="B1618">
        <v>161.60000000000002</v>
      </c>
      <c r="C1618">
        <v>9.3736592379340955</v>
      </c>
      <c r="D1618">
        <v>-9.3736592379340955</v>
      </c>
      <c r="E1618">
        <v>335.57700071804061</v>
      </c>
      <c r="F1618">
        <v>3.3557700071804058E-4</v>
      </c>
      <c r="G1618">
        <v>0.24137530232013141</v>
      </c>
      <c r="H1618">
        <v>0.44103141658493145</v>
      </c>
      <c r="I1618">
        <v>29.131018285067416</v>
      </c>
      <c r="J1618">
        <v>97.254355207455674</v>
      </c>
      <c r="K1618">
        <v>3481.445644792544</v>
      </c>
      <c r="L1618">
        <v>2951.5289817149323</v>
      </c>
      <c r="M1618">
        <v>3476.5829270321715</v>
      </c>
      <c r="N1618">
        <v>3486.3083625529166</v>
      </c>
      <c r="O1618">
        <v>2950.6550511663804</v>
      </c>
      <c r="P1618">
        <v>2952.4029122634843</v>
      </c>
      <c r="W1618">
        <f>(venturi_values[[#This Row],[lf_high]]-venturi_values[[#This Row],[lf]])*5</f>
        <v>0</v>
      </c>
      <c r="X1618">
        <f>(venturi_values[[#This Row],[hf_high]]-venturi_values[[#This Row],[hf]])*5</f>
        <v>0</v>
      </c>
    </row>
    <row r="1619" spans="1:24" x14ac:dyDescent="0.3">
      <c r="A1619">
        <v>1617</v>
      </c>
      <c r="B1619">
        <v>161.70000000000002</v>
      </c>
      <c r="C1619">
        <v>9.3806519191284465</v>
      </c>
      <c r="D1619">
        <v>-9.3806519191284465</v>
      </c>
      <c r="E1619">
        <v>335.82733870479836</v>
      </c>
      <c r="F1619">
        <v>3.3582733870479833E-4</v>
      </c>
      <c r="G1619">
        <v>0.24119537233745367</v>
      </c>
      <c r="H1619">
        <v>0.44070265562892769</v>
      </c>
      <c r="I1619">
        <v>29.087603818501453</v>
      </c>
      <c r="J1619">
        <v>97.109415339194612</v>
      </c>
      <c r="K1619">
        <v>3481.5905846608052</v>
      </c>
      <c r="L1619">
        <v>2951.5723961814983</v>
      </c>
      <c r="M1619">
        <v>3476.7351138938457</v>
      </c>
      <c r="N1619">
        <v>3486.4460554277648</v>
      </c>
      <c r="O1619">
        <v>2950.6997680669433</v>
      </c>
      <c r="P1619">
        <v>2952.4450242960534</v>
      </c>
      <c r="W1619">
        <f>(venturi_values[[#This Row],[lf_high]]-venturi_values[[#This Row],[lf]])*5</f>
        <v>0</v>
      </c>
      <c r="X1619">
        <f>(venturi_values[[#This Row],[hf_high]]-venturi_values[[#This Row],[hf]])*5</f>
        <v>0</v>
      </c>
    </row>
    <row r="1620" spans="1:24" x14ac:dyDescent="0.3">
      <c r="A1620">
        <v>1618</v>
      </c>
      <c r="B1620">
        <v>161.80000000000001</v>
      </c>
      <c r="C1620">
        <v>9.3876446003227976</v>
      </c>
      <c r="D1620">
        <v>-9.3876446003227976</v>
      </c>
      <c r="E1620">
        <v>336.07767669155612</v>
      </c>
      <c r="F1620">
        <v>3.3607767669155609E-4</v>
      </c>
      <c r="G1620">
        <v>0.2410157104077455</v>
      </c>
      <c r="H1620">
        <v>0.44037438444872012</v>
      </c>
      <c r="I1620">
        <v>29.044286331675121</v>
      </c>
      <c r="J1620">
        <v>96.964799239294578</v>
      </c>
      <c r="K1620">
        <v>3481.7352007607051</v>
      </c>
      <c r="L1620">
        <v>2951.6157136683246</v>
      </c>
      <c r="M1620">
        <v>3476.8869607987403</v>
      </c>
      <c r="N1620">
        <v>3486.5834407226698</v>
      </c>
      <c r="O1620">
        <v>2950.7443850783743</v>
      </c>
      <c r="P1620">
        <v>2952.4870422582749</v>
      </c>
      <c r="W1620">
        <f>(venturi_values[[#This Row],[lf_high]]-venturi_values[[#This Row],[lf]])*5</f>
        <v>0</v>
      </c>
      <c r="X1620">
        <f>(venturi_values[[#This Row],[hf_high]]-venturi_values[[#This Row],[hf]])*5</f>
        <v>0</v>
      </c>
    </row>
    <row r="1621" spans="1:24" x14ac:dyDescent="0.3">
      <c r="A1621">
        <v>1619</v>
      </c>
      <c r="B1621">
        <v>161.9</v>
      </c>
      <c r="C1621">
        <v>9.3946372815171486</v>
      </c>
      <c r="D1621">
        <v>-9.3946372815171486</v>
      </c>
      <c r="E1621">
        <v>336.32801467831388</v>
      </c>
      <c r="F1621">
        <v>3.3632801467831384E-4</v>
      </c>
      <c r="G1621">
        <v>0.24083631593244978</v>
      </c>
      <c r="H1621">
        <v>0.44004660195064899</v>
      </c>
      <c r="I1621">
        <v>29.00106553595738</v>
      </c>
      <c r="J1621">
        <v>96.820505944156466</v>
      </c>
      <c r="K1621">
        <v>3481.8794940558432</v>
      </c>
      <c r="L1621">
        <v>2951.6589344640424</v>
      </c>
      <c r="M1621">
        <v>3477.0384687586352</v>
      </c>
      <c r="N1621">
        <v>3486.7205193530513</v>
      </c>
      <c r="O1621">
        <v>2950.7889024979636</v>
      </c>
      <c r="P1621">
        <v>2952.5289664301213</v>
      </c>
      <c r="W1621">
        <f>(venturi_values[[#This Row],[lf_high]]-venturi_values[[#This Row],[lf]])*5</f>
        <v>0</v>
      </c>
      <c r="X1621">
        <f>(venturi_values[[#This Row],[hf_high]]-venturi_values[[#This Row],[hf]])*5</f>
        <v>0</v>
      </c>
    </row>
    <row r="1622" spans="1:24" x14ac:dyDescent="0.3">
      <c r="A1622">
        <v>1620</v>
      </c>
      <c r="B1622">
        <v>162</v>
      </c>
      <c r="C1622">
        <v>9.4016299627114996</v>
      </c>
      <c r="D1622">
        <v>-9.4016299627114996</v>
      </c>
      <c r="E1622">
        <v>336.57835266507163</v>
      </c>
      <c r="F1622">
        <v>3.365783526650716E-4</v>
      </c>
      <c r="G1622">
        <v>0.24065718831479019</v>
      </c>
      <c r="H1622">
        <v>0.43971930704430795</v>
      </c>
      <c r="I1622">
        <v>28.957941143790194</v>
      </c>
      <c r="J1622">
        <v>96.676534493763185</v>
      </c>
      <c r="K1622">
        <v>3482.0234655062368</v>
      </c>
      <c r="L1622">
        <v>2951.7020588562095</v>
      </c>
      <c r="M1622">
        <v>3477.1896387815486</v>
      </c>
      <c r="N1622">
        <v>3486.8572922309249</v>
      </c>
      <c r="O1622">
        <v>2950.8333206218958</v>
      </c>
      <c r="P1622">
        <v>2952.5707970905232</v>
      </c>
      <c r="W1622">
        <f>(venturi_values[[#This Row],[lf_high]]-venturi_values[[#This Row],[lf]])*5</f>
        <v>0</v>
      </c>
      <c r="X1622">
        <f>(venturi_values[[#This Row],[hf_high]]-venturi_values[[#This Row],[hf]])*5</f>
        <v>0</v>
      </c>
    </row>
    <row r="1623" spans="1:24" x14ac:dyDescent="0.3">
      <c r="A1623">
        <v>1621</v>
      </c>
      <c r="B1623">
        <v>162.10000000000002</v>
      </c>
      <c r="C1623">
        <v>9.4086226439058507</v>
      </c>
      <c r="D1623">
        <v>-9.4086226439058507</v>
      </c>
      <c r="E1623">
        <v>336.82869065182945</v>
      </c>
      <c r="F1623">
        <v>3.3682869065182941E-4</v>
      </c>
      <c r="G1623">
        <v>0.24047832695976451</v>
      </c>
      <c r="H1623">
        <v>0.4393924986425326</v>
      </c>
      <c r="I1623">
        <v>28.914912868683704</v>
      </c>
      <c r="J1623">
        <v>96.532883931664003</v>
      </c>
      <c r="K1623">
        <v>3482.1671160683359</v>
      </c>
      <c r="L1623">
        <v>2951.7450871313163</v>
      </c>
      <c r="M1623">
        <v>3477.3404718717525</v>
      </c>
      <c r="N1623">
        <v>3486.9937602649193</v>
      </c>
      <c r="O1623">
        <v>2950.8776397452557</v>
      </c>
      <c r="P1623">
        <v>2952.6125345173768</v>
      </c>
      <c r="W1623">
        <f>(venturi_values[[#This Row],[lf_high]]-venturi_values[[#This Row],[lf]])*5</f>
        <v>0</v>
      </c>
      <c r="X1623">
        <f>(venturi_values[[#This Row],[hf_high]]-venturi_values[[#This Row],[hf]])*5</f>
        <v>0</v>
      </c>
    </row>
    <row r="1624" spans="1:24" x14ac:dyDescent="0.3">
      <c r="A1624">
        <v>1622</v>
      </c>
      <c r="B1624">
        <v>162.20000000000002</v>
      </c>
      <c r="C1624">
        <v>9.4156153251002017</v>
      </c>
      <c r="D1624">
        <v>-9.4156153251002017</v>
      </c>
      <c r="E1624">
        <v>337.0790286385872</v>
      </c>
      <c r="F1624">
        <v>3.3707902863858716E-4</v>
      </c>
      <c r="G1624">
        <v>0.24029973127413812</v>
      </c>
      <c r="H1624">
        <v>0.43906617566138811</v>
      </c>
      <c r="I1624">
        <v>28.871980425211497</v>
      </c>
      <c r="J1624">
        <v>96.389553304958469</v>
      </c>
      <c r="K1624">
        <v>3482.3104466950413</v>
      </c>
      <c r="L1624">
        <v>2951.7880195747884</v>
      </c>
      <c r="M1624">
        <v>3477.4909690297932</v>
      </c>
      <c r="N1624">
        <v>3487.1299243602894</v>
      </c>
      <c r="O1624">
        <v>2950.9218601620323</v>
      </c>
      <c r="P1624">
        <v>2952.6541789875446</v>
      </c>
      <c r="W1624">
        <f>(venturi_values[[#This Row],[lf_high]]-venturi_values[[#This Row],[lf]])*5</f>
        <v>0</v>
      </c>
      <c r="X1624">
        <f>(venturi_values[[#This Row],[hf_high]]-venturi_values[[#This Row],[hf]])*5</f>
        <v>0</v>
      </c>
    </row>
    <row r="1625" spans="1:24" x14ac:dyDescent="0.3">
      <c r="A1625">
        <v>1623</v>
      </c>
      <c r="B1625">
        <v>162.30000000000001</v>
      </c>
      <c r="C1625">
        <v>9.4226080062945528</v>
      </c>
      <c r="D1625">
        <v>-9.4226080062945528</v>
      </c>
      <c r="E1625">
        <v>337.32936662534496</v>
      </c>
      <c r="F1625">
        <v>3.3732936662534492E-4</v>
      </c>
      <c r="G1625">
        <v>0.24012140066643739</v>
      </c>
      <c r="H1625">
        <v>0.43874033702015719</v>
      </c>
      <c r="I1625">
        <v>28.829143529005879</v>
      </c>
      <c r="J1625">
        <v>96.246541664280556</v>
      </c>
      <c r="K1625">
        <v>3482.4534583357195</v>
      </c>
      <c r="L1625">
        <v>2951.8308564709941</v>
      </c>
      <c r="M1625">
        <v>3477.6411312525056</v>
      </c>
      <c r="N1625">
        <v>3487.2657854189333</v>
      </c>
      <c r="O1625">
        <v>2950.9659821651239</v>
      </c>
      <c r="P1625">
        <v>2952.6957307768644</v>
      </c>
      <c r="W1625">
        <f>(venturi_values[[#This Row],[lf_high]]-venturi_values[[#This Row],[lf]])*5</f>
        <v>0</v>
      </c>
      <c r="X1625">
        <f>(venturi_values[[#This Row],[hf_high]]-venturi_values[[#This Row],[hf]])*5</f>
        <v>0</v>
      </c>
    </row>
    <row r="1626" spans="1:24" x14ac:dyDescent="0.3">
      <c r="A1626">
        <v>1624</v>
      </c>
      <c r="B1626">
        <v>162.4</v>
      </c>
      <c r="C1626">
        <v>9.4296006874889038</v>
      </c>
      <c r="D1626">
        <v>-9.4296006874889038</v>
      </c>
      <c r="E1626">
        <v>337.57970461210272</v>
      </c>
      <c r="F1626">
        <v>3.3757970461210267E-4</v>
      </c>
      <c r="G1626">
        <v>0.23994333454694317</v>
      </c>
      <c r="H1626">
        <v>0.43841498164132819</v>
      </c>
      <c r="I1626">
        <v>28.786401896753144</v>
      </c>
      <c r="J1626">
        <v>96.103848063783062</v>
      </c>
      <c r="K1626">
        <v>3482.5961519362168</v>
      </c>
      <c r="L1626">
        <v>2951.8735981032469</v>
      </c>
      <c r="M1626">
        <v>3477.7909595330275</v>
      </c>
      <c r="N1626">
        <v>3487.401344339406</v>
      </c>
      <c r="O1626">
        <v>2951.0100060463442</v>
      </c>
      <c r="P1626">
        <v>2952.7371901601496</v>
      </c>
      <c r="W1626">
        <f>(venturi_values[[#This Row],[lf_high]]-venturi_values[[#This Row],[lf]])*5</f>
        <v>0</v>
      </c>
      <c r="X1626">
        <f>(venturi_values[[#This Row],[hf_high]]-venturi_values[[#This Row],[hf]])*5</f>
        <v>0</v>
      </c>
    </row>
    <row r="1627" spans="1:24" x14ac:dyDescent="0.3">
      <c r="A1627">
        <v>1625</v>
      </c>
      <c r="B1627">
        <v>162.5</v>
      </c>
      <c r="C1627">
        <v>9.4365933686832548</v>
      </c>
      <c r="D1627">
        <v>-9.4365933686832548</v>
      </c>
      <c r="E1627">
        <v>337.83004259886047</v>
      </c>
      <c r="F1627">
        <v>3.3783004259886048E-4</v>
      </c>
      <c r="G1627">
        <v>0.23976553232768416</v>
      </c>
      <c r="H1627">
        <v>0.43809010845058338</v>
      </c>
      <c r="I1627">
        <v>28.743755246188879</v>
      </c>
      <c r="J1627">
        <v>95.961471561121968</v>
      </c>
      <c r="K1627">
        <v>3482.7385284388779</v>
      </c>
      <c r="L1627">
        <v>2951.916244753811</v>
      </c>
      <c r="M1627">
        <v>3477.9404548608218</v>
      </c>
      <c r="N1627">
        <v>3487.536602016934</v>
      </c>
      <c r="O1627">
        <v>2951.0539320964253</v>
      </c>
      <c r="P1627">
        <v>2952.7785574111967</v>
      </c>
      <c r="W1627">
        <f>(venturi_values[[#This Row],[lf_high]]-venturi_values[[#This Row],[lf]])*5</f>
        <v>0</v>
      </c>
      <c r="X1627">
        <f>(venturi_values[[#This Row],[hf_high]]-venturi_values[[#This Row],[hf]])*5</f>
        <v>0</v>
      </c>
    </row>
    <row r="1628" spans="1:24" x14ac:dyDescent="0.3">
      <c r="A1628">
        <v>1626</v>
      </c>
      <c r="B1628">
        <v>162.60000000000002</v>
      </c>
      <c r="C1628">
        <v>9.4435860498776059</v>
      </c>
      <c r="D1628">
        <v>-9.4435860498776059</v>
      </c>
      <c r="E1628">
        <v>338.08038058561829</v>
      </c>
      <c r="F1628">
        <v>3.3808038058561829E-4</v>
      </c>
      <c r="G1628">
        <v>0.23958799342243076</v>
      </c>
      <c r="H1628">
        <v>0.43776571637678702</v>
      </c>
      <c r="I1628">
        <v>28.701203296093365</v>
      </c>
      <c r="J1628">
        <v>95.819411217440773</v>
      </c>
      <c r="K1628">
        <v>3482.8805887825592</v>
      </c>
      <c r="L1628">
        <v>2951.9587967039065</v>
      </c>
      <c r="M1628">
        <v>3478.089618221687</v>
      </c>
      <c r="N1628">
        <v>3487.6715593434315</v>
      </c>
      <c r="O1628">
        <v>2951.0977606050237</v>
      </c>
      <c r="P1628">
        <v>2952.8198328027893</v>
      </c>
      <c r="W1628">
        <f>(venturi_values[[#This Row],[lf_high]]-venturi_values[[#This Row],[lf]])*5</f>
        <v>0</v>
      </c>
      <c r="X1628">
        <f>(venturi_values[[#This Row],[hf_high]]-venturi_values[[#This Row],[hf]])*5</f>
        <v>0</v>
      </c>
    </row>
    <row r="1629" spans="1:24" x14ac:dyDescent="0.3">
      <c r="A1629">
        <v>1627</v>
      </c>
      <c r="B1629">
        <v>162.70000000000002</v>
      </c>
      <c r="C1629">
        <v>9.4505787310719569</v>
      </c>
      <c r="D1629">
        <v>-9.4505787310719569</v>
      </c>
      <c r="E1629">
        <v>338.33071857237604</v>
      </c>
      <c r="F1629">
        <v>3.3833071857237605E-4</v>
      </c>
      <c r="G1629">
        <v>0.23941071724668833</v>
      </c>
      <c r="H1629">
        <v>0.43744180435197366</v>
      </c>
      <c r="I1629">
        <v>28.658745766286874</v>
      </c>
      <c r="J1629">
        <v>95.6776660973552</v>
      </c>
      <c r="K1629">
        <v>3483.0223339026447</v>
      </c>
      <c r="L1629">
        <v>2952.0012542337131</v>
      </c>
      <c r="M1629">
        <v>3478.238450597777</v>
      </c>
      <c r="N1629">
        <v>3487.8062172075124</v>
      </c>
      <c r="O1629">
        <v>2951.1414918607243</v>
      </c>
      <c r="P1629">
        <v>2952.8610166067019</v>
      </c>
      <c r="W1629">
        <f>(venturi_values[[#This Row],[lf_high]]-venturi_values[[#This Row],[lf]])*5</f>
        <v>0</v>
      </c>
      <c r="X1629">
        <f>(venturi_values[[#This Row],[hf_high]]-venturi_values[[#This Row],[hf]])*5</f>
        <v>0</v>
      </c>
    </row>
    <row r="1630" spans="1:24" x14ac:dyDescent="0.3">
      <c r="A1630">
        <v>1628</v>
      </c>
      <c r="B1630">
        <v>162.80000000000001</v>
      </c>
      <c r="C1630">
        <v>9.4499999999999993</v>
      </c>
      <c r="D1630">
        <v>-9.4499999999999993</v>
      </c>
      <c r="E1630">
        <v>338.30999999999995</v>
      </c>
      <c r="F1630">
        <v>3.3830999999999992E-4</v>
      </c>
      <c r="G1630">
        <v>0.23942537909018363</v>
      </c>
      <c r="H1630">
        <v>0.437468593893175</v>
      </c>
      <c r="I1630">
        <v>28.662256076239071</v>
      </c>
      <c r="J1630">
        <v>95.689385321435836</v>
      </c>
      <c r="K1630">
        <v>3483.0106146785638</v>
      </c>
      <c r="L1630">
        <v>2951.9977439237609</v>
      </c>
      <c r="M1630">
        <v>3478.2261454124919</v>
      </c>
      <c r="N1630">
        <v>3487.7950839446357</v>
      </c>
      <c r="O1630">
        <v>2951.1378762414738</v>
      </c>
      <c r="P1630">
        <v>2952.8576116060481</v>
      </c>
      <c r="W1630">
        <f>(venturi_values[[#This Row],[lf_high]]-venturi_values[[#This Row],[lf]])*5</f>
        <v>0</v>
      </c>
      <c r="X1630">
        <f>(venturi_values[[#This Row],[hf_high]]-venturi_values[[#This Row],[hf]])*5</f>
        <v>0</v>
      </c>
    </row>
    <row r="1631" spans="1:24" x14ac:dyDescent="0.3">
      <c r="A1631">
        <v>1629</v>
      </c>
      <c r="B1631">
        <v>162.9</v>
      </c>
      <c r="C1631">
        <v>9.4499999999999993</v>
      </c>
      <c r="D1631">
        <v>-9.4499999999999993</v>
      </c>
      <c r="E1631">
        <v>338.30999999999995</v>
      </c>
      <c r="F1631">
        <v>3.3830999999999992E-4</v>
      </c>
      <c r="G1631">
        <v>0.23942537909018363</v>
      </c>
      <c r="H1631">
        <v>0.437468593893175</v>
      </c>
      <c r="I1631">
        <v>28.662256076239071</v>
      </c>
      <c r="J1631">
        <v>95.689385321435836</v>
      </c>
      <c r="K1631">
        <v>3483.0106146785638</v>
      </c>
      <c r="L1631">
        <v>2951.9977439237609</v>
      </c>
      <c r="M1631">
        <v>3478.2261454124919</v>
      </c>
      <c r="N1631">
        <v>3487.7950839446357</v>
      </c>
      <c r="O1631">
        <v>2951.1378762414738</v>
      </c>
      <c r="P1631">
        <v>2952.8576116060481</v>
      </c>
      <c r="W1631">
        <f>(venturi_values[[#This Row],[lf_high]]-venturi_values[[#This Row],[lf]])*5</f>
        <v>0</v>
      </c>
      <c r="X1631">
        <f>(venturi_values[[#This Row],[hf_high]]-venturi_values[[#This Row],[hf]])*5</f>
        <v>0</v>
      </c>
    </row>
    <row r="1632" spans="1:24" x14ac:dyDescent="0.3">
      <c r="A1632">
        <v>1630</v>
      </c>
      <c r="B1632">
        <v>163</v>
      </c>
      <c r="C1632">
        <v>9.4499999999999993</v>
      </c>
      <c r="D1632">
        <v>-9.4499999999999993</v>
      </c>
      <c r="E1632">
        <v>338.30999999999995</v>
      </c>
      <c r="F1632">
        <v>3.3830999999999992E-4</v>
      </c>
      <c r="G1632">
        <v>0.23942537909018363</v>
      </c>
      <c r="H1632">
        <v>0.437468593893175</v>
      </c>
      <c r="I1632">
        <v>28.662256076239071</v>
      </c>
      <c r="J1632">
        <v>95.689385321435836</v>
      </c>
      <c r="K1632">
        <v>3483.0106146785638</v>
      </c>
      <c r="L1632">
        <v>2951.9977439237609</v>
      </c>
      <c r="M1632">
        <v>3478.2261454124919</v>
      </c>
      <c r="N1632">
        <v>3487.7950839446357</v>
      </c>
      <c r="O1632">
        <v>2951.1378762414738</v>
      </c>
      <c r="P1632">
        <v>2952.8576116060481</v>
      </c>
      <c r="W1632">
        <f>(venturi_values[[#This Row],[lf_high]]-venturi_values[[#This Row],[lf]])*5</f>
        <v>0</v>
      </c>
      <c r="X1632">
        <f>(venturi_values[[#This Row],[hf_high]]-venturi_values[[#This Row],[hf]])*5</f>
        <v>0</v>
      </c>
    </row>
    <row r="1633" spans="1:24" x14ac:dyDescent="0.3">
      <c r="A1633">
        <v>1631</v>
      </c>
      <c r="B1633">
        <v>163.10000000000002</v>
      </c>
      <c r="C1633">
        <v>9.4499999999999993</v>
      </c>
      <c r="D1633">
        <v>-9.4499999999999993</v>
      </c>
      <c r="E1633">
        <v>338.30999999999995</v>
      </c>
      <c r="F1633">
        <v>3.3830999999999992E-4</v>
      </c>
      <c r="G1633">
        <v>0.23942537909018363</v>
      </c>
      <c r="H1633">
        <v>0.437468593893175</v>
      </c>
      <c r="I1633">
        <v>28.662256076239071</v>
      </c>
      <c r="J1633">
        <v>95.689385321435836</v>
      </c>
      <c r="K1633">
        <v>3483.0106146785638</v>
      </c>
      <c r="L1633">
        <v>2951.9977439237609</v>
      </c>
      <c r="M1633">
        <v>3478.2261454124919</v>
      </c>
      <c r="N1633">
        <v>3487.7950839446357</v>
      </c>
      <c r="O1633">
        <v>2951.1378762414738</v>
      </c>
      <c r="P1633">
        <v>2952.8576116060481</v>
      </c>
      <c r="W1633">
        <f>(venturi_values[[#This Row],[lf_high]]-venturi_values[[#This Row],[lf]])*5</f>
        <v>0</v>
      </c>
      <c r="X1633">
        <f>(venturi_values[[#This Row],[hf_high]]-venturi_values[[#This Row],[hf]])*5</f>
        <v>0</v>
      </c>
    </row>
    <row r="1634" spans="1:24" x14ac:dyDescent="0.3">
      <c r="A1634">
        <v>1632</v>
      </c>
      <c r="B1634">
        <v>163.20000000000002</v>
      </c>
      <c r="C1634">
        <v>9.4499999999999993</v>
      </c>
      <c r="D1634">
        <v>-9.4499999999999993</v>
      </c>
      <c r="E1634">
        <v>338.30999999999995</v>
      </c>
      <c r="F1634">
        <v>3.3830999999999992E-4</v>
      </c>
      <c r="G1634">
        <v>0.23942537909018363</v>
      </c>
      <c r="H1634">
        <v>0.437468593893175</v>
      </c>
      <c r="I1634">
        <v>28.662256076239071</v>
      </c>
      <c r="J1634">
        <v>95.689385321435836</v>
      </c>
      <c r="K1634">
        <v>3483.0106146785638</v>
      </c>
      <c r="L1634">
        <v>2951.9977439237609</v>
      </c>
      <c r="M1634">
        <v>3478.2261454124919</v>
      </c>
      <c r="N1634">
        <v>3487.7950839446357</v>
      </c>
      <c r="O1634">
        <v>2951.1378762414738</v>
      </c>
      <c r="P1634">
        <v>2952.8576116060481</v>
      </c>
      <c r="W1634">
        <f>(venturi_values[[#This Row],[lf_high]]-venturi_values[[#This Row],[lf]])*5</f>
        <v>0</v>
      </c>
      <c r="X1634">
        <f>(venturi_values[[#This Row],[hf_high]]-venturi_values[[#This Row],[hf]])*5</f>
        <v>0</v>
      </c>
    </row>
    <row r="1635" spans="1:24" x14ac:dyDescent="0.3">
      <c r="A1635">
        <v>1633</v>
      </c>
      <c r="B1635">
        <v>163.30000000000001</v>
      </c>
      <c r="C1635">
        <v>9.4499999999999993</v>
      </c>
      <c r="D1635">
        <v>-9.4499999999999993</v>
      </c>
      <c r="E1635">
        <v>338.30999999999995</v>
      </c>
      <c r="F1635">
        <v>3.3830999999999992E-4</v>
      </c>
      <c r="G1635">
        <v>0.23942537909018363</v>
      </c>
      <c r="H1635">
        <v>0.437468593893175</v>
      </c>
      <c r="I1635">
        <v>28.662256076239071</v>
      </c>
      <c r="J1635">
        <v>95.689385321435836</v>
      </c>
      <c r="K1635">
        <v>3483.0106146785638</v>
      </c>
      <c r="L1635">
        <v>2951.9977439237609</v>
      </c>
      <c r="M1635">
        <v>3478.2261454124919</v>
      </c>
      <c r="N1635">
        <v>3487.7950839446357</v>
      </c>
      <c r="O1635">
        <v>2951.1378762414738</v>
      </c>
      <c r="P1635">
        <v>2952.8576116060481</v>
      </c>
      <c r="W1635">
        <f>(venturi_values[[#This Row],[lf_high]]-venturi_values[[#This Row],[lf]])*5</f>
        <v>0</v>
      </c>
      <c r="X1635">
        <f>(venturi_values[[#This Row],[hf_high]]-venturi_values[[#This Row],[hf]])*5</f>
        <v>0</v>
      </c>
    </row>
    <row r="1636" spans="1:24" x14ac:dyDescent="0.3">
      <c r="A1636">
        <v>1634</v>
      </c>
      <c r="B1636">
        <v>163.4</v>
      </c>
      <c r="C1636">
        <v>9.4499999999999993</v>
      </c>
      <c r="D1636">
        <v>-9.4499999999999993</v>
      </c>
      <c r="E1636">
        <v>338.30999999999995</v>
      </c>
      <c r="F1636">
        <v>3.3830999999999992E-4</v>
      </c>
      <c r="G1636">
        <v>0.23942537909018363</v>
      </c>
      <c r="H1636">
        <v>0.437468593893175</v>
      </c>
      <c r="I1636">
        <v>28.662256076239071</v>
      </c>
      <c r="J1636">
        <v>95.689385321435836</v>
      </c>
      <c r="K1636">
        <v>3483.0106146785638</v>
      </c>
      <c r="L1636">
        <v>2951.9977439237609</v>
      </c>
      <c r="M1636">
        <v>3478.2261454124919</v>
      </c>
      <c r="N1636">
        <v>3487.7950839446357</v>
      </c>
      <c r="O1636">
        <v>2951.1378762414738</v>
      </c>
      <c r="P1636">
        <v>2952.8576116060481</v>
      </c>
      <c r="W1636">
        <f>(venturi_values[[#This Row],[lf_high]]-venturi_values[[#This Row],[lf]])*5</f>
        <v>0</v>
      </c>
      <c r="X1636">
        <f>(venturi_values[[#This Row],[hf_high]]-venturi_values[[#This Row],[hf]])*5</f>
        <v>0</v>
      </c>
    </row>
    <row r="1637" spans="1:24" x14ac:dyDescent="0.3">
      <c r="A1637">
        <v>1635</v>
      </c>
      <c r="B1637">
        <v>163.5</v>
      </c>
      <c r="C1637">
        <v>9.4499999999999993</v>
      </c>
      <c r="D1637">
        <v>-9.4499999999999993</v>
      </c>
      <c r="E1637">
        <v>338.30999999999995</v>
      </c>
      <c r="F1637">
        <v>3.3830999999999992E-4</v>
      </c>
      <c r="G1637">
        <v>0.23942537909018363</v>
      </c>
      <c r="H1637">
        <v>0.437468593893175</v>
      </c>
      <c r="I1637">
        <v>28.662256076239071</v>
      </c>
      <c r="J1637">
        <v>95.689385321435836</v>
      </c>
      <c r="K1637">
        <v>3483.0106146785638</v>
      </c>
      <c r="L1637">
        <v>2951.9977439237609</v>
      </c>
      <c r="M1637">
        <v>3478.2261454124919</v>
      </c>
      <c r="N1637">
        <v>3487.7950839446357</v>
      </c>
      <c r="O1637">
        <v>2951.1378762414738</v>
      </c>
      <c r="P1637">
        <v>2952.8576116060481</v>
      </c>
      <c r="W1637">
        <f>(venturi_values[[#This Row],[lf_high]]-venturi_values[[#This Row],[lf]])*5</f>
        <v>0</v>
      </c>
      <c r="X1637">
        <f>(venturi_values[[#This Row],[hf_high]]-venturi_values[[#This Row],[hf]])*5</f>
        <v>0</v>
      </c>
    </row>
    <row r="1638" spans="1:24" x14ac:dyDescent="0.3">
      <c r="A1638">
        <v>1636</v>
      </c>
      <c r="B1638">
        <v>163.60000000000002</v>
      </c>
      <c r="C1638">
        <v>9.4499999999999993</v>
      </c>
      <c r="D1638">
        <v>-9.4499999999999993</v>
      </c>
      <c r="E1638">
        <v>338.30999999999995</v>
      </c>
      <c r="F1638">
        <v>3.3830999999999992E-4</v>
      </c>
      <c r="G1638">
        <v>0.23942537909018363</v>
      </c>
      <c r="H1638">
        <v>0.437468593893175</v>
      </c>
      <c r="I1638">
        <v>28.662256076239071</v>
      </c>
      <c r="J1638">
        <v>95.689385321435836</v>
      </c>
      <c r="K1638">
        <v>3483.0106146785638</v>
      </c>
      <c r="L1638">
        <v>2951.9977439237609</v>
      </c>
      <c r="M1638">
        <v>3478.2261454124919</v>
      </c>
      <c r="N1638">
        <v>3487.7950839446357</v>
      </c>
      <c r="O1638">
        <v>2951.1378762414738</v>
      </c>
      <c r="P1638">
        <v>2952.8576116060481</v>
      </c>
      <c r="W1638">
        <f>(venturi_values[[#This Row],[lf_high]]-venturi_values[[#This Row],[lf]])*5</f>
        <v>0</v>
      </c>
      <c r="X1638">
        <f>(venturi_values[[#This Row],[hf_high]]-venturi_values[[#This Row],[hf]])*5</f>
        <v>0</v>
      </c>
    </row>
    <row r="1639" spans="1:24" x14ac:dyDescent="0.3">
      <c r="A1639">
        <v>1637</v>
      </c>
      <c r="B1639">
        <v>163.70000000000002</v>
      </c>
      <c r="C1639">
        <v>9.4499999999999993</v>
      </c>
      <c r="D1639">
        <v>-9.4499999999999993</v>
      </c>
      <c r="E1639">
        <v>338.30999999999995</v>
      </c>
      <c r="F1639">
        <v>3.3830999999999992E-4</v>
      </c>
      <c r="G1639">
        <v>0.23942537909018363</v>
      </c>
      <c r="H1639">
        <v>0.437468593893175</v>
      </c>
      <c r="I1639">
        <v>28.662256076239071</v>
      </c>
      <c r="J1639">
        <v>95.689385321435836</v>
      </c>
      <c r="K1639">
        <v>3483.0106146785638</v>
      </c>
      <c r="L1639">
        <v>2951.9977439237609</v>
      </c>
      <c r="M1639">
        <v>3478.2261454124919</v>
      </c>
      <c r="N1639">
        <v>3487.7950839446357</v>
      </c>
      <c r="O1639">
        <v>2951.1378762414738</v>
      </c>
      <c r="P1639">
        <v>2952.8576116060481</v>
      </c>
      <c r="W1639">
        <f>(venturi_values[[#This Row],[lf_high]]-venturi_values[[#This Row],[lf]])*5</f>
        <v>0</v>
      </c>
      <c r="X1639">
        <f>(venturi_values[[#This Row],[hf_high]]-venturi_values[[#This Row],[hf]])*5</f>
        <v>0</v>
      </c>
    </row>
    <row r="1640" spans="1:24" x14ac:dyDescent="0.3">
      <c r="A1640">
        <v>1638</v>
      </c>
      <c r="B1640">
        <v>163.80000000000001</v>
      </c>
      <c r="C1640">
        <v>9.4499999999999993</v>
      </c>
      <c r="D1640">
        <v>-9.4499999999999993</v>
      </c>
      <c r="E1640">
        <v>338.30999999999995</v>
      </c>
      <c r="F1640">
        <v>3.3830999999999992E-4</v>
      </c>
      <c r="G1640">
        <v>0.23942537909018363</v>
      </c>
      <c r="H1640">
        <v>0.437468593893175</v>
      </c>
      <c r="I1640">
        <v>28.662256076239071</v>
      </c>
      <c r="J1640">
        <v>95.689385321435836</v>
      </c>
      <c r="K1640">
        <v>3483.0106146785638</v>
      </c>
      <c r="L1640">
        <v>2951.9977439237609</v>
      </c>
      <c r="M1640">
        <v>3478.2261454124919</v>
      </c>
      <c r="N1640">
        <v>3487.7950839446357</v>
      </c>
      <c r="O1640">
        <v>2951.1378762414738</v>
      </c>
      <c r="P1640">
        <v>2952.8576116060481</v>
      </c>
      <c r="W1640">
        <f>(venturi_values[[#This Row],[lf_high]]-venturi_values[[#This Row],[lf]])*5</f>
        <v>0</v>
      </c>
      <c r="X1640">
        <f>(venturi_values[[#This Row],[hf_high]]-venturi_values[[#This Row],[hf]])*5</f>
        <v>0</v>
      </c>
    </row>
    <row r="1641" spans="1:24" x14ac:dyDescent="0.3">
      <c r="A1641">
        <v>1639</v>
      </c>
      <c r="B1641">
        <v>163.9</v>
      </c>
      <c r="C1641">
        <v>9.4499999999999993</v>
      </c>
      <c r="D1641">
        <v>-9.4499999999999993</v>
      </c>
      <c r="E1641">
        <v>338.30999999999995</v>
      </c>
      <c r="F1641">
        <v>3.3830999999999992E-4</v>
      </c>
      <c r="G1641">
        <v>0.23942537909018363</v>
      </c>
      <c r="H1641">
        <v>0.437468593893175</v>
      </c>
      <c r="I1641">
        <v>28.662256076239071</v>
      </c>
      <c r="J1641">
        <v>95.689385321435836</v>
      </c>
      <c r="K1641">
        <v>3483.0106146785638</v>
      </c>
      <c r="L1641">
        <v>2951.9977439237609</v>
      </c>
      <c r="M1641">
        <v>3478.2261454124919</v>
      </c>
      <c r="N1641">
        <v>3487.7950839446357</v>
      </c>
      <c r="O1641">
        <v>2951.1378762414738</v>
      </c>
      <c r="P1641">
        <v>2952.8576116060481</v>
      </c>
      <c r="W1641">
        <f>(venturi_values[[#This Row],[lf_high]]-venturi_values[[#This Row],[lf]])*5</f>
        <v>0</v>
      </c>
      <c r="X1641">
        <f>(venturi_values[[#This Row],[hf_high]]-venturi_values[[#This Row],[hf]])*5</f>
        <v>0</v>
      </c>
    </row>
    <row r="1642" spans="1:24" x14ac:dyDescent="0.3">
      <c r="A1642">
        <v>1640</v>
      </c>
      <c r="B1642">
        <v>164</v>
      </c>
      <c r="C1642">
        <v>9.4499999999999993</v>
      </c>
      <c r="D1642">
        <v>-9.4499999999999993</v>
      </c>
      <c r="E1642">
        <v>338.30999999999995</v>
      </c>
      <c r="F1642">
        <v>3.3830999999999992E-4</v>
      </c>
      <c r="G1642">
        <v>0.23942537909018363</v>
      </c>
      <c r="H1642">
        <v>0.437468593893175</v>
      </c>
      <c r="I1642">
        <v>28.662256076239071</v>
      </c>
      <c r="J1642">
        <v>95.689385321435836</v>
      </c>
      <c r="K1642">
        <v>3483.0106146785638</v>
      </c>
      <c r="L1642">
        <v>2951.9977439237609</v>
      </c>
      <c r="M1642">
        <v>3478.2261454124919</v>
      </c>
      <c r="N1642">
        <v>3487.7950839446357</v>
      </c>
      <c r="O1642">
        <v>2951.1378762414738</v>
      </c>
      <c r="P1642">
        <v>2952.8576116060481</v>
      </c>
      <c r="W1642">
        <f>(venturi_values[[#This Row],[lf_high]]-venturi_values[[#This Row],[lf]])*5</f>
        <v>0</v>
      </c>
      <c r="X1642">
        <f>(venturi_values[[#This Row],[hf_high]]-venturi_values[[#This Row],[hf]])*5</f>
        <v>0</v>
      </c>
    </row>
    <row r="1643" spans="1:24" x14ac:dyDescent="0.3">
      <c r="A1643">
        <v>1641</v>
      </c>
      <c r="B1643">
        <v>164.10000000000002</v>
      </c>
      <c r="C1643">
        <v>9.4499999999999993</v>
      </c>
      <c r="D1643">
        <v>-9.4499999999999993</v>
      </c>
      <c r="E1643">
        <v>338.30999999999995</v>
      </c>
      <c r="F1643">
        <v>3.3830999999999992E-4</v>
      </c>
      <c r="G1643">
        <v>0.23942537909018363</v>
      </c>
      <c r="H1643">
        <v>0.437468593893175</v>
      </c>
      <c r="I1643">
        <v>28.662256076239071</v>
      </c>
      <c r="J1643">
        <v>95.689385321435836</v>
      </c>
      <c r="K1643">
        <v>3483.0106146785638</v>
      </c>
      <c r="L1643">
        <v>2951.9977439237609</v>
      </c>
      <c r="M1643">
        <v>3478.2261454124919</v>
      </c>
      <c r="N1643">
        <v>3487.7950839446357</v>
      </c>
      <c r="O1643">
        <v>2951.1378762414738</v>
      </c>
      <c r="P1643">
        <v>2952.8576116060481</v>
      </c>
      <c r="W1643">
        <f>(venturi_values[[#This Row],[lf_high]]-venturi_values[[#This Row],[lf]])*5</f>
        <v>0</v>
      </c>
      <c r="X1643">
        <f>(venturi_values[[#This Row],[hf_high]]-venturi_values[[#This Row],[hf]])*5</f>
        <v>0</v>
      </c>
    </row>
    <row r="1644" spans="1:24" x14ac:dyDescent="0.3">
      <c r="A1644">
        <v>1642</v>
      </c>
      <c r="B1644">
        <v>164.20000000000002</v>
      </c>
      <c r="C1644">
        <v>9.4499999999999993</v>
      </c>
      <c r="D1644">
        <v>-9.4499999999999993</v>
      </c>
      <c r="E1644">
        <v>338.30999999999995</v>
      </c>
      <c r="F1644">
        <v>3.3830999999999992E-4</v>
      </c>
      <c r="G1644">
        <v>0.23942537909018363</v>
      </c>
      <c r="H1644">
        <v>0.437468593893175</v>
      </c>
      <c r="I1644">
        <v>28.662256076239071</v>
      </c>
      <c r="J1644">
        <v>95.689385321435836</v>
      </c>
      <c r="K1644">
        <v>3483.0106146785638</v>
      </c>
      <c r="L1644">
        <v>2951.9977439237609</v>
      </c>
      <c r="M1644">
        <v>3478.2261454124919</v>
      </c>
      <c r="N1644">
        <v>3487.7950839446357</v>
      </c>
      <c r="O1644">
        <v>2951.1378762414738</v>
      </c>
      <c r="P1644">
        <v>2952.8576116060481</v>
      </c>
      <c r="W1644">
        <f>(venturi_values[[#This Row],[lf_high]]-venturi_values[[#This Row],[lf]])*5</f>
        <v>0</v>
      </c>
      <c r="X1644">
        <f>(venturi_values[[#This Row],[hf_high]]-venturi_values[[#This Row],[hf]])*5</f>
        <v>0</v>
      </c>
    </row>
    <row r="1645" spans="1:24" x14ac:dyDescent="0.3">
      <c r="A1645">
        <v>1643</v>
      </c>
      <c r="B1645">
        <v>164.3</v>
      </c>
      <c r="C1645">
        <v>9.4499999999999993</v>
      </c>
      <c r="D1645">
        <v>-9.4499999999999993</v>
      </c>
      <c r="E1645">
        <v>338.30999999999995</v>
      </c>
      <c r="F1645">
        <v>3.3830999999999992E-4</v>
      </c>
      <c r="G1645">
        <v>0.23942537909018363</v>
      </c>
      <c r="H1645">
        <v>0.437468593893175</v>
      </c>
      <c r="I1645">
        <v>28.662256076239071</v>
      </c>
      <c r="J1645">
        <v>95.689385321435836</v>
      </c>
      <c r="K1645">
        <v>3483.0106146785638</v>
      </c>
      <c r="L1645">
        <v>2951.9977439237609</v>
      </c>
      <c r="M1645">
        <v>3478.2261454124919</v>
      </c>
      <c r="N1645">
        <v>3487.7950839446357</v>
      </c>
      <c r="O1645">
        <v>2951.1378762414738</v>
      </c>
      <c r="P1645">
        <v>2952.8576116060481</v>
      </c>
      <c r="W1645">
        <f>(venturi_values[[#This Row],[lf_high]]-venturi_values[[#This Row],[lf]])*5</f>
        <v>0</v>
      </c>
      <c r="X1645">
        <f>(venturi_values[[#This Row],[hf_high]]-venturi_values[[#This Row],[hf]])*5</f>
        <v>0</v>
      </c>
    </row>
    <row r="1646" spans="1:24" x14ac:dyDescent="0.3">
      <c r="A1646">
        <v>1644</v>
      </c>
      <c r="B1646">
        <v>164.4</v>
      </c>
      <c r="C1646">
        <v>9.4499999999999993</v>
      </c>
      <c r="D1646">
        <v>-9.4499999999999993</v>
      </c>
      <c r="E1646">
        <v>338.30999999999995</v>
      </c>
      <c r="F1646">
        <v>3.3830999999999992E-4</v>
      </c>
      <c r="G1646">
        <v>0.23942537909018363</v>
      </c>
      <c r="H1646">
        <v>0.437468593893175</v>
      </c>
      <c r="I1646">
        <v>28.662256076239071</v>
      </c>
      <c r="J1646">
        <v>95.689385321435836</v>
      </c>
      <c r="K1646">
        <v>3483.0106146785638</v>
      </c>
      <c r="L1646">
        <v>2951.9977439237609</v>
      </c>
      <c r="M1646">
        <v>3478.2261454124919</v>
      </c>
      <c r="N1646">
        <v>3487.7950839446357</v>
      </c>
      <c r="O1646">
        <v>2951.1378762414738</v>
      </c>
      <c r="P1646">
        <v>2952.8576116060481</v>
      </c>
      <c r="W1646">
        <f>(venturi_values[[#This Row],[lf_high]]-venturi_values[[#This Row],[lf]])*5</f>
        <v>0</v>
      </c>
      <c r="X1646">
        <f>(venturi_values[[#This Row],[hf_high]]-venturi_values[[#This Row],[hf]])*5</f>
        <v>0</v>
      </c>
    </row>
    <row r="1647" spans="1:24" x14ac:dyDescent="0.3">
      <c r="A1647">
        <v>1645</v>
      </c>
      <c r="B1647">
        <v>164.5</v>
      </c>
      <c r="C1647">
        <v>9.4499999999999993</v>
      </c>
      <c r="D1647">
        <v>-9.4499999999999993</v>
      </c>
      <c r="E1647">
        <v>338.30999999999995</v>
      </c>
      <c r="F1647">
        <v>3.3830999999999992E-4</v>
      </c>
      <c r="G1647">
        <v>0.23942537909018363</v>
      </c>
      <c r="H1647">
        <v>0.437468593893175</v>
      </c>
      <c r="I1647">
        <v>28.662256076239071</v>
      </c>
      <c r="J1647">
        <v>95.689385321435836</v>
      </c>
      <c r="K1647">
        <v>3483.0106146785638</v>
      </c>
      <c r="L1647">
        <v>2951.9977439237609</v>
      </c>
      <c r="M1647">
        <v>3478.2261454124919</v>
      </c>
      <c r="N1647">
        <v>3487.7950839446357</v>
      </c>
      <c r="O1647">
        <v>2951.1378762414738</v>
      </c>
      <c r="P1647">
        <v>2952.8576116060481</v>
      </c>
      <c r="W1647">
        <f>(venturi_values[[#This Row],[lf_high]]-venturi_values[[#This Row],[lf]])*5</f>
        <v>0</v>
      </c>
      <c r="X1647">
        <f>(venturi_values[[#This Row],[hf_high]]-venturi_values[[#This Row],[hf]])*5</f>
        <v>0</v>
      </c>
    </row>
    <row r="1648" spans="1:24" x14ac:dyDescent="0.3">
      <c r="A1648">
        <v>1646</v>
      </c>
      <c r="B1648">
        <v>164.60000000000002</v>
      </c>
      <c r="C1648">
        <v>9.4499999999999993</v>
      </c>
      <c r="D1648">
        <v>-9.4499999999999993</v>
      </c>
      <c r="E1648">
        <v>338.30999999999995</v>
      </c>
      <c r="F1648">
        <v>3.3830999999999992E-4</v>
      </c>
      <c r="G1648">
        <v>0.23942537909018363</v>
      </c>
      <c r="H1648">
        <v>0.437468593893175</v>
      </c>
      <c r="I1648">
        <v>28.662256076239071</v>
      </c>
      <c r="J1648">
        <v>95.689385321435836</v>
      </c>
      <c r="K1648">
        <v>3483.0106146785638</v>
      </c>
      <c r="L1648">
        <v>2951.9977439237609</v>
      </c>
      <c r="M1648">
        <v>3478.2261454124919</v>
      </c>
      <c r="N1648">
        <v>3487.7950839446357</v>
      </c>
      <c r="O1648">
        <v>2951.1378762414738</v>
      </c>
      <c r="P1648">
        <v>2952.8576116060481</v>
      </c>
      <c r="W1648">
        <f>(venturi_values[[#This Row],[lf_high]]-venturi_values[[#This Row],[lf]])*5</f>
        <v>0</v>
      </c>
      <c r="X1648">
        <f>(venturi_values[[#This Row],[hf_high]]-venturi_values[[#This Row],[hf]])*5</f>
        <v>0</v>
      </c>
    </row>
    <row r="1649" spans="1:24" x14ac:dyDescent="0.3">
      <c r="A1649">
        <v>1647</v>
      </c>
      <c r="B1649">
        <v>164.70000000000002</v>
      </c>
      <c r="C1649">
        <v>9.4499999999999993</v>
      </c>
      <c r="D1649">
        <v>-9.4499999999999993</v>
      </c>
      <c r="E1649">
        <v>338.30999999999995</v>
      </c>
      <c r="F1649">
        <v>3.3830999999999992E-4</v>
      </c>
      <c r="G1649">
        <v>0.23942537909018363</v>
      </c>
      <c r="H1649">
        <v>0.437468593893175</v>
      </c>
      <c r="I1649">
        <v>28.662256076239071</v>
      </c>
      <c r="J1649">
        <v>95.689385321435836</v>
      </c>
      <c r="K1649">
        <v>3483.0106146785638</v>
      </c>
      <c r="L1649">
        <v>2951.9977439237609</v>
      </c>
      <c r="M1649">
        <v>3478.2261454124919</v>
      </c>
      <c r="N1649">
        <v>3487.7950839446357</v>
      </c>
      <c r="O1649">
        <v>2951.1378762414738</v>
      </c>
      <c r="P1649">
        <v>2952.8576116060481</v>
      </c>
      <c r="W1649">
        <f>(venturi_values[[#This Row],[lf_high]]-venturi_values[[#This Row],[lf]])*5</f>
        <v>0</v>
      </c>
      <c r="X1649">
        <f>(venturi_values[[#This Row],[hf_high]]-venturi_values[[#This Row],[hf]])*5</f>
        <v>0</v>
      </c>
    </row>
    <row r="1650" spans="1:24" x14ac:dyDescent="0.3">
      <c r="A1650">
        <v>1648</v>
      </c>
      <c r="B1650">
        <v>164.8</v>
      </c>
      <c r="C1650">
        <v>9.4499999999999993</v>
      </c>
      <c r="D1650">
        <v>-9.4499999999999993</v>
      </c>
      <c r="E1650">
        <v>338.30999999999995</v>
      </c>
      <c r="F1650">
        <v>3.3830999999999992E-4</v>
      </c>
      <c r="G1650">
        <v>0.23942537909018363</v>
      </c>
      <c r="H1650">
        <v>0.437468593893175</v>
      </c>
      <c r="I1650">
        <v>28.662256076239071</v>
      </c>
      <c r="J1650">
        <v>95.689385321435836</v>
      </c>
      <c r="K1650">
        <v>3483.0106146785638</v>
      </c>
      <c r="L1650">
        <v>2951.9977439237609</v>
      </c>
      <c r="M1650">
        <v>3478.2261454124919</v>
      </c>
      <c r="N1650">
        <v>3487.7950839446357</v>
      </c>
      <c r="O1650">
        <v>2951.1378762414738</v>
      </c>
      <c r="P1650">
        <v>2952.8576116060481</v>
      </c>
      <c r="W1650">
        <f>(venturi_values[[#This Row],[lf_high]]-venturi_values[[#This Row],[lf]])*5</f>
        <v>0</v>
      </c>
      <c r="X1650">
        <f>(venturi_values[[#This Row],[hf_high]]-venturi_values[[#This Row],[hf]])*5</f>
        <v>0</v>
      </c>
    </row>
    <row r="1651" spans="1:24" x14ac:dyDescent="0.3">
      <c r="A1651">
        <v>1649</v>
      </c>
      <c r="B1651">
        <v>164.9</v>
      </c>
      <c r="C1651">
        <v>9.4499999999999993</v>
      </c>
      <c r="D1651">
        <v>-9.4499999999999993</v>
      </c>
      <c r="E1651">
        <v>338.30999999999995</v>
      </c>
      <c r="F1651">
        <v>3.3830999999999992E-4</v>
      </c>
      <c r="G1651">
        <v>0.23942537909018363</v>
      </c>
      <c r="H1651">
        <v>0.437468593893175</v>
      </c>
      <c r="I1651">
        <v>28.662256076239071</v>
      </c>
      <c r="J1651">
        <v>95.689385321435836</v>
      </c>
      <c r="K1651">
        <v>3483.0106146785638</v>
      </c>
      <c r="L1651">
        <v>2951.9977439237609</v>
      </c>
      <c r="M1651">
        <v>3478.2261454124919</v>
      </c>
      <c r="N1651">
        <v>3487.7950839446357</v>
      </c>
      <c r="O1651">
        <v>2951.1378762414738</v>
      </c>
      <c r="P1651">
        <v>2952.8576116060481</v>
      </c>
      <c r="W1651">
        <f>(venturi_values[[#This Row],[lf_high]]-venturi_values[[#This Row],[lf]])*5</f>
        <v>0</v>
      </c>
      <c r="X1651">
        <f>(venturi_values[[#This Row],[hf_high]]-venturi_values[[#This Row],[hf]])*5</f>
        <v>0</v>
      </c>
    </row>
    <row r="1652" spans="1:24" x14ac:dyDescent="0.3">
      <c r="A1652">
        <v>1650</v>
      </c>
      <c r="B1652">
        <v>165</v>
      </c>
      <c r="C1652">
        <v>9.4499999999999993</v>
      </c>
      <c r="D1652">
        <v>-9.4499999999999993</v>
      </c>
      <c r="E1652">
        <v>338.30999999999995</v>
      </c>
      <c r="F1652">
        <v>3.3830999999999992E-4</v>
      </c>
      <c r="G1652">
        <v>0.23942537909018363</v>
      </c>
      <c r="H1652">
        <v>0.437468593893175</v>
      </c>
      <c r="I1652">
        <v>28.662256076239071</v>
      </c>
      <c r="J1652">
        <v>95.689385321435836</v>
      </c>
      <c r="K1652">
        <v>3483.0106146785638</v>
      </c>
      <c r="L1652">
        <v>2951.9977439237609</v>
      </c>
      <c r="M1652">
        <v>3478.2261454124919</v>
      </c>
      <c r="N1652">
        <v>3487.7950839446357</v>
      </c>
      <c r="O1652">
        <v>2951.1378762414738</v>
      </c>
      <c r="P1652">
        <v>2952.8576116060481</v>
      </c>
      <c r="W1652">
        <f>(venturi_values[[#This Row],[lf_high]]-venturi_values[[#This Row],[lf]])*5</f>
        <v>0</v>
      </c>
      <c r="X1652">
        <f>(venturi_values[[#This Row],[hf_high]]-venturi_values[[#This Row],[hf]])*5</f>
        <v>0</v>
      </c>
    </row>
    <row r="1653" spans="1:24" x14ac:dyDescent="0.3">
      <c r="A1653">
        <v>1651</v>
      </c>
      <c r="B1653">
        <v>165.10000000000002</v>
      </c>
      <c r="C1653">
        <v>9.4499999999999993</v>
      </c>
      <c r="D1653">
        <v>-9.4499999999999993</v>
      </c>
      <c r="E1653">
        <v>338.30999999999995</v>
      </c>
      <c r="F1653">
        <v>3.3830999999999992E-4</v>
      </c>
      <c r="G1653">
        <v>0.23942537909018363</v>
      </c>
      <c r="H1653">
        <v>0.437468593893175</v>
      </c>
      <c r="I1653">
        <v>28.662256076239071</v>
      </c>
      <c r="J1653">
        <v>95.689385321435836</v>
      </c>
      <c r="K1653">
        <v>3483.0106146785638</v>
      </c>
      <c r="L1653">
        <v>2951.9977439237609</v>
      </c>
      <c r="M1653">
        <v>3478.2261454124919</v>
      </c>
      <c r="N1653">
        <v>3487.7950839446357</v>
      </c>
      <c r="O1653">
        <v>2951.1378762414738</v>
      </c>
      <c r="P1653">
        <v>2952.8576116060481</v>
      </c>
      <c r="W1653">
        <f>(venturi_values[[#This Row],[lf_high]]-venturi_values[[#This Row],[lf]])*5</f>
        <v>0</v>
      </c>
      <c r="X1653">
        <f>(venturi_values[[#This Row],[hf_high]]-venturi_values[[#This Row],[hf]])*5</f>
        <v>0</v>
      </c>
    </row>
    <row r="1654" spans="1:24" x14ac:dyDescent="0.3">
      <c r="A1654">
        <v>1652</v>
      </c>
      <c r="B1654">
        <v>165.20000000000002</v>
      </c>
      <c r="C1654">
        <v>9.4499999999999993</v>
      </c>
      <c r="D1654">
        <v>-9.4499999999999993</v>
      </c>
      <c r="E1654">
        <v>338.30999999999995</v>
      </c>
      <c r="F1654">
        <v>3.3830999999999992E-4</v>
      </c>
      <c r="G1654">
        <v>0.23942537909018363</v>
      </c>
      <c r="H1654">
        <v>0.437468593893175</v>
      </c>
      <c r="I1654">
        <v>28.662256076239071</v>
      </c>
      <c r="J1654">
        <v>95.689385321435836</v>
      </c>
      <c r="K1654">
        <v>3483.0106146785638</v>
      </c>
      <c r="L1654">
        <v>2951.9977439237609</v>
      </c>
      <c r="M1654">
        <v>3478.2261454124919</v>
      </c>
      <c r="N1654">
        <v>3487.7950839446357</v>
      </c>
      <c r="O1654">
        <v>2951.1378762414738</v>
      </c>
      <c r="P1654">
        <v>2952.8576116060481</v>
      </c>
      <c r="W1654">
        <f>(venturi_values[[#This Row],[lf_high]]-venturi_values[[#This Row],[lf]])*5</f>
        <v>0</v>
      </c>
      <c r="X1654">
        <f>(venturi_values[[#This Row],[hf_high]]-venturi_values[[#This Row],[hf]])*5</f>
        <v>0</v>
      </c>
    </row>
    <row r="1655" spans="1:24" x14ac:dyDescent="0.3">
      <c r="A1655">
        <v>1653</v>
      </c>
      <c r="B1655">
        <v>165.3</v>
      </c>
      <c r="C1655">
        <v>9.4499999999999993</v>
      </c>
      <c r="D1655">
        <v>-9.4499999999999993</v>
      </c>
      <c r="E1655">
        <v>338.30999999999995</v>
      </c>
      <c r="F1655">
        <v>3.3830999999999992E-4</v>
      </c>
      <c r="G1655">
        <v>0.23942537909018363</v>
      </c>
      <c r="H1655">
        <v>0.437468593893175</v>
      </c>
      <c r="I1655">
        <v>28.662256076239071</v>
      </c>
      <c r="J1655">
        <v>95.689385321435836</v>
      </c>
      <c r="K1655">
        <v>3483.0106146785638</v>
      </c>
      <c r="L1655">
        <v>2951.9977439237609</v>
      </c>
      <c r="M1655">
        <v>3478.2261454124919</v>
      </c>
      <c r="N1655">
        <v>3487.7950839446357</v>
      </c>
      <c r="O1655">
        <v>2951.1378762414738</v>
      </c>
      <c r="P1655">
        <v>2952.8576116060481</v>
      </c>
      <c r="W1655">
        <f>(venturi_values[[#This Row],[lf_high]]-venturi_values[[#This Row],[lf]])*5</f>
        <v>0</v>
      </c>
      <c r="X1655">
        <f>(venturi_values[[#This Row],[hf_high]]-venturi_values[[#This Row],[hf]])*5</f>
        <v>0</v>
      </c>
    </row>
    <row r="1656" spans="1:24" x14ac:dyDescent="0.3">
      <c r="A1656">
        <v>1654</v>
      </c>
      <c r="B1656">
        <v>165.4</v>
      </c>
      <c r="C1656">
        <v>9.4499999999999993</v>
      </c>
      <c r="D1656">
        <v>-9.4499999999999993</v>
      </c>
      <c r="E1656">
        <v>338.30999999999995</v>
      </c>
      <c r="F1656">
        <v>3.3830999999999992E-4</v>
      </c>
      <c r="G1656">
        <v>0.23942537909018363</v>
      </c>
      <c r="H1656">
        <v>0.437468593893175</v>
      </c>
      <c r="I1656">
        <v>28.662256076239071</v>
      </c>
      <c r="J1656">
        <v>95.689385321435836</v>
      </c>
      <c r="K1656">
        <v>3483.0106146785638</v>
      </c>
      <c r="L1656">
        <v>2951.9977439237609</v>
      </c>
      <c r="M1656">
        <v>3478.2261454124919</v>
      </c>
      <c r="N1656">
        <v>3487.7950839446357</v>
      </c>
      <c r="O1656">
        <v>2951.1378762414738</v>
      </c>
      <c r="P1656">
        <v>2952.8576116060481</v>
      </c>
      <c r="W1656">
        <f>(venturi_values[[#This Row],[lf_high]]-venturi_values[[#This Row],[lf]])*5</f>
        <v>0</v>
      </c>
      <c r="X1656">
        <f>(venturi_values[[#This Row],[hf_high]]-venturi_values[[#This Row],[hf]])*5</f>
        <v>0</v>
      </c>
    </row>
    <row r="1657" spans="1:24" x14ac:dyDescent="0.3">
      <c r="A1657">
        <v>1655</v>
      </c>
      <c r="B1657">
        <v>165.5</v>
      </c>
      <c r="C1657">
        <v>9.4499999999999993</v>
      </c>
      <c r="D1657">
        <v>-9.4499999999999993</v>
      </c>
      <c r="E1657">
        <v>338.30999999999995</v>
      </c>
      <c r="F1657">
        <v>3.3830999999999992E-4</v>
      </c>
      <c r="G1657">
        <v>0.23942537909018363</v>
      </c>
      <c r="H1657">
        <v>0.437468593893175</v>
      </c>
      <c r="I1657">
        <v>28.662256076239071</v>
      </c>
      <c r="J1657">
        <v>95.689385321435836</v>
      </c>
      <c r="K1657">
        <v>3483.0106146785638</v>
      </c>
      <c r="L1657">
        <v>2951.9977439237609</v>
      </c>
      <c r="M1657">
        <v>3478.2261454124919</v>
      </c>
      <c r="N1657">
        <v>3487.7950839446357</v>
      </c>
      <c r="O1657">
        <v>2951.1378762414738</v>
      </c>
      <c r="P1657">
        <v>2952.8576116060481</v>
      </c>
      <c r="W1657">
        <f>(venturi_values[[#This Row],[lf_high]]-venturi_values[[#This Row],[lf]])*5</f>
        <v>0</v>
      </c>
      <c r="X1657">
        <f>(venturi_values[[#This Row],[hf_high]]-venturi_values[[#This Row],[hf]])*5</f>
        <v>0</v>
      </c>
    </row>
    <row r="1658" spans="1:24" x14ac:dyDescent="0.3">
      <c r="A1658">
        <v>1656</v>
      </c>
      <c r="B1658">
        <v>165.60000000000002</v>
      </c>
      <c r="C1658">
        <v>9.4499999999999993</v>
      </c>
      <c r="D1658">
        <v>-9.4499999999999993</v>
      </c>
      <c r="E1658">
        <v>338.30999999999995</v>
      </c>
      <c r="F1658">
        <v>3.3830999999999992E-4</v>
      </c>
      <c r="G1658">
        <v>0.23942537909018363</v>
      </c>
      <c r="H1658">
        <v>0.437468593893175</v>
      </c>
      <c r="I1658">
        <v>28.662256076239071</v>
      </c>
      <c r="J1658">
        <v>95.689385321435836</v>
      </c>
      <c r="K1658">
        <v>3483.0106146785638</v>
      </c>
      <c r="L1658">
        <v>2951.9977439237609</v>
      </c>
      <c r="M1658">
        <v>3478.2261454124919</v>
      </c>
      <c r="N1658">
        <v>3487.7950839446357</v>
      </c>
      <c r="O1658">
        <v>2951.1378762414738</v>
      </c>
      <c r="P1658">
        <v>2952.8576116060481</v>
      </c>
      <c r="W1658">
        <f>(venturi_values[[#This Row],[lf_high]]-venturi_values[[#This Row],[lf]])*5</f>
        <v>0</v>
      </c>
      <c r="X1658">
        <f>(venturi_values[[#This Row],[hf_high]]-venturi_values[[#This Row],[hf]])*5</f>
        <v>0</v>
      </c>
    </row>
    <row r="1659" spans="1:24" x14ac:dyDescent="0.3">
      <c r="A1659">
        <v>1657</v>
      </c>
      <c r="B1659">
        <v>165.70000000000002</v>
      </c>
      <c r="C1659">
        <v>9.4499999999999993</v>
      </c>
      <c r="D1659">
        <v>-9.4499999999999993</v>
      </c>
      <c r="E1659">
        <v>338.30999999999995</v>
      </c>
      <c r="F1659">
        <v>3.3830999999999992E-4</v>
      </c>
      <c r="G1659">
        <v>0.23942537909018363</v>
      </c>
      <c r="H1659">
        <v>0.437468593893175</v>
      </c>
      <c r="I1659">
        <v>28.662256076239071</v>
      </c>
      <c r="J1659">
        <v>95.689385321435836</v>
      </c>
      <c r="K1659">
        <v>3483.0106146785638</v>
      </c>
      <c r="L1659">
        <v>2951.9977439237609</v>
      </c>
      <c r="M1659">
        <v>3478.2261454124919</v>
      </c>
      <c r="N1659">
        <v>3487.7950839446357</v>
      </c>
      <c r="O1659">
        <v>2951.1378762414738</v>
      </c>
      <c r="P1659">
        <v>2952.8576116060481</v>
      </c>
      <c r="W1659">
        <f>(venturi_values[[#This Row],[lf_high]]-venturi_values[[#This Row],[lf]])*5</f>
        <v>0</v>
      </c>
      <c r="X1659">
        <f>(venturi_values[[#This Row],[hf_high]]-venturi_values[[#This Row],[hf]])*5</f>
        <v>0</v>
      </c>
    </row>
    <row r="1660" spans="1:24" x14ac:dyDescent="0.3">
      <c r="A1660">
        <v>1658</v>
      </c>
      <c r="B1660">
        <v>165.8</v>
      </c>
      <c r="C1660">
        <v>9.4499999999999993</v>
      </c>
      <c r="D1660">
        <v>-9.4499999999999993</v>
      </c>
      <c r="E1660">
        <v>338.30999999999995</v>
      </c>
      <c r="F1660">
        <v>3.3830999999999992E-4</v>
      </c>
      <c r="G1660">
        <v>0.23942537909018363</v>
      </c>
      <c r="H1660">
        <v>0.437468593893175</v>
      </c>
      <c r="I1660">
        <v>28.662256076239071</v>
      </c>
      <c r="J1660">
        <v>95.689385321435836</v>
      </c>
      <c r="K1660">
        <v>3483.0106146785638</v>
      </c>
      <c r="L1660">
        <v>2951.9977439237609</v>
      </c>
      <c r="M1660">
        <v>3478.2261454124919</v>
      </c>
      <c r="N1660">
        <v>3487.7950839446357</v>
      </c>
      <c r="O1660">
        <v>2951.1378762414738</v>
      </c>
      <c r="P1660">
        <v>2952.8576116060481</v>
      </c>
      <c r="W1660">
        <f>(venturi_values[[#This Row],[lf_high]]-venturi_values[[#This Row],[lf]])*5</f>
        <v>0</v>
      </c>
      <c r="X1660">
        <f>(venturi_values[[#This Row],[hf_high]]-venturi_values[[#This Row],[hf]])*5</f>
        <v>0</v>
      </c>
    </row>
    <row r="1661" spans="1:24" x14ac:dyDescent="0.3">
      <c r="A1661">
        <v>1659</v>
      </c>
      <c r="B1661">
        <v>165.9</v>
      </c>
      <c r="C1661">
        <v>9.4499999999999993</v>
      </c>
      <c r="D1661">
        <v>-9.4499999999999993</v>
      </c>
      <c r="E1661">
        <v>338.30999999999995</v>
      </c>
      <c r="F1661">
        <v>3.3830999999999992E-4</v>
      </c>
      <c r="G1661">
        <v>0.23942537909018363</v>
      </c>
      <c r="H1661">
        <v>0.437468593893175</v>
      </c>
      <c r="I1661">
        <v>28.662256076239071</v>
      </c>
      <c r="J1661">
        <v>95.689385321435836</v>
      </c>
      <c r="K1661">
        <v>3483.0106146785638</v>
      </c>
      <c r="L1661">
        <v>2951.9977439237609</v>
      </c>
      <c r="M1661">
        <v>3478.2261454124919</v>
      </c>
      <c r="N1661">
        <v>3487.7950839446357</v>
      </c>
      <c r="O1661">
        <v>2951.1378762414738</v>
      </c>
      <c r="P1661">
        <v>2952.8576116060481</v>
      </c>
      <c r="W1661">
        <f>(venturi_values[[#This Row],[lf_high]]-venturi_values[[#This Row],[lf]])*5</f>
        <v>0</v>
      </c>
      <c r="X1661">
        <f>(venturi_values[[#This Row],[hf_high]]-venturi_values[[#This Row],[hf]])*5</f>
        <v>0</v>
      </c>
    </row>
    <row r="1662" spans="1:24" x14ac:dyDescent="0.3">
      <c r="A1662">
        <v>1660</v>
      </c>
      <c r="B1662">
        <v>166</v>
      </c>
      <c r="C1662">
        <v>9.4499999999999993</v>
      </c>
      <c r="D1662">
        <v>-9.4499999999999993</v>
      </c>
      <c r="E1662">
        <v>338.30999999999995</v>
      </c>
      <c r="F1662">
        <v>3.3830999999999992E-4</v>
      </c>
      <c r="G1662">
        <v>0.23942537909018363</v>
      </c>
      <c r="H1662">
        <v>0.437468593893175</v>
      </c>
      <c r="I1662">
        <v>28.662256076239071</v>
      </c>
      <c r="J1662">
        <v>95.689385321435836</v>
      </c>
      <c r="K1662">
        <v>3483.0106146785638</v>
      </c>
      <c r="L1662">
        <v>2951.9977439237609</v>
      </c>
      <c r="M1662">
        <v>3478.2261454124919</v>
      </c>
      <c r="N1662">
        <v>3487.7950839446357</v>
      </c>
      <c r="O1662">
        <v>2951.1378762414738</v>
      </c>
      <c r="P1662">
        <v>2952.8576116060481</v>
      </c>
      <c r="W1662">
        <f>(venturi_values[[#This Row],[lf_high]]-venturi_values[[#This Row],[lf]])*5</f>
        <v>0</v>
      </c>
      <c r="X1662">
        <f>(venturi_values[[#This Row],[hf_high]]-venturi_values[[#This Row],[hf]])*5</f>
        <v>0</v>
      </c>
    </row>
    <row r="1663" spans="1:24" x14ac:dyDescent="0.3">
      <c r="A1663">
        <v>1661</v>
      </c>
      <c r="B1663">
        <v>166.10000000000002</v>
      </c>
      <c r="C1663">
        <v>9.4499999999999993</v>
      </c>
      <c r="D1663">
        <v>-9.4499999999999993</v>
      </c>
      <c r="E1663">
        <v>338.30999999999995</v>
      </c>
      <c r="F1663">
        <v>3.3830999999999992E-4</v>
      </c>
      <c r="G1663">
        <v>0.23942537909018363</v>
      </c>
      <c r="H1663">
        <v>0.437468593893175</v>
      </c>
      <c r="I1663">
        <v>28.662256076239071</v>
      </c>
      <c r="J1663">
        <v>95.689385321435836</v>
      </c>
      <c r="K1663">
        <v>3483.0106146785638</v>
      </c>
      <c r="L1663">
        <v>2951.9977439237609</v>
      </c>
      <c r="M1663">
        <v>3478.2261454124919</v>
      </c>
      <c r="N1663">
        <v>3487.7950839446357</v>
      </c>
      <c r="O1663">
        <v>2951.1378762414738</v>
      </c>
      <c r="P1663">
        <v>2952.8576116060481</v>
      </c>
      <c r="W1663">
        <f>(venturi_values[[#This Row],[lf_high]]-venturi_values[[#This Row],[lf]])*5</f>
        <v>0</v>
      </c>
      <c r="X1663">
        <f>(venturi_values[[#This Row],[hf_high]]-venturi_values[[#This Row],[hf]])*5</f>
        <v>0</v>
      </c>
    </row>
    <row r="1664" spans="1:24" x14ac:dyDescent="0.3">
      <c r="A1664">
        <v>1662</v>
      </c>
      <c r="B1664">
        <v>166.20000000000002</v>
      </c>
      <c r="C1664">
        <v>9.4499999999999993</v>
      </c>
      <c r="D1664">
        <v>-9.4499999999999993</v>
      </c>
      <c r="E1664">
        <v>338.30999999999995</v>
      </c>
      <c r="F1664">
        <v>3.3830999999999992E-4</v>
      </c>
      <c r="G1664">
        <v>0.23942537909018363</v>
      </c>
      <c r="H1664">
        <v>0.437468593893175</v>
      </c>
      <c r="I1664">
        <v>28.662256076239071</v>
      </c>
      <c r="J1664">
        <v>95.689385321435836</v>
      </c>
      <c r="K1664">
        <v>3483.0106146785638</v>
      </c>
      <c r="L1664">
        <v>2951.9977439237609</v>
      </c>
      <c r="M1664">
        <v>3478.2261454124919</v>
      </c>
      <c r="N1664">
        <v>3487.7950839446357</v>
      </c>
      <c r="O1664">
        <v>2951.1378762414738</v>
      </c>
      <c r="P1664">
        <v>2952.8576116060481</v>
      </c>
      <c r="W1664">
        <f>(venturi_values[[#This Row],[lf_high]]-venturi_values[[#This Row],[lf]])*5</f>
        <v>0</v>
      </c>
      <c r="X1664">
        <f>(venturi_values[[#This Row],[hf_high]]-venturi_values[[#This Row],[hf]])*5</f>
        <v>0</v>
      </c>
    </row>
    <row r="1665" spans="1:24" x14ac:dyDescent="0.3">
      <c r="A1665">
        <v>1663</v>
      </c>
      <c r="B1665">
        <v>166.3</v>
      </c>
      <c r="C1665">
        <v>9.4499999999999993</v>
      </c>
      <c r="D1665">
        <v>-9.4499999999999993</v>
      </c>
      <c r="E1665">
        <v>338.30999999999995</v>
      </c>
      <c r="F1665">
        <v>3.3830999999999992E-4</v>
      </c>
      <c r="G1665">
        <v>0.23942537909018363</v>
      </c>
      <c r="H1665">
        <v>0.437468593893175</v>
      </c>
      <c r="I1665">
        <v>28.662256076239071</v>
      </c>
      <c r="J1665">
        <v>95.689385321435836</v>
      </c>
      <c r="K1665">
        <v>3483.0106146785638</v>
      </c>
      <c r="L1665">
        <v>2951.9977439237609</v>
      </c>
      <c r="M1665">
        <v>3478.2261454124919</v>
      </c>
      <c r="N1665">
        <v>3487.7950839446357</v>
      </c>
      <c r="O1665">
        <v>2951.1378762414738</v>
      </c>
      <c r="P1665">
        <v>2952.8576116060481</v>
      </c>
      <c r="W1665">
        <f>(venturi_values[[#This Row],[lf_high]]-venturi_values[[#This Row],[lf]])*5</f>
        <v>0</v>
      </c>
      <c r="X1665">
        <f>(venturi_values[[#This Row],[hf_high]]-venturi_values[[#This Row],[hf]])*5</f>
        <v>0</v>
      </c>
    </row>
    <row r="1666" spans="1:24" x14ac:dyDescent="0.3">
      <c r="A1666">
        <v>1664</v>
      </c>
      <c r="B1666">
        <v>166.4</v>
      </c>
      <c r="C1666">
        <v>9.4499999999999993</v>
      </c>
      <c r="D1666">
        <v>-9.4499999999999993</v>
      </c>
      <c r="E1666">
        <v>338.30999999999995</v>
      </c>
      <c r="F1666">
        <v>3.3830999999999992E-4</v>
      </c>
      <c r="G1666">
        <v>0.23942537909018363</v>
      </c>
      <c r="H1666">
        <v>0.437468593893175</v>
      </c>
      <c r="I1666">
        <v>28.662256076239071</v>
      </c>
      <c r="J1666">
        <v>95.689385321435836</v>
      </c>
      <c r="K1666">
        <v>3483.0106146785638</v>
      </c>
      <c r="L1666">
        <v>2951.9977439237609</v>
      </c>
      <c r="M1666">
        <v>3478.2261454124919</v>
      </c>
      <c r="N1666">
        <v>3487.7950839446357</v>
      </c>
      <c r="O1666">
        <v>2951.1378762414738</v>
      </c>
      <c r="P1666">
        <v>2952.8576116060481</v>
      </c>
      <c r="W1666">
        <f>(venturi_values[[#This Row],[lf_high]]-venturi_values[[#This Row],[lf]])*5</f>
        <v>0</v>
      </c>
      <c r="X1666">
        <f>(venturi_values[[#This Row],[hf_high]]-venturi_values[[#This Row],[hf]])*5</f>
        <v>0</v>
      </c>
    </row>
    <row r="1667" spans="1:24" x14ac:dyDescent="0.3">
      <c r="A1667">
        <v>1665</v>
      </c>
      <c r="B1667">
        <v>166.5</v>
      </c>
      <c r="C1667">
        <v>9.4499999999999993</v>
      </c>
      <c r="D1667">
        <v>-9.4499999999999993</v>
      </c>
      <c r="E1667">
        <v>338.30999999999995</v>
      </c>
      <c r="F1667">
        <v>3.3830999999999992E-4</v>
      </c>
      <c r="G1667">
        <v>0.23942537909018363</v>
      </c>
      <c r="H1667">
        <v>0.437468593893175</v>
      </c>
      <c r="I1667">
        <v>28.662256076239071</v>
      </c>
      <c r="J1667">
        <v>95.689385321435836</v>
      </c>
      <c r="K1667">
        <v>3483.0106146785638</v>
      </c>
      <c r="L1667">
        <v>2951.9977439237609</v>
      </c>
      <c r="M1667">
        <v>3478.2261454124919</v>
      </c>
      <c r="N1667">
        <v>3487.7950839446357</v>
      </c>
      <c r="O1667">
        <v>2951.1378762414738</v>
      </c>
      <c r="P1667">
        <v>2952.8576116060481</v>
      </c>
      <c r="W1667">
        <f>(venturi_values[[#This Row],[lf_high]]-venturi_values[[#This Row],[lf]])*5</f>
        <v>0</v>
      </c>
      <c r="X1667">
        <f>(venturi_values[[#This Row],[hf_high]]-venturi_values[[#This Row],[hf]])*5</f>
        <v>0</v>
      </c>
    </row>
    <row r="1668" spans="1:24" x14ac:dyDescent="0.3">
      <c r="A1668">
        <v>1666</v>
      </c>
      <c r="B1668">
        <v>166.60000000000002</v>
      </c>
      <c r="C1668">
        <v>9.4499999999999993</v>
      </c>
      <c r="D1668">
        <v>-9.4499999999999993</v>
      </c>
      <c r="E1668">
        <v>338.30999999999995</v>
      </c>
      <c r="F1668">
        <v>3.3830999999999992E-4</v>
      </c>
      <c r="G1668">
        <v>0.23942537909018363</v>
      </c>
      <c r="H1668">
        <v>0.437468593893175</v>
      </c>
      <c r="I1668">
        <v>28.662256076239071</v>
      </c>
      <c r="J1668">
        <v>95.689385321435836</v>
      </c>
      <c r="K1668">
        <v>3483.0106146785638</v>
      </c>
      <c r="L1668">
        <v>2951.9977439237609</v>
      </c>
      <c r="M1668">
        <v>3478.2261454124919</v>
      </c>
      <c r="N1668">
        <v>3487.7950839446357</v>
      </c>
      <c r="O1668">
        <v>2951.1378762414738</v>
      </c>
      <c r="P1668">
        <v>2952.8576116060481</v>
      </c>
      <c r="W1668">
        <f>(venturi_values[[#This Row],[lf_high]]-venturi_values[[#This Row],[lf]])*5</f>
        <v>0</v>
      </c>
      <c r="X1668">
        <f>(venturi_values[[#This Row],[hf_high]]-venturi_values[[#This Row],[hf]])*5</f>
        <v>0</v>
      </c>
    </row>
    <row r="1669" spans="1:24" x14ac:dyDescent="0.3">
      <c r="A1669">
        <v>1667</v>
      </c>
      <c r="B1669">
        <v>166.70000000000002</v>
      </c>
      <c r="C1669">
        <v>9.4499999999999993</v>
      </c>
      <c r="D1669">
        <v>-9.4499999999999993</v>
      </c>
      <c r="E1669">
        <v>338.30999999999995</v>
      </c>
      <c r="F1669">
        <v>3.3830999999999992E-4</v>
      </c>
      <c r="G1669">
        <v>0.23942537909018363</v>
      </c>
      <c r="H1669">
        <v>0.437468593893175</v>
      </c>
      <c r="I1669">
        <v>28.662256076239071</v>
      </c>
      <c r="J1669">
        <v>95.689385321435836</v>
      </c>
      <c r="K1669">
        <v>3483.0106146785638</v>
      </c>
      <c r="L1669">
        <v>2951.9977439237609</v>
      </c>
      <c r="M1669">
        <v>3478.2261454124919</v>
      </c>
      <c r="N1669">
        <v>3487.7950839446357</v>
      </c>
      <c r="O1669">
        <v>2951.1378762414738</v>
      </c>
      <c r="P1669">
        <v>2952.8576116060481</v>
      </c>
      <c r="W1669">
        <f>(venturi_values[[#This Row],[lf_high]]-venturi_values[[#This Row],[lf]])*5</f>
        <v>0</v>
      </c>
      <c r="X1669">
        <f>(venturi_values[[#This Row],[hf_high]]-venturi_values[[#This Row],[hf]])*5</f>
        <v>0</v>
      </c>
    </row>
    <row r="1670" spans="1:24" x14ac:dyDescent="0.3">
      <c r="A1670">
        <v>1668</v>
      </c>
      <c r="B1670">
        <v>166.8</v>
      </c>
      <c r="C1670">
        <v>9.4499999999999993</v>
      </c>
      <c r="D1670">
        <v>-9.4499999999999993</v>
      </c>
      <c r="E1670">
        <v>338.30999999999995</v>
      </c>
      <c r="F1670">
        <v>3.3830999999999992E-4</v>
      </c>
      <c r="G1670">
        <v>0.23942537909018363</v>
      </c>
      <c r="H1670">
        <v>0.437468593893175</v>
      </c>
      <c r="I1670">
        <v>28.662256076239071</v>
      </c>
      <c r="J1670">
        <v>95.689385321435836</v>
      </c>
      <c r="K1670">
        <v>3483.0106146785638</v>
      </c>
      <c r="L1670">
        <v>2951.9977439237609</v>
      </c>
      <c r="M1670">
        <v>3478.2261454124919</v>
      </c>
      <c r="N1670">
        <v>3487.7950839446357</v>
      </c>
      <c r="O1670">
        <v>2951.1378762414738</v>
      </c>
      <c r="P1670">
        <v>2952.8576116060481</v>
      </c>
      <c r="W1670">
        <f>(venturi_values[[#This Row],[lf_high]]-venturi_values[[#This Row],[lf]])*5</f>
        <v>0</v>
      </c>
      <c r="X1670">
        <f>(venturi_values[[#This Row],[hf_high]]-venturi_values[[#This Row],[hf]])*5</f>
        <v>0</v>
      </c>
    </row>
    <row r="1671" spans="1:24" x14ac:dyDescent="0.3">
      <c r="A1671">
        <v>1669</v>
      </c>
      <c r="B1671">
        <v>166.9</v>
      </c>
      <c r="C1671">
        <v>9.4499999999999993</v>
      </c>
      <c r="D1671">
        <v>-9.4499999999999993</v>
      </c>
      <c r="E1671">
        <v>338.30999999999995</v>
      </c>
      <c r="F1671">
        <v>3.3830999999999992E-4</v>
      </c>
      <c r="G1671">
        <v>0.23942537909018363</v>
      </c>
      <c r="H1671">
        <v>0.437468593893175</v>
      </c>
      <c r="I1671">
        <v>28.662256076239071</v>
      </c>
      <c r="J1671">
        <v>95.689385321435836</v>
      </c>
      <c r="K1671">
        <v>3483.0106146785638</v>
      </c>
      <c r="L1671">
        <v>2951.9977439237609</v>
      </c>
      <c r="M1671">
        <v>3478.2261454124919</v>
      </c>
      <c r="N1671">
        <v>3487.7950839446357</v>
      </c>
      <c r="O1671">
        <v>2951.1378762414738</v>
      </c>
      <c r="P1671">
        <v>2952.8576116060481</v>
      </c>
      <c r="W1671">
        <f>(venturi_values[[#This Row],[lf_high]]-venturi_values[[#This Row],[lf]])*5</f>
        <v>0</v>
      </c>
      <c r="X1671">
        <f>(venturi_values[[#This Row],[hf_high]]-venturi_values[[#This Row],[hf]])*5</f>
        <v>0</v>
      </c>
    </row>
    <row r="1672" spans="1:24" x14ac:dyDescent="0.3">
      <c r="A1672">
        <v>1670</v>
      </c>
      <c r="B1672">
        <v>167</v>
      </c>
      <c r="C1672">
        <v>9.4499999999999993</v>
      </c>
      <c r="D1672">
        <v>-9.4499999999999993</v>
      </c>
      <c r="E1672">
        <v>338.30999999999995</v>
      </c>
      <c r="F1672">
        <v>3.3830999999999992E-4</v>
      </c>
      <c r="G1672">
        <v>0.23942537909018363</v>
      </c>
      <c r="H1672">
        <v>0.437468593893175</v>
      </c>
      <c r="I1672">
        <v>28.662256076239071</v>
      </c>
      <c r="J1672">
        <v>95.689385321435836</v>
      </c>
      <c r="K1672">
        <v>3483.0106146785638</v>
      </c>
      <c r="L1672">
        <v>2951.9977439237609</v>
      </c>
      <c r="M1672">
        <v>3478.2261454124919</v>
      </c>
      <c r="N1672">
        <v>3487.7950839446357</v>
      </c>
      <c r="O1672">
        <v>2951.1378762414738</v>
      </c>
      <c r="P1672">
        <v>2952.8576116060481</v>
      </c>
      <c r="W1672">
        <f>(venturi_values[[#This Row],[lf_high]]-venturi_values[[#This Row],[lf]])*5</f>
        <v>0</v>
      </c>
      <c r="X1672">
        <f>(venturi_values[[#This Row],[hf_high]]-venturi_values[[#This Row],[hf]])*5</f>
        <v>0</v>
      </c>
    </row>
    <row r="1673" spans="1:24" x14ac:dyDescent="0.3">
      <c r="A1673">
        <v>1671</v>
      </c>
      <c r="B1673">
        <v>167.10000000000002</v>
      </c>
      <c r="C1673">
        <v>9.4499999999999993</v>
      </c>
      <c r="D1673">
        <v>-9.4499999999999993</v>
      </c>
      <c r="E1673">
        <v>338.30999999999995</v>
      </c>
      <c r="F1673">
        <v>3.3830999999999992E-4</v>
      </c>
      <c r="G1673">
        <v>0.23942537909018363</v>
      </c>
      <c r="H1673">
        <v>0.437468593893175</v>
      </c>
      <c r="I1673">
        <v>28.662256076239071</v>
      </c>
      <c r="J1673">
        <v>95.689385321435836</v>
      </c>
      <c r="K1673">
        <v>3483.0106146785638</v>
      </c>
      <c r="L1673">
        <v>2951.9977439237609</v>
      </c>
      <c r="M1673">
        <v>3478.2261454124919</v>
      </c>
      <c r="N1673">
        <v>3487.7950839446357</v>
      </c>
      <c r="O1673">
        <v>2951.1378762414738</v>
      </c>
      <c r="P1673">
        <v>2952.8576116060481</v>
      </c>
      <c r="W1673">
        <f>(venturi_values[[#This Row],[lf_high]]-venturi_values[[#This Row],[lf]])*5</f>
        <v>0</v>
      </c>
      <c r="X1673">
        <f>(venturi_values[[#This Row],[hf_high]]-venturi_values[[#This Row],[hf]])*5</f>
        <v>0</v>
      </c>
    </row>
    <row r="1674" spans="1:24" x14ac:dyDescent="0.3">
      <c r="A1674">
        <v>1672</v>
      </c>
      <c r="B1674">
        <v>167.20000000000002</v>
      </c>
      <c r="C1674">
        <v>9.4499999999999993</v>
      </c>
      <c r="D1674">
        <v>-9.4499999999999993</v>
      </c>
      <c r="E1674">
        <v>338.30999999999995</v>
      </c>
      <c r="F1674">
        <v>3.3830999999999992E-4</v>
      </c>
      <c r="G1674">
        <v>0.23942537909018363</v>
      </c>
      <c r="H1674">
        <v>0.437468593893175</v>
      </c>
      <c r="I1674">
        <v>28.662256076239071</v>
      </c>
      <c r="J1674">
        <v>95.689385321435836</v>
      </c>
      <c r="K1674">
        <v>3483.0106146785638</v>
      </c>
      <c r="L1674">
        <v>2951.9977439237609</v>
      </c>
      <c r="M1674">
        <v>3478.2261454124919</v>
      </c>
      <c r="N1674">
        <v>3487.7950839446357</v>
      </c>
      <c r="O1674">
        <v>2951.1378762414738</v>
      </c>
      <c r="P1674">
        <v>2952.8576116060481</v>
      </c>
      <c r="W1674">
        <f>(venturi_values[[#This Row],[lf_high]]-venturi_values[[#This Row],[lf]])*5</f>
        <v>0</v>
      </c>
      <c r="X1674">
        <f>(venturi_values[[#This Row],[hf_high]]-venturi_values[[#This Row],[hf]])*5</f>
        <v>0</v>
      </c>
    </row>
    <row r="1675" spans="1:24" x14ac:dyDescent="0.3">
      <c r="A1675">
        <v>1673</v>
      </c>
      <c r="B1675">
        <v>167.3</v>
      </c>
      <c r="C1675">
        <v>9.4499999999999993</v>
      </c>
      <c r="D1675">
        <v>-9.4499999999999993</v>
      </c>
      <c r="E1675">
        <v>338.30999999999995</v>
      </c>
      <c r="F1675">
        <v>3.3830999999999992E-4</v>
      </c>
      <c r="G1675">
        <v>0.23942537909018363</v>
      </c>
      <c r="H1675">
        <v>0.437468593893175</v>
      </c>
      <c r="I1675">
        <v>28.662256076239071</v>
      </c>
      <c r="J1675">
        <v>95.689385321435836</v>
      </c>
      <c r="K1675">
        <v>3483.0106146785638</v>
      </c>
      <c r="L1675">
        <v>2951.9977439237609</v>
      </c>
      <c r="M1675">
        <v>3478.2261454124919</v>
      </c>
      <c r="N1675">
        <v>3487.7950839446357</v>
      </c>
      <c r="O1675">
        <v>2951.1378762414738</v>
      </c>
      <c r="P1675">
        <v>2952.8576116060481</v>
      </c>
      <c r="W1675">
        <f>(venturi_values[[#This Row],[lf_high]]-venturi_values[[#This Row],[lf]])*5</f>
        <v>0</v>
      </c>
      <c r="X1675">
        <f>(venturi_values[[#This Row],[hf_high]]-venturi_values[[#This Row],[hf]])*5</f>
        <v>0</v>
      </c>
    </row>
    <row r="1676" spans="1:24" x14ac:dyDescent="0.3">
      <c r="A1676">
        <v>1674</v>
      </c>
      <c r="B1676">
        <v>167.4</v>
      </c>
      <c r="C1676">
        <v>9.4499999999999993</v>
      </c>
      <c r="D1676">
        <v>-9.4499999999999993</v>
      </c>
      <c r="E1676">
        <v>338.30999999999995</v>
      </c>
      <c r="F1676">
        <v>3.3830999999999992E-4</v>
      </c>
      <c r="G1676">
        <v>0.23942537909018363</v>
      </c>
      <c r="H1676">
        <v>0.437468593893175</v>
      </c>
      <c r="I1676">
        <v>28.662256076239071</v>
      </c>
      <c r="J1676">
        <v>95.689385321435836</v>
      </c>
      <c r="K1676">
        <v>3483.0106146785638</v>
      </c>
      <c r="L1676">
        <v>2951.9977439237609</v>
      </c>
      <c r="M1676">
        <v>3478.2261454124919</v>
      </c>
      <c r="N1676">
        <v>3487.7950839446357</v>
      </c>
      <c r="O1676">
        <v>2951.1378762414738</v>
      </c>
      <c r="P1676">
        <v>2952.8576116060481</v>
      </c>
      <c r="W1676">
        <f>(venturi_values[[#This Row],[lf_high]]-venturi_values[[#This Row],[lf]])*5</f>
        <v>0</v>
      </c>
      <c r="X1676">
        <f>(venturi_values[[#This Row],[hf_high]]-venturi_values[[#This Row],[hf]])*5</f>
        <v>0</v>
      </c>
    </row>
    <row r="1677" spans="1:24" x14ac:dyDescent="0.3">
      <c r="A1677">
        <v>1675</v>
      </c>
      <c r="B1677">
        <v>167.5</v>
      </c>
      <c r="C1677">
        <v>9.4499999999999993</v>
      </c>
      <c r="D1677">
        <v>-9.4499999999999993</v>
      </c>
      <c r="E1677">
        <v>338.30999999999995</v>
      </c>
      <c r="F1677">
        <v>3.3830999999999992E-4</v>
      </c>
      <c r="G1677">
        <v>0.23942537909018363</v>
      </c>
      <c r="H1677">
        <v>0.437468593893175</v>
      </c>
      <c r="I1677">
        <v>28.662256076239071</v>
      </c>
      <c r="J1677">
        <v>95.689385321435836</v>
      </c>
      <c r="K1677">
        <v>3483.0106146785638</v>
      </c>
      <c r="L1677">
        <v>2951.9977439237609</v>
      </c>
      <c r="M1677">
        <v>3478.2261454124919</v>
      </c>
      <c r="N1677">
        <v>3487.7950839446357</v>
      </c>
      <c r="O1677">
        <v>2951.1378762414738</v>
      </c>
      <c r="P1677">
        <v>2952.8576116060481</v>
      </c>
      <c r="W1677">
        <f>(venturi_values[[#This Row],[lf_high]]-venturi_values[[#This Row],[lf]])*5</f>
        <v>0</v>
      </c>
      <c r="X1677">
        <f>(venturi_values[[#This Row],[hf_high]]-venturi_values[[#This Row],[hf]])*5</f>
        <v>0</v>
      </c>
    </row>
    <row r="1678" spans="1:24" x14ac:dyDescent="0.3">
      <c r="A1678">
        <v>1676</v>
      </c>
      <c r="B1678">
        <v>167.60000000000002</v>
      </c>
      <c r="C1678">
        <v>9.4499999999999993</v>
      </c>
      <c r="D1678">
        <v>-9.4499999999999993</v>
      </c>
      <c r="E1678">
        <v>338.30999999999995</v>
      </c>
      <c r="F1678">
        <v>3.3830999999999992E-4</v>
      </c>
      <c r="G1678">
        <v>0.23942537909018363</v>
      </c>
      <c r="H1678">
        <v>0.437468593893175</v>
      </c>
      <c r="I1678">
        <v>28.662256076239071</v>
      </c>
      <c r="J1678">
        <v>95.689385321435836</v>
      </c>
      <c r="K1678">
        <v>3483.0106146785638</v>
      </c>
      <c r="L1678">
        <v>2951.9977439237609</v>
      </c>
      <c r="M1678">
        <v>3478.2261454124919</v>
      </c>
      <c r="N1678">
        <v>3487.7950839446357</v>
      </c>
      <c r="O1678">
        <v>2951.1378762414738</v>
      </c>
      <c r="P1678">
        <v>2952.8576116060481</v>
      </c>
      <c r="W1678">
        <f>(venturi_values[[#This Row],[lf_high]]-venturi_values[[#This Row],[lf]])*5</f>
        <v>0</v>
      </c>
      <c r="X1678">
        <f>(venturi_values[[#This Row],[hf_high]]-venturi_values[[#This Row],[hf]])*5</f>
        <v>0</v>
      </c>
    </row>
    <row r="1679" spans="1:24" x14ac:dyDescent="0.3">
      <c r="A1679">
        <v>1677</v>
      </c>
      <c r="B1679">
        <v>167.70000000000002</v>
      </c>
      <c r="C1679">
        <v>9.4499999999999993</v>
      </c>
      <c r="D1679">
        <v>-9.4499999999999993</v>
      </c>
      <c r="E1679">
        <v>338.30999999999995</v>
      </c>
      <c r="F1679">
        <v>3.3830999999999992E-4</v>
      </c>
      <c r="G1679">
        <v>0.23942537909018363</v>
      </c>
      <c r="H1679">
        <v>0.437468593893175</v>
      </c>
      <c r="I1679">
        <v>28.662256076239071</v>
      </c>
      <c r="J1679">
        <v>95.689385321435836</v>
      </c>
      <c r="K1679">
        <v>3483.0106146785638</v>
      </c>
      <c r="L1679">
        <v>2951.9977439237609</v>
      </c>
      <c r="M1679">
        <v>3478.2261454124919</v>
      </c>
      <c r="N1679">
        <v>3487.7950839446357</v>
      </c>
      <c r="O1679">
        <v>2951.1378762414738</v>
      </c>
      <c r="P1679">
        <v>2952.8576116060481</v>
      </c>
      <c r="W1679">
        <f>(venturi_values[[#This Row],[lf_high]]-venturi_values[[#This Row],[lf]])*5</f>
        <v>0</v>
      </c>
      <c r="X1679">
        <f>(venturi_values[[#This Row],[hf_high]]-venturi_values[[#This Row],[hf]])*5</f>
        <v>0</v>
      </c>
    </row>
    <row r="1680" spans="1:24" x14ac:dyDescent="0.3">
      <c r="A1680">
        <v>1678</v>
      </c>
      <c r="B1680">
        <v>167.8</v>
      </c>
      <c r="C1680">
        <v>9.4499999999999993</v>
      </c>
      <c r="D1680">
        <v>-9.4499999999999993</v>
      </c>
      <c r="E1680">
        <v>338.30999999999995</v>
      </c>
      <c r="F1680">
        <v>3.3830999999999992E-4</v>
      </c>
      <c r="G1680">
        <v>0.23942537909018363</v>
      </c>
      <c r="H1680">
        <v>0.437468593893175</v>
      </c>
      <c r="I1680">
        <v>28.662256076239071</v>
      </c>
      <c r="J1680">
        <v>95.689385321435836</v>
      </c>
      <c r="K1680">
        <v>3483.0106146785638</v>
      </c>
      <c r="L1680">
        <v>2951.9977439237609</v>
      </c>
      <c r="M1680">
        <v>3478.2261454124919</v>
      </c>
      <c r="N1680">
        <v>3487.7950839446357</v>
      </c>
      <c r="O1680">
        <v>2951.1378762414738</v>
      </c>
      <c r="P1680">
        <v>2952.8576116060481</v>
      </c>
      <c r="W1680">
        <f>(venturi_values[[#This Row],[lf_high]]-venturi_values[[#This Row],[lf]])*5</f>
        <v>0</v>
      </c>
      <c r="X1680">
        <f>(venturi_values[[#This Row],[hf_high]]-venturi_values[[#This Row],[hf]])*5</f>
        <v>0</v>
      </c>
    </row>
    <row r="1681" spans="1:24" x14ac:dyDescent="0.3">
      <c r="A1681">
        <v>1679</v>
      </c>
      <c r="B1681">
        <v>167.9</v>
      </c>
      <c r="C1681">
        <v>9.4499999999999993</v>
      </c>
      <c r="D1681">
        <v>-9.4499999999999993</v>
      </c>
      <c r="E1681">
        <v>338.30999999999995</v>
      </c>
      <c r="F1681">
        <v>3.3830999999999992E-4</v>
      </c>
      <c r="G1681">
        <v>0.23942537909018363</v>
      </c>
      <c r="H1681">
        <v>0.437468593893175</v>
      </c>
      <c r="I1681">
        <v>28.662256076239071</v>
      </c>
      <c r="J1681">
        <v>95.689385321435836</v>
      </c>
      <c r="K1681">
        <v>3483.0106146785638</v>
      </c>
      <c r="L1681">
        <v>2951.9977439237609</v>
      </c>
      <c r="M1681">
        <v>3478.2261454124919</v>
      </c>
      <c r="N1681">
        <v>3487.7950839446357</v>
      </c>
      <c r="O1681">
        <v>2951.1378762414738</v>
      </c>
      <c r="P1681">
        <v>2952.8576116060481</v>
      </c>
      <c r="W1681">
        <f>(venturi_values[[#This Row],[lf_high]]-venturi_values[[#This Row],[lf]])*5</f>
        <v>0</v>
      </c>
      <c r="X1681">
        <f>(venturi_values[[#This Row],[hf_high]]-venturi_values[[#This Row],[hf]])*5</f>
        <v>0</v>
      </c>
    </row>
    <row r="1682" spans="1:24" x14ac:dyDescent="0.3">
      <c r="A1682">
        <v>1680</v>
      </c>
      <c r="B1682">
        <v>168</v>
      </c>
      <c r="C1682">
        <v>9.4499999999999993</v>
      </c>
      <c r="D1682">
        <v>-9.4499999999999993</v>
      </c>
      <c r="E1682">
        <v>338.30999999999995</v>
      </c>
      <c r="F1682">
        <v>3.3830999999999992E-4</v>
      </c>
      <c r="G1682">
        <v>0.23942537909018363</v>
      </c>
      <c r="H1682">
        <v>0.437468593893175</v>
      </c>
      <c r="I1682">
        <v>28.662256076239071</v>
      </c>
      <c r="J1682">
        <v>95.689385321435836</v>
      </c>
      <c r="K1682">
        <v>3483.0106146785638</v>
      </c>
      <c r="L1682">
        <v>2951.9977439237609</v>
      </c>
      <c r="M1682">
        <v>3478.2261454124919</v>
      </c>
      <c r="N1682">
        <v>3487.7950839446357</v>
      </c>
      <c r="O1682">
        <v>2951.1378762414738</v>
      </c>
      <c r="P1682">
        <v>2952.8576116060481</v>
      </c>
      <c r="W1682">
        <f>(venturi_values[[#This Row],[lf_high]]-venturi_values[[#This Row],[lf]])*5</f>
        <v>0</v>
      </c>
      <c r="X1682">
        <f>(venturi_values[[#This Row],[hf_high]]-venturi_values[[#This Row],[hf]])*5</f>
        <v>0</v>
      </c>
    </row>
    <row r="1683" spans="1:24" x14ac:dyDescent="0.3">
      <c r="A1683">
        <v>1681</v>
      </c>
      <c r="B1683">
        <v>168.10000000000002</v>
      </c>
      <c r="C1683">
        <v>9.4499999999999993</v>
      </c>
      <c r="D1683">
        <v>-9.4499999999999993</v>
      </c>
      <c r="E1683">
        <v>338.30999999999995</v>
      </c>
      <c r="F1683">
        <v>3.3830999999999992E-4</v>
      </c>
      <c r="G1683">
        <v>0.23942537909018363</v>
      </c>
      <c r="H1683">
        <v>0.437468593893175</v>
      </c>
      <c r="I1683">
        <v>28.662256076239071</v>
      </c>
      <c r="J1683">
        <v>95.689385321435836</v>
      </c>
      <c r="K1683">
        <v>3483.0106146785638</v>
      </c>
      <c r="L1683">
        <v>2951.9977439237609</v>
      </c>
      <c r="M1683">
        <v>3478.2261454124919</v>
      </c>
      <c r="N1683">
        <v>3487.7950839446357</v>
      </c>
      <c r="O1683">
        <v>2951.1378762414738</v>
      </c>
      <c r="P1683">
        <v>2952.8576116060481</v>
      </c>
      <c r="W1683">
        <f>(venturi_values[[#This Row],[lf_high]]-venturi_values[[#This Row],[lf]])*5</f>
        <v>0</v>
      </c>
      <c r="X1683">
        <f>(venturi_values[[#This Row],[hf_high]]-venturi_values[[#This Row],[hf]])*5</f>
        <v>0</v>
      </c>
    </row>
    <row r="1684" spans="1:24" x14ac:dyDescent="0.3">
      <c r="A1684">
        <v>1682</v>
      </c>
      <c r="B1684">
        <v>168.20000000000002</v>
      </c>
      <c r="C1684">
        <v>9.4499999999999993</v>
      </c>
      <c r="D1684">
        <v>-9.4499999999999993</v>
      </c>
      <c r="E1684">
        <v>338.30999999999995</v>
      </c>
      <c r="F1684">
        <v>3.3830999999999992E-4</v>
      </c>
      <c r="G1684">
        <v>0.23942537909018363</v>
      </c>
      <c r="H1684">
        <v>0.437468593893175</v>
      </c>
      <c r="I1684">
        <v>28.662256076239071</v>
      </c>
      <c r="J1684">
        <v>95.689385321435836</v>
      </c>
      <c r="K1684">
        <v>3483.0106146785638</v>
      </c>
      <c r="L1684">
        <v>2951.9977439237609</v>
      </c>
      <c r="M1684">
        <v>3478.2261454124919</v>
      </c>
      <c r="N1684">
        <v>3487.7950839446357</v>
      </c>
      <c r="O1684">
        <v>2951.1378762414738</v>
      </c>
      <c r="P1684">
        <v>2952.8576116060481</v>
      </c>
      <c r="W1684">
        <f>(venturi_values[[#This Row],[lf_high]]-venturi_values[[#This Row],[lf]])*5</f>
        <v>0</v>
      </c>
      <c r="X1684">
        <f>(venturi_values[[#This Row],[hf_high]]-venturi_values[[#This Row],[hf]])*5</f>
        <v>0</v>
      </c>
    </row>
    <row r="1685" spans="1:24" x14ac:dyDescent="0.3">
      <c r="A1685">
        <v>1683</v>
      </c>
      <c r="B1685">
        <v>168.3</v>
      </c>
      <c r="C1685">
        <v>9.4499999999999993</v>
      </c>
      <c r="D1685">
        <v>-9.4499999999999993</v>
      </c>
      <c r="E1685">
        <v>338.30999999999995</v>
      </c>
      <c r="F1685">
        <v>3.3830999999999992E-4</v>
      </c>
      <c r="G1685">
        <v>0.23942537909018363</v>
      </c>
      <c r="H1685">
        <v>0.437468593893175</v>
      </c>
      <c r="I1685">
        <v>28.662256076239071</v>
      </c>
      <c r="J1685">
        <v>95.689385321435836</v>
      </c>
      <c r="K1685">
        <v>3483.0106146785638</v>
      </c>
      <c r="L1685">
        <v>2951.9977439237609</v>
      </c>
      <c r="M1685">
        <v>3478.2261454124919</v>
      </c>
      <c r="N1685">
        <v>3487.7950839446357</v>
      </c>
      <c r="O1685">
        <v>2951.1378762414738</v>
      </c>
      <c r="P1685">
        <v>2952.8576116060481</v>
      </c>
      <c r="W1685">
        <f>(venturi_values[[#This Row],[lf_high]]-venturi_values[[#This Row],[lf]])*5</f>
        <v>0</v>
      </c>
      <c r="X1685">
        <f>(venturi_values[[#This Row],[hf_high]]-venturi_values[[#This Row],[hf]])*5</f>
        <v>0</v>
      </c>
    </row>
    <row r="1686" spans="1:24" x14ac:dyDescent="0.3">
      <c r="A1686">
        <v>1684</v>
      </c>
      <c r="B1686">
        <v>168.4</v>
      </c>
      <c r="C1686">
        <v>9.4499999999999993</v>
      </c>
      <c r="D1686">
        <v>-9.4499999999999993</v>
      </c>
      <c r="E1686">
        <v>338.30999999999995</v>
      </c>
      <c r="F1686">
        <v>3.3830999999999992E-4</v>
      </c>
      <c r="G1686">
        <v>0.23942537909018363</v>
      </c>
      <c r="H1686">
        <v>0.437468593893175</v>
      </c>
      <c r="I1686">
        <v>28.662256076239071</v>
      </c>
      <c r="J1686">
        <v>95.689385321435836</v>
      </c>
      <c r="K1686">
        <v>3483.0106146785638</v>
      </c>
      <c r="L1686">
        <v>2951.9977439237609</v>
      </c>
      <c r="M1686">
        <v>3478.2261454124919</v>
      </c>
      <c r="N1686">
        <v>3487.7950839446357</v>
      </c>
      <c r="O1686">
        <v>2951.1378762414738</v>
      </c>
      <c r="P1686">
        <v>2952.8576116060481</v>
      </c>
      <c r="W1686">
        <f>(venturi_values[[#This Row],[lf_high]]-venturi_values[[#This Row],[lf]])*5</f>
        <v>0</v>
      </c>
      <c r="X1686">
        <f>(venturi_values[[#This Row],[hf_high]]-venturi_values[[#This Row],[hf]])*5</f>
        <v>0</v>
      </c>
    </row>
    <row r="1687" spans="1:24" x14ac:dyDescent="0.3">
      <c r="A1687">
        <v>1685</v>
      </c>
      <c r="B1687">
        <v>168.5</v>
      </c>
      <c r="C1687">
        <v>9.4499999999999993</v>
      </c>
      <c r="D1687">
        <v>-9.4499999999999993</v>
      </c>
      <c r="E1687">
        <v>338.30999999999995</v>
      </c>
      <c r="F1687">
        <v>3.3830999999999992E-4</v>
      </c>
      <c r="G1687">
        <v>0.23942537909018363</v>
      </c>
      <c r="H1687">
        <v>0.437468593893175</v>
      </c>
      <c r="I1687">
        <v>28.662256076239071</v>
      </c>
      <c r="J1687">
        <v>95.689385321435836</v>
      </c>
      <c r="K1687">
        <v>3483.0106146785638</v>
      </c>
      <c r="L1687">
        <v>2951.9977439237609</v>
      </c>
      <c r="M1687">
        <v>3478.2261454124919</v>
      </c>
      <c r="N1687">
        <v>3487.7950839446357</v>
      </c>
      <c r="O1687">
        <v>2951.1378762414738</v>
      </c>
      <c r="P1687">
        <v>2952.8576116060481</v>
      </c>
      <c r="W1687">
        <f>(venturi_values[[#This Row],[lf_high]]-venturi_values[[#This Row],[lf]])*5</f>
        <v>0</v>
      </c>
      <c r="X1687">
        <f>(venturi_values[[#This Row],[hf_high]]-venturi_values[[#This Row],[hf]])*5</f>
        <v>0</v>
      </c>
    </row>
    <row r="1688" spans="1:24" x14ac:dyDescent="0.3">
      <c r="A1688">
        <v>1686</v>
      </c>
      <c r="B1688">
        <v>168.60000000000002</v>
      </c>
      <c r="C1688">
        <v>9.4499999999999993</v>
      </c>
      <c r="D1688">
        <v>-9.4499999999999993</v>
      </c>
      <c r="E1688">
        <v>338.30999999999995</v>
      </c>
      <c r="F1688">
        <v>3.3830999999999992E-4</v>
      </c>
      <c r="G1688">
        <v>0.23942537909018363</v>
      </c>
      <c r="H1688">
        <v>0.437468593893175</v>
      </c>
      <c r="I1688">
        <v>28.662256076239071</v>
      </c>
      <c r="J1688">
        <v>95.689385321435836</v>
      </c>
      <c r="K1688">
        <v>3483.0106146785638</v>
      </c>
      <c r="L1688">
        <v>2951.9977439237609</v>
      </c>
      <c r="M1688">
        <v>3478.2261454124919</v>
      </c>
      <c r="N1688">
        <v>3487.7950839446357</v>
      </c>
      <c r="O1688">
        <v>2951.1378762414738</v>
      </c>
      <c r="P1688">
        <v>2952.8576116060481</v>
      </c>
      <c r="W1688">
        <f>(venturi_values[[#This Row],[lf_high]]-venturi_values[[#This Row],[lf]])*5</f>
        <v>0</v>
      </c>
      <c r="X1688">
        <f>(venturi_values[[#This Row],[hf_high]]-venturi_values[[#This Row],[hf]])*5</f>
        <v>0</v>
      </c>
    </row>
    <row r="1689" spans="1:24" x14ac:dyDescent="0.3">
      <c r="A1689">
        <v>1687</v>
      </c>
      <c r="B1689">
        <v>168.70000000000002</v>
      </c>
      <c r="C1689">
        <v>9.4499999999999993</v>
      </c>
      <c r="D1689">
        <v>-9.4499999999999993</v>
      </c>
      <c r="E1689">
        <v>338.30999999999995</v>
      </c>
      <c r="F1689">
        <v>3.3830999999999992E-4</v>
      </c>
      <c r="G1689">
        <v>0.23942537909018363</v>
      </c>
      <c r="H1689">
        <v>0.437468593893175</v>
      </c>
      <c r="I1689">
        <v>28.662256076239071</v>
      </c>
      <c r="J1689">
        <v>95.689385321435836</v>
      </c>
      <c r="K1689">
        <v>3483.0106146785638</v>
      </c>
      <c r="L1689">
        <v>2951.9977439237609</v>
      </c>
      <c r="M1689">
        <v>3478.2261454124919</v>
      </c>
      <c r="N1689">
        <v>3487.7950839446357</v>
      </c>
      <c r="O1689">
        <v>2951.1378762414738</v>
      </c>
      <c r="P1689">
        <v>2952.8576116060481</v>
      </c>
      <c r="W1689">
        <f>(venturi_values[[#This Row],[lf_high]]-venturi_values[[#This Row],[lf]])*5</f>
        <v>0</v>
      </c>
      <c r="X1689">
        <f>(venturi_values[[#This Row],[hf_high]]-venturi_values[[#This Row],[hf]])*5</f>
        <v>0</v>
      </c>
    </row>
    <row r="1690" spans="1:24" x14ac:dyDescent="0.3">
      <c r="A1690">
        <v>1688</v>
      </c>
      <c r="B1690">
        <v>168.8</v>
      </c>
      <c r="C1690">
        <v>9.4499999999999993</v>
      </c>
      <c r="D1690">
        <v>-9.4499999999999993</v>
      </c>
      <c r="E1690">
        <v>338.30999999999995</v>
      </c>
      <c r="F1690">
        <v>3.3830999999999992E-4</v>
      </c>
      <c r="G1690">
        <v>0.23942537909018363</v>
      </c>
      <c r="H1690">
        <v>0.437468593893175</v>
      </c>
      <c r="I1690">
        <v>28.662256076239071</v>
      </c>
      <c r="J1690">
        <v>95.689385321435836</v>
      </c>
      <c r="K1690">
        <v>3483.0106146785638</v>
      </c>
      <c r="L1690">
        <v>2951.9977439237609</v>
      </c>
      <c r="M1690">
        <v>3478.2261454124919</v>
      </c>
      <c r="N1690">
        <v>3487.7950839446357</v>
      </c>
      <c r="O1690">
        <v>2951.1378762414738</v>
      </c>
      <c r="P1690">
        <v>2952.8576116060481</v>
      </c>
      <c r="W1690">
        <f>(venturi_values[[#This Row],[lf_high]]-venturi_values[[#This Row],[lf]])*5</f>
        <v>0</v>
      </c>
      <c r="X1690">
        <f>(venturi_values[[#This Row],[hf_high]]-venturi_values[[#This Row],[hf]])*5</f>
        <v>0</v>
      </c>
    </row>
    <row r="1691" spans="1:24" x14ac:dyDescent="0.3">
      <c r="A1691">
        <v>1689</v>
      </c>
      <c r="B1691">
        <v>168.9</v>
      </c>
      <c r="C1691">
        <v>9.4499999999999993</v>
      </c>
      <c r="D1691">
        <v>-9.4499999999999993</v>
      </c>
      <c r="E1691">
        <v>338.30999999999995</v>
      </c>
      <c r="F1691">
        <v>3.3830999999999992E-4</v>
      </c>
      <c r="G1691">
        <v>0.23942537909018363</v>
      </c>
      <c r="H1691">
        <v>0.437468593893175</v>
      </c>
      <c r="I1691">
        <v>28.662256076239071</v>
      </c>
      <c r="J1691">
        <v>95.689385321435836</v>
      </c>
      <c r="K1691">
        <v>3483.0106146785638</v>
      </c>
      <c r="L1691">
        <v>2951.9977439237609</v>
      </c>
      <c r="M1691">
        <v>3478.2261454124919</v>
      </c>
      <c r="N1691">
        <v>3487.7950839446357</v>
      </c>
      <c r="O1691">
        <v>2951.1378762414738</v>
      </c>
      <c r="P1691">
        <v>2952.8576116060481</v>
      </c>
      <c r="W1691">
        <f>(venturi_values[[#This Row],[lf_high]]-venturi_values[[#This Row],[lf]])*5</f>
        <v>0</v>
      </c>
      <c r="X1691">
        <f>(venturi_values[[#This Row],[hf_high]]-venturi_values[[#This Row],[hf]])*5</f>
        <v>0</v>
      </c>
    </row>
    <row r="1692" spans="1:24" x14ac:dyDescent="0.3">
      <c r="A1692">
        <v>1690</v>
      </c>
      <c r="B1692">
        <v>169</v>
      </c>
      <c r="C1692">
        <v>9.4499999999999993</v>
      </c>
      <c r="D1692">
        <v>-9.4499999999999993</v>
      </c>
      <c r="E1692">
        <v>338.30999999999995</v>
      </c>
      <c r="F1692">
        <v>3.3830999999999992E-4</v>
      </c>
      <c r="G1692">
        <v>0.23942537909018363</v>
      </c>
      <c r="H1692">
        <v>0.437468593893175</v>
      </c>
      <c r="I1692">
        <v>28.662256076239071</v>
      </c>
      <c r="J1692">
        <v>95.689385321435836</v>
      </c>
      <c r="K1692">
        <v>3483.0106146785638</v>
      </c>
      <c r="L1692">
        <v>2951.9977439237609</v>
      </c>
      <c r="M1692">
        <v>3478.2261454124919</v>
      </c>
      <c r="N1692">
        <v>3487.7950839446357</v>
      </c>
      <c r="O1692">
        <v>2951.1378762414738</v>
      </c>
      <c r="P1692">
        <v>2952.8576116060481</v>
      </c>
      <c r="W1692">
        <f>(venturi_values[[#This Row],[lf_high]]-venturi_values[[#This Row],[lf]])*5</f>
        <v>0</v>
      </c>
      <c r="X1692">
        <f>(venturi_values[[#This Row],[hf_high]]-venturi_values[[#This Row],[hf]])*5</f>
        <v>0</v>
      </c>
    </row>
    <row r="1693" spans="1:24" x14ac:dyDescent="0.3">
      <c r="A1693">
        <v>1691</v>
      </c>
      <c r="B1693">
        <v>169.10000000000002</v>
      </c>
      <c r="C1693">
        <v>9.4499999999999993</v>
      </c>
      <c r="D1693">
        <v>-9.4499999999999993</v>
      </c>
      <c r="E1693">
        <v>338.30999999999995</v>
      </c>
      <c r="F1693">
        <v>3.3830999999999992E-4</v>
      </c>
      <c r="G1693">
        <v>0.23942537909018363</v>
      </c>
      <c r="H1693">
        <v>0.437468593893175</v>
      </c>
      <c r="I1693">
        <v>28.662256076239071</v>
      </c>
      <c r="J1693">
        <v>95.689385321435836</v>
      </c>
      <c r="K1693">
        <v>3483.0106146785638</v>
      </c>
      <c r="L1693">
        <v>2951.9977439237609</v>
      </c>
      <c r="M1693">
        <v>3478.2261454124919</v>
      </c>
      <c r="N1693">
        <v>3487.7950839446357</v>
      </c>
      <c r="O1693">
        <v>2951.1378762414738</v>
      </c>
      <c r="P1693">
        <v>2952.8576116060481</v>
      </c>
      <c r="W1693">
        <f>(venturi_values[[#This Row],[lf_high]]-venturi_values[[#This Row],[lf]])*5</f>
        <v>0</v>
      </c>
      <c r="X1693">
        <f>(venturi_values[[#This Row],[hf_high]]-venturi_values[[#This Row],[hf]])*5</f>
        <v>0</v>
      </c>
    </row>
    <row r="1694" spans="1:24" x14ac:dyDescent="0.3">
      <c r="A1694">
        <v>1692</v>
      </c>
      <c r="B1694">
        <v>169.20000000000002</v>
      </c>
      <c r="C1694">
        <v>9.4499999999999993</v>
      </c>
      <c r="D1694">
        <v>-9.4499999999999993</v>
      </c>
      <c r="E1694">
        <v>338.30999999999995</v>
      </c>
      <c r="F1694">
        <v>3.3830999999999992E-4</v>
      </c>
      <c r="G1694">
        <v>0.23942537909018363</v>
      </c>
      <c r="H1694">
        <v>0.437468593893175</v>
      </c>
      <c r="I1694">
        <v>28.662256076239071</v>
      </c>
      <c r="J1694">
        <v>95.689385321435836</v>
      </c>
      <c r="K1694">
        <v>3483.0106146785638</v>
      </c>
      <c r="L1694">
        <v>2951.9977439237609</v>
      </c>
      <c r="M1694">
        <v>3478.2261454124919</v>
      </c>
      <c r="N1694">
        <v>3487.7950839446357</v>
      </c>
      <c r="O1694">
        <v>2951.1378762414738</v>
      </c>
      <c r="P1694">
        <v>2952.8576116060481</v>
      </c>
      <c r="W1694">
        <f>(venturi_values[[#This Row],[lf_high]]-venturi_values[[#This Row],[lf]])*5</f>
        <v>0</v>
      </c>
      <c r="X1694">
        <f>(venturi_values[[#This Row],[hf_high]]-venturi_values[[#This Row],[hf]])*5</f>
        <v>0</v>
      </c>
    </row>
    <row r="1695" spans="1:24" x14ac:dyDescent="0.3">
      <c r="A1695">
        <v>1693</v>
      </c>
      <c r="B1695">
        <v>169.3</v>
      </c>
      <c r="C1695">
        <v>9.4499999999999993</v>
      </c>
      <c r="D1695">
        <v>-9.4499999999999993</v>
      </c>
      <c r="E1695">
        <v>338.30999999999995</v>
      </c>
      <c r="F1695">
        <v>3.3830999999999992E-4</v>
      </c>
      <c r="G1695">
        <v>0.23942537909018363</v>
      </c>
      <c r="H1695">
        <v>0.437468593893175</v>
      </c>
      <c r="I1695">
        <v>28.662256076239071</v>
      </c>
      <c r="J1695">
        <v>95.689385321435836</v>
      </c>
      <c r="K1695">
        <v>3483.0106146785638</v>
      </c>
      <c r="L1695">
        <v>2951.9977439237609</v>
      </c>
      <c r="M1695">
        <v>3478.2261454124919</v>
      </c>
      <c r="N1695">
        <v>3487.7950839446357</v>
      </c>
      <c r="O1695">
        <v>2951.1378762414738</v>
      </c>
      <c r="P1695">
        <v>2952.8576116060481</v>
      </c>
      <c r="W1695">
        <f>(venturi_values[[#This Row],[lf_high]]-venturi_values[[#This Row],[lf]])*5</f>
        <v>0</v>
      </c>
      <c r="X1695">
        <f>(venturi_values[[#This Row],[hf_high]]-venturi_values[[#This Row],[hf]])*5</f>
        <v>0</v>
      </c>
    </row>
    <row r="1696" spans="1:24" x14ac:dyDescent="0.3">
      <c r="A1696">
        <v>1694</v>
      </c>
      <c r="B1696">
        <v>169.4</v>
      </c>
      <c r="C1696">
        <v>9.4499999999999993</v>
      </c>
      <c r="D1696">
        <v>-9.4499999999999993</v>
      </c>
      <c r="E1696">
        <v>338.30999999999995</v>
      </c>
      <c r="F1696">
        <v>3.3830999999999992E-4</v>
      </c>
      <c r="G1696">
        <v>0.23942537909018363</v>
      </c>
      <c r="H1696">
        <v>0.437468593893175</v>
      </c>
      <c r="I1696">
        <v>28.662256076239071</v>
      </c>
      <c r="J1696">
        <v>95.689385321435836</v>
      </c>
      <c r="K1696">
        <v>3483.0106146785638</v>
      </c>
      <c r="L1696">
        <v>2951.9977439237609</v>
      </c>
      <c r="M1696">
        <v>3478.2261454124919</v>
      </c>
      <c r="N1696">
        <v>3487.7950839446357</v>
      </c>
      <c r="O1696">
        <v>2951.1378762414738</v>
      </c>
      <c r="P1696">
        <v>2952.8576116060481</v>
      </c>
      <c r="W1696">
        <f>(venturi_values[[#This Row],[lf_high]]-venturi_values[[#This Row],[lf]])*5</f>
        <v>0</v>
      </c>
      <c r="X1696">
        <f>(venturi_values[[#This Row],[hf_high]]-venturi_values[[#This Row],[hf]])*5</f>
        <v>0</v>
      </c>
    </row>
    <row r="1697" spans="1:24" x14ac:dyDescent="0.3">
      <c r="A1697">
        <v>1695</v>
      </c>
      <c r="B1697">
        <v>169.5</v>
      </c>
      <c r="C1697">
        <v>9.4499999999999993</v>
      </c>
      <c r="D1697">
        <v>-9.4499999999999993</v>
      </c>
      <c r="E1697">
        <v>338.30999999999995</v>
      </c>
      <c r="F1697">
        <v>3.3830999999999992E-4</v>
      </c>
      <c r="G1697">
        <v>0.23942537909018363</v>
      </c>
      <c r="H1697">
        <v>0.437468593893175</v>
      </c>
      <c r="I1697">
        <v>28.662256076239071</v>
      </c>
      <c r="J1697">
        <v>95.689385321435836</v>
      </c>
      <c r="K1697">
        <v>3483.0106146785638</v>
      </c>
      <c r="L1697">
        <v>2951.9977439237609</v>
      </c>
      <c r="M1697">
        <v>3478.2261454124919</v>
      </c>
      <c r="N1697">
        <v>3487.7950839446357</v>
      </c>
      <c r="O1697">
        <v>2951.1378762414738</v>
      </c>
      <c r="P1697">
        <v>2952.8576116060481</v>
      </c>
      <c r="W1697">
        <f>(venturi_values[[#This Row],[lf_high]]-venturi_values[[#This Row],[lf]])*5</f>
        <v>0</v>
      </c>
      <c r="X1697">
        <f>(venturi_values[[#This Row],[hf_high]]-venturi_values[[#This Row],[hf]])*5</f>
        <v>0</v>
      </c>
    </row>
    <row r="1698" spans="1:24" x14ac:dyDescent="0.3">
      <c r="A1698">
        <v>1696</v>
      </c>
      <c r="B1698">
        <v>169.60000000000002</v>
      </c>
      <c r="C1698">
        <v>9.4499999999999993</v>
      </c>
      <c r="D1698">
        <v>-9.4499999999999993</v>
      </c>
      <c r="E1698">
        <v>338.30999999999995</v>
      </c>
      <c r="F1698">
        <v>3.3830999999999992E-4</v>
      </c>
      <c r="G1698">
        <v>0.23942537909018363</v>
      </c>
      <c r="H1698">
        <v>0.437468593893175</v>
      </c>
      <c r="I1698">
        <v>28.662256076239071</v>
      </c>
      <c r="J1698">
        <v>95.689385321435836</v>
      </c>
      <c r="K1698">
        <v>3483.0106146785638</v>
      </c>
      <c r="L1698">
        <v>2951.9977439237609</v>
      </c>
      <c r="M1698">
        <v>3478.2261454124919</v>
      </c>
      <c r="N1698">
        <v>3487.7950839446357</v>
      </c>
      <c r="O1698">
        <v>2951.1378762414738</v>
      </c>
      <c r="P1698">
        <v>2952.8576116060481</v>
      </c>
      <c r="W1698">
        <f>(venturi_values[[#This Row],[lf_high]]-venturi_values[[#This Row],[lf]])*5</f>
        <v>0</v>
      </c>
      <c r="X1698">
        <f>(venturi_values[[#This Row],[hf_high]]-venturi_values[[#This Row],[hf]])*5</f>
        <v>0</v>
      </c>
    </row>
    <row r="1699" spans="1:24" x14ac:dyDescent="0.3">
      <c r="A1699">
        <v>1697</v>
      </c>
      <c r="B1699">
        <v>169.70000000000002</v>
      </c>
      <c r="C1699">
        <v>9.4499999999999993</v>
      </c>
      <c r="D1699">
        <v>-9.4499999999999993</v>
      </c>
      <c r="E1699">
        <v>338.30999999999995</v>
      </c>
      <c r="F1699">
        <v>3.3830999999999992E-4</v>
      </c>
      <c r="G1699">
        <v>0.23942537909018363</v>
      </c>
      <c r="H1699">
        <v>0.437468593893175</v>
      </c>
      <c r="I1699">
        <v>28.662256076239071</v>
      </c>
      <c r="J1699">
        <v>95.689385321435836</v>
      </c>
      <c r="K1699">
        <v>3483.0106146785638</v>
      </c>
      <c r="L1699">
        <v>2951.9977439237609</v>
      </c>
      <c r="M1699">
        <v>3478.2261454124919</v>
      </c>
      <c r="N1699">
        <v>3487.7950839446357</v>
      </c>
      <c r="O1699">
        <v>2951.1378762414738</v>
      </c>
      <c r="P1699">
        <v>2952.8576116060481</v>
      </c>
      <c r="W1699">
        <f>(venturi_values[[#This Row],[lf_high]]-venturi_values[[#This Row],[lf]])*5</f>
        <v>0</v>
      </c>
      <c r="X1699">
        <f>(venturi_values[[#This Row],[hf_high]]-venturi_values[[#This Row],[hf]])*5</f>
        <v>0</v>
      </c>
    </row>
    <row r="1700" spans="1:24" x14ac:dyDescent="0.3">
      <c r="A1700">
        <v>1698</v>
      </c>
      <c r="B1700">
        <v>169.8</v>
      </c>
      <c r="C1700">
        <v>9.4499999999999993</v>
      </c>
      <c r="D1700">
        <v>-9.4499999999999993</v>
      </c>
      <c r="E1700">
        <v>338.30999999999995</v>
      </c>
      <c r="F1700">
        <v>3.3830999999999992E-4</v>
      </c>
      <c r="G1700">
        <v>0.23942537909018363</v>
      </c>
      <c r="H1700">
        <v>0.437468593893175</v>
      </c>
      <c r="I1700">
        <v>28.662256076239071</v>
      </c>
      <c r="J1700">
        <v>95.689385321435836</v>
      </c>
      <c r="K1700">
        <v>3483.0106146785638</v>
      </c>
      <c r="L1700">
        <v>2951.9977439237609</v>
      </c>
      <c r="M1700">
        <v>3478.2261454124919</v>
      </c>
      <c r="N1700">
        <v>3487.7950839446357</v>
      </c>
      <c r="O1700">
        <v>2951.1378762414738</v>
      </c>
      <c r="P1700">
        <v>2952.8576116060481</v>
      </c>
      <c r="W1700">
        <f>(venturi_values[[#This Row],[lf_high]]-venturi_values[[#This Row],[lf]])*5</f>
        <v>0</v>
      </c>
      <c r="X1700">
        <f>(venturi_values[[#This Row],[hf_high]]-venturi_values[[#This Row],[hf]])*5</f>
        <v>0</v>
      </c>
    </row>
    <row r="1701" spans="1:24" x14ac:dyDescent="0.3">
      <c r="A1701">
        <v>1699</v>
      </c>
      <c r="B1701">
        <v>169.9</v>
      </c>
      <c r="C1701">
        <v>9.4499999999999993</v>
      </c>
      <c r="D1701">
        <v>-9.4499999999999993</v>
      </c>
      <c r="E1701">
        <v>338.30999999999995</v>
      </c>
      <c r="F1701">
        <v>3.3830999999999992E-4</v>
      </c>
      <c r="G1701">
        <v>0.23942537909018363</v>
      </c>
      <c r="H1701">
        <v>0.437468593893175</v>
      </c>
      <c r="I1701">
        <v>28.662256076239071</v>
      </c>
      <c r="J1701">
        <v>95.689385321435836</v>
      </c>
      <c r="K1701">
        <v>3483.0106146785638</v>
      </c>
      <c r="L1701">
        <v>2951.9977439237609</v>
      </c>
      <c r="M1701">
        <v>3478.2261454124919</v>
      </c>
      <c r="N1701">
        <v>3487.7950839446357</v>
      </c>
      <c r="O1701">
        <v>2951.1378762414738</v>
      </c>
      <c r="P1701">
        <v>2952.8576116060481</v>
      </c>
      <c r="W1701">
        <f>(venturi_values[[#This Row],[lf_high]]-venturi_values[[#This Row],[lf]])*5</f>
        <v>0</v>
      </c>
      <c r="X1701">
        <f>(venturi_values[[#This Row],[hf_high]]-venturi_values[[#This Row],[hf]])*5</f>
        <v>0</v>
      </c>
    </row>
    <row r="1702" spans="1:24" x14ac:dyDescent="0.3">
      <c r="A1702">
        <v>1700</v>
      </c>
      <c r="B1702">
        <v>170</v>
      </c>
      <c r="C1702">
        <v>9.4499999999999993</v>
      </c>
      <c r="D1702">
        <v>-9.4499999999999993</v>
      </c>
      <c r="E1702">
        <v>338.30999999999995</v>
      </c>
      <c r="F1702">
        <v>3.3830999999999992E-4</v>
      </c>
      <c r="G1702">
        <v>0.23942537909018363</v>
      </c>
      <c r="H1702">
        <v>0.437468593893175</v>
      </c>
      <c r="I1702">
        <v>28.662256076239071</v>
      </c>
      <c r="J1702">
        <v>95.689385321435836</v>
      </c>
      <c r="K1702">
        <v>3483.0106146785638</v>
      </c>
      <c r="L1702">
        <v>2951.9977439237609</v>
      </c>
      <c r="M1702">
        <v>3478.2261454124919</v>
      </c>
      <c r="N1702">
        <v>3487.7950839446357</v>
      </c>
      <c r="O1702">
        <v>2951.1378762414738</v>
      </c>
      <c r="P1702">
        <v>2952.8576116060481</v>
      </c>
      <c r="W1702">
        <f>(venturi_values[[#This Row],[lf_high]]-venturi_values[[#This Row],[lf]])*5</f>
        <v>0</v>
      </c>
      <c r="X1702">
        <f>(venturi_values[[#This Row],[hf_high]]-venturi_values[[#This Row],[hf]])*5</f>
        <v>0</v>
      </c>
    </row>
    <row r="1703" spans="1:24" x14ac:dyDescent="0.3">
      <c r="A1703">
        <v>1701</v>
      </c>
      <c r="B1703">
        <v>170.10000000000002</v>
      </c>
      <c r="C1703">
        <v>9.4499999999999993</v>
      </c>
      <c r="D1703">
        <v>-9.4499999999999993</v>
      </c>
      <c r="E1703">
        <v>338.30999999999995</v>
      </c>
      <c r="F1703">
        <v>3.3830999999999992E-4</v>
      </c>
      <c r="G1703">
        <v>0.23942537909018363</v>
      </c>
      <c r="H1703">
        <v>0.437468593893175</v>
      </c>
      <c r="I1703">
        <v>28.662256076239071</v>
      </c>
      <c r="J1703">
        <v>95.689385321435836</v>
      </c>
      <c r="K1703">
        <v>3483.0106146785638</v>
      </c>
      <c r="L1703">
        <v>2951.9977439237609</v>
      </c>
      <c r="M1703">
        <v>3478.2261454124919</v>
      </c>
      <c r="N1703">
        <v>3487.7950839446357</v>
      </c>
      <c r="O1703">
        <v>2951.1378762414738</v>
      </c>
      <c r="P1703">
        <v>2952.8576116060481</v>
      </c>
      <c r="W1703">
        <f>(venturi_values[[#This Row],[lf_high]]-venturi_values[[#This Row],[lf]])*5</f>
        <v>0</v>
      </c>
      <c r="X1703">
        <f>(venturi_values[[#This Row],[hf_high]]-venturi_values[[#This Row],[hf]])*5</f>
        <v>0</v>
      </c>
    </row>
    <row r="1704" spans="1:24" x14ac:dyDescent="0.3">
      <c r="A1704">
        <v>1702</v>
      </c>
      <c r="B1704">
        <v>170.20000000000002</v>
      </c>
      <c r="C1704">
        <v>9.4499999999999993</v>
      </c>
      <c r="D1704">
        <v>-9.4499999999999993</v>
      </c>
      <c r="E1704">
        <v>338.30999999999995</v>
      </c>
      <c r="F1704">
        <v>3.3830999999999992E-4</v>
      </c>
      <c r="G1704">
        <v>0.23942537909018363</v>
      </c>
      <c r="H1704">
        <v>0.437468593893175</v>
      </c>
      <c r="I1704">
        <v>28.662256076239071</v>
      </c>
      <c r="J1704">
        <v>95.689385321435836</v>
      </c>
      <c r="K1704">
        <v>3483.0106146785638</v>
      </c>
      <c r="L1704">
        <v>2951.9977439237609</v>
      </c>
      <c r="M1704">
        <v>3478.2261454124919</v>
      </c>
      <c r="N1704">
        <v>3487.7950839446357</v>
      </c>
      <c r="O1704">
        <v>2951.1378762414738</v>
      </c>
      <c r="P1704">
        <v>2952.8576116060481</v>
      </c>
      <c r="W1704">
        <f>(venturi_values[[#This Row],[lf_high]]-venturi_values[[#This Row],[lf]])*5</f>
        <v>0</v>
      </c>
      <c r="X1704">
        <f>(venturi_values[[#This Row],[hf_high]]-venturi_values[[#This Row],[hf]])*5</f>
        <v>0</v>
      </c>
    </row>
    <row r="1705" spans="1:24" x14ac:dyDescent="0.3">
      <c r="A1705">
        <v>1703</v>
      </c>
      <c r="B1705">
        <v>170.3</v>
      </c>
      <c r="C1705">
        <v>9.4499999999999993</v>
      </c>
      <c r="D1705">
        <v>-9.4499999999999993</v>
      </c>
      <c r="E1705">
        <v>338.30999999999995</v>
      </c>
      <c r="F1705">
        <v>3.3830999999999992E-4</v>
      </c>
      <c r="G1705">
        <v>0.23942537909018363</v>
      </c>
      <c r="H1705">
        <v>0.437468593893175</v>
      </c>
      <c r="I1705">
        <v>28.662256076239071</v>
      </c>
      <c r="J1705">
        <v>95.689385321435836</v>
      </c>
      <c r="K1705">
        <v>3483.0106146785638</v>
      </c>
      <c r="L1705">
        <v>2951.9977439237609</v>
      </c>
      <c r="M1705">
        <v>3478.2261454124919</v>
      </c>
      <c r="N1705">
        <v>3487.7950839446357</v>
      </c>
      <c r="O1705">
        <v>2951.1378762414738</v>
      </c>
      <c r="P1705">
        <v>2952.8576116060481</v>
      </c>
      <c r="W1705">
        <f>(venturi_values[[#This Row],[lf_high]]-venturi_values[[#This Row],[lf]])*5</f>
        <v>0</v>
      </c>
      <c r="X1705">
        <f>(venturi_values[[#This Row],[hf_high]]-venturi_values[[#This Row],[hf]])*5</f>
        <v>0</v>
      </c>
    </row>
    <row r="1706" spans="1:24" x14ac:dyDescent="0.3">
      <c r="A1706">
        <v>1704</v>
      </c>
      <c r="B1706">
        <v>170.4</v>
      </c>
      <c r="C1706">
        <v>9.4499999999999993</v>
      </c>
      <c r="D1706">
        <v>-9.4499999999999993</v>
      </c>
      <c r="E1706">
        <v>338.30999999999995</v>
      </c>
      <c r="F1706">
        <v>3.3830999999999992E-4</v>
      </c>
      <c r="G1706">
        <v>0.23942537909018363</v>
      </c>
      <c r="H1706">
        <v>0.437468593893175</v>
      </c>
      <c r="I1706">
        <v>28.662256076239071</v>
      </c>
      <c r="J1706">
        <v>95.689385321435836</v>
      </c>
      <c r="K1706">
        <v>3483.0106146785638</v>
      </c>
      <c r="L1706">
        <v>2951.9977439237609</v>
      </c>
      <c r="M1706">
        <v>3478.2261454124919</v>
      </c>
      <c r="N1706">
        <v>3487.7950839446357</v>
      </c>
      <c r="O1706">
        <v>2951.1378762414738</v>
      </c>
      <c r="P1706">
        <v>2952.8576116060481</v>
      </c>
      <c r="W1706">
        <f>(venturi_values[[#This Row],[lf_high]]-venturi_values[[#This Row],[lf]])*5</f>
        <v>0</v>
      </c>
      <c r="X1706">
        <f>(venturi_values[[#This Row],[hf_high]]-venturi_values[[#This Row],[hf]])*5</f>
        <v>0</v>
      </c>
    </row>
    <row r="1707" spans="1:24" x14ac:dyDescent="0.3">
      <c r="A1707">
        <v>1705</v>
      </c>
      <c r="B1707">
        <v>170.5</v>
      </c>
      <c r="C1707">
        <v>9.4499999999999993</v>
      </c>
      <c r="D1707">
        <v>-9.4499999999999993</v>
      </c>
      <c r="E1707">
        <v>338.30999999999995</v>
      </c>
      <c r="F1707">
        <v>3.3830999999999992E-4</v>
      </c>
      <c r="G1707">
        <v>0.23942537909018363</v>
      </c>
      <c r="H1707">
        <v>0.437468593893175</v>
      </c>
      <c r="I1707">
        <v>28.662256076239071</v>
      </c>
      <c r="J1707">
        <v>95.689385321435836</v>
      </c>
      <c r="K1707">
        <v>3483.0106146785638</v>
      </c>
      <c r="L1707">
        <v>2951.9977439237609</v>
      </c>
      <c r="M1707">
        <v>3478.2261454124919</v>
      </c>
      <c r="N1707">
        <v>3487.7950839446357</v>
      </c>
      <c r="O1707">
        <v>2951.1378762414738</v>
      </c>
      <c r="P1707">
        <v>2952.8576116060481</v>
      </c>
      <c r="W1707">
        <f>(venturi_values[[#This Row],[lf_high]]-venturi_values[[#This Row],[lf]])*5</f>
        <v>0</v>
      </c>
      <c r="X1707">
        <f>(venturi_values[[#This Row],[hf_high]]-venturi_values[[#This Row],[hf]])*5</f>
        <v>0</v>
      </c>
    </row>
    <row r="1708" spans="1:24" x14ac:dyDescent="0.3">
      <c r="A1708">
        <v>1706</v>
      </c>
      <c r="B1708">
        <v>170.60000000000002</v>
      </c>
      <c r="C1708">
        <v>9.4499999999999993</v>
      </c>
      <c r="D1708">
        <v>-9.4499999999999993</v>
      </c>
      <c r="E1708">
        <v>338.30999999999995</v>
      </c>
      <c r="F1708">
        <v>3.3830999999999992E-4</v>
      </c>
      <c r="G1708">
        <v>0.23942537909018363</v>
      </c>
      <c r="H1708">
        <v>0.437468593893175</v>
      </c>
      <c r="I1708">
        <v>28.662256076239071</v>
      </c>
      <c r="J1708">
        <v>95.689385321435836</v>
      </c>
      <c r="K1708">
        <v>3483.0106146785638</v>
      </c>
      <c r="L1708">
        <v>2951.9977439237609</v>
      </c>
      <c r="M1708">
        <v>3478.2261454124919</v>
      </c>
      <c r="N1708">
        <v>3487.7950839446357</v>
      </c>
      <c r="O1708">
        <v>2951.1378762414738</v>
      </c>
      <c r="P1708">
        <v>2952.8576116060481</v>
      </c>
      <c r="W1708">
        <f>(venturi_values[[#This Row],[lf_high]]-venturi_values[[#This Row],[lf]])*5</f>
        <v>0</v>
      </c>
      <c r="X1708">
        <f>(venturi_values[[#This Row],[hf_high]]-venturi_values[[#This Row],[hf]])*5</f>
        <v>0</v>
      </c>
    </row>
    <row r="1709" spans="1:24" x14ac:dyDescent="0.3">
      <c r="A1709">
        <v>1707</v>
      </c>
      <c r="B1709">
        <v>170.70000000000002</v>
      </c>
      <c r="C1709">
        <v>9.4499999999999993</v>
      </c>
      <c r="D1709">
        <v>-9.4499999999999993</v>
      </c>
      <c r="E1709">
        <v>338.30999999999995</v>
      </c>
      <c r="F1709">
        <v>3.3830999999999992E-4</v>
      </c>
      <c r="G1709">
        <v>0.23942537909018363</v>
      </c>
      <c r="H1709">
        <v>0.437468593893175</v>
      </c>
      <c r="I1709">
        <v>28.662256076239071</v>
      </c>
      <c r="J1709">
        <v>95.689385321435836</v>
      </c>
      <c r="K1709">
        <v>3483.0106146785638</v>
      </c>
      <c r="L1709">
        <v>2951.9977439237609</v>
      </c>
      <c r="M1709">
        <v>3478.2261454124919</v>
      </c>
      <c r="N1709">
        <v>3487.7950839446357</v>
      </c>
      <c r="O1709">
        <v>2951.1378762414738</v>
      </c>
      <c r="P1709">
        <v>2952.8576116060481</v>
      </c>
      <c r="W1709">
        <f>(venturi_values[[#This Row],[lf_high]]-venturi_values[[#This Row],[lf]])*5</f>
        <v>0</v>
      </c>
      <c r="X1709">
        <f>(venturi_values[[#This Row],[hf_high]]-venturi_values[[#This Row],[hf]])*5</f>
        <v>0</v>
      </c>
    </row>
    <row r="1710" spans="1:24" x14ac:dyDescent="0.3">
      <c r="A1710">
        <v>1708</v>
      </c>
      <c r="B1710">
        <v>170.8</v>
      </c>
      <c r="C1710">
        <v>9.4499999999999993</v>
      </c>
      <c r="D1710">
        <v>-9.4499999999999993</v>
      </c>
      <c r="E1710">
        <v>338.30999999999995</v>
      </c>
      <c r="F1710">
        <v>3.3830999999999992E-4</v>
      </c>
      <c r="G1710">
        <v>0.23942537909018363</v>
      </c>
      <c r="H1710">
        <v>0.437468593893175</v>
      </c>
      <c r="I1710">
        <v>28.662256076239071</v>
      </c>
      <c r="J1710">
        <v>95.689385321435836</v>
      </c>
      <c r="K1710">
        <v>3483.0106146785638</v>
      </c>
      <c r="L1710">
        <v>2951.9977439237609</v>
      </c>
      <c r="M1710">
        <v>3478.2261454124919</v>
      </c>
      <c r="N1710">
        <v>3487.7950839446357</v>
      </c>
      <c r="O1710">
        <v>2951.1378762414738</v>
      </c>
      <c r="P1710">
        <v>2952.8576116060481</v>
      </c>
      <c r="W1710">
        <f>(venturi_values[[#This Row],[lf_high]]-venturi_values[[#This Row],[lf]])*5</f>
        <v>0</v>
      </c>
      <c r="X1710">
        <f>(venturi_values[[#This Row],[hf_high]]-venturi_values[[#This Row],[hf]])*5</f>
        <v>0</v>
      </c>
    </row>
    <row r="1711" spans="1:24" x14ac:dyDescent="0.3">
      <c r="A1711">
        <v>1709</v>
      </c>
      <c r="B1711">
        <v>170.9</v>
      </c>
      <c r="C1711">
        <v>9.4499999999999993</v>
      </c>
      <c r="D1711">
        <v>-9.4499999999999993</v>
      </c>
      <c r="E1711">
        <v>338.30999999999995</v>
      </c>
      <c r="F1711">
        <v>3.3830999999999992E-4</v>
      </c>
      <c r="G1711">
        <v>0.23942537909018363</v>
      </c>
      <c r="H1711">
        <v>0.437468593893175</v>
      </c>
      <c r="I1711">
        <v>28.662256076239071</v>
      </c>
      <c r="J1711">
        <v>95.689385321435836</v>
      </c>
      <c r="K1711">
        <v>3483.0106146785638</v>
      </c>
      <c r="L1711">
        <v>2951.9977439237609</v>
      </c>
      <c r="M1711">
        <v>3478.2261454124919</v>
      </c>
      <c r="N1711">
        <v>3487.7950839446357</v>
      </c>
      <c r="O1711">
        <v>2951.1378762414738</v>
      </c>
      <c r="P1711">
        <v>2952.8576116060481</v>
      </c>
      <c r="W1711">
        <f>(venturi_values[[#This Row],[lf_high]]-venturi_values[[#This Row],[lf]])*5</f>
        <v>0</v>
      </c>
      <c r="X1711">
        <f>(venturi_values[[#This Row],[hf_high]]-venturi_values[[#This Row],[hf]])*5</f>
        <v>0</v>
      </c>
    </row>
    <row r="1712" spans="1:24" x14ac:dyDescent="0.3">
      <c r="A1712">
        <v>1710</v>
      </c>
      <c r="B1712">
        <v>171</v>
      </c>
      <c r="C1712">
        <v>9.4499999999999993</v>
      </c>
      <c r="D1712">
        <v>-9.4499999999999993</v>
      </c>
      <c r="E1712">
        <v>338.30999999999995</v>
      </c>
      <c r="F1712">
        <v>3.3830999999999992E-4</v>
      </c>
      <c r="G1712">
        <v>0.23942537909018363</v>
      </c>
      <c r="H1712">
        <v>0.437468593893175</v>
      </c>
      <c r="I1712">
        <v>28.662256076239071</v>
      </c>
      <c r="J1712">
        <v>95.689385321435836</v>
      </c>
      <c r="K1712">
        <v>3483.0106146785638</v>
      </c>
      <c r="L1712">
        <v>2951.9977439237609</v>
      </c>
      <c r="M1712">
        <v>3478.2261454124919</v>
      </c>
      <c r="N1712">
        <v>3487.7950839446357</v>
      </c>
      <c r="O1712">
        <v>2951.1378762414738</v>
      </c>
      <c r="P1712">
        <v>2952.8576116060481</v>
      </c>
      <c r="W1712">
        <f>(venturi_values[[#This Row],[lf_high]]-venturi_values[[#This Row],[lf]])*5</f>
        <v>0</v>
      </c>
      <c r="X1712">
        <f>(venturi_values[[#This Row],[hf_high]]-venturi_values[[#This Row],[hf]])*5</f>
        <v>0</v>
      </c>
    </row>
    <row r="1713" spans="1:24" x14ac:dyDescent="0.3">
      <c r="A1713">
        <v>1711</v>
      </c>
      <c r="B1713">
        <v>171.10000000000002</v>
      </c>
      <c r="C1713">
        <v>9.4499999999999993</v>
      </c>
      <c r="D1713">
        <v>-9.4499999999999993</v>
      </c>
      <c r="E1713">
        <v>338.30999999999995</v>
      </c>
      <c r="F1713">
        <v>3.3830999999999992E-4</v>
      </c>
      <c r="G1713">
        <v>0.23942537909018363</v>
      </c>
      <c r="H1713">
        <v>0.437468593893175</v>
      </c>
      <c r="I1713">
        <v>28.662256076239071</v>
      </c>
      <c r="J1713">
        <v>95.689385321435836</v>
      </c>
      <c r="K1713">
        <v>3483.0106146785638</v>
      </c>
      <c r="L1713">
        <v>2951.9977439237609</v>
      </c>
      <c r="M1713">
        <v>3478.2261454124919</v>
      </c>
      <c r="N1713">
        <v>3487.7950839446357</v>
      </c>
      <c r="O1713">
        <v>2951.1378762414738</v>
      </c>
      <c r="P1713">
        <v>2952.8576116060481</v>
      </c>
      <c r="W1713">
        <f>(venturi_values[[#This Row],[lf_high]]-venturi_values[[#This Row],[lf]])*5</f>
        <v>0</v>
      </c>
      <c r="X1713">
        <f>(venturi_values[[#This Row],[hf_high]]-venturi_values[[#This Row],[hf]])*5</f>
        <v>0</v>
      </c>
    </row>
    <row r="1714" spans="1:24" x14ac:dyDescent="0.3">
      <c r="A1714">
        <v>1712</v>
      </c>
      <c r="B1714">
        <v>171.20000000000002</v>
      </c>
      <c r="C1714">
        <v>9.4499999999999993</v>
      </c>
      <c r="D1714">
        <v>-9.4499999999999993</v>
      </c>
      <c r="E1714">
        <v>338.30999999999995</v>
      </c>
      <c r="F1714">
        <v>3.3830999999999992E-4</v>
      </c>
      <c r="G1714">
        <v>0.23942537909018363</v>
      </c>
      <c r="H1714">
        <v>0.437468593893175</v>
      </c>
      <c r="I1714">
        <v>28.662256076239071</v>
      </c>
      <c r="J1714">
        <v>95.689385321435836</v>
      </c>
      <c r="K1714">
        <v>3483.0106146785638</v>
      </c>
      <c r="L1714">
        <v>2951.9977439237609</v>
      </c>
      <c r="M1714">
        <v>3478.2261454124919</v>
      </c>
      <c r="N1714">
        <v>3487.7950839446357</v>
      </c>
      <c r="O1714">
        <v>2951.1378762414738</v>
      </c>
      <c r="P1714">
        <v>2952.8576116060481</v>
      </c>
      <c r="W1714">
        <f>(venturi_values[[#This Row],[lf_high]]-venturi_values[[#This Row],[lf]])*5</f>
        <v>0</v>
      </c>
      <c r="X1714">
        <f>(venturi_values[[#This Row],[hf_high]]-venturi_values[[#This Row],[hf]])*5</f>
        <v>0</v>
      </c>
    </row>
    <row r="1715" spans="1:24" x14ac:dyDescent="0.3">
      <c r="A1715">
        <v>1713</v>
      </c>
      <c r="B1715">
        <v>171.3</v>
      </c>
      <c r="C1715">
        <v>9.4499999999999993</v>
      </c>
      <c r="D1715">
        <v>-9.4499999999999993</v>
      </c>
      <c r="E1715">
        <v>338.30999999999995</v>
      </c>
      <c r="F1715">
        <v>3.3830999999999992E-4</v>
      </c>
      <c r="G1715">
        <v>0.23942537909018363</v>
      </c>
      <c r="H1715">
        <v>0.437468593893175</v>
      </c>
      <c r="I1715">
        <v>28.662256076239071</v>
      </c>
      <c r="J1715">
        <v>95.689385321435836</v>
      </c>
      <c r="K1715">
        <v>3483.0106146785638</v>
      </c>
      <c r="L1715">
        <v>2951.9977439237609</v>
      </c>
      <c r="M1715">
        <v>3478.2261454124919</v>
      </c>
      <c r="N1715">
        <v>3487.7950839446357</v>
      </c>
      <c r="O1715">
        <v>2951.1378762414738</v>
      </c>
      <c r="P1715">
        <v>2952.8576116060481</v>
      </c>
      <c r="W1715">
        <f>(venturi_values[[#This Row],[lf_high]]-venturi_values[[#This Row],[lf]])*5</f>
        <v>0</v>
      </c>
      <c r="X1715">
        <f>(venturi_values[[#This Row],[hf_high]]-venturi_values[[#This Row],[hf]])*5</f>
        <v>0</v>
      </c>
    </row>
    <row r="1716" spans="1:24" x14ac:dyDescent="0.3">
      <c r="A1716">
        <v>1714</v>
      </c>
      <c r="B1716">
        <v>171.4</v>
      </c>
      <c r="C1716">
        <v>9.4499999999999993</v>
      </c>
      <c r="D1716">
        <v>-9.4499999999999993</v>
      </c>
      <c r="E1716">
        <v>338.30999999999995</v>
      </c>
      <c r="F1716">
        <v>3.3830999999999992E-4</v>
      </c>
      <c r="G1716">
        <v>0.23942537909018363</v>
      </c>
      <c r="H1716">
        <v>0.437468593893175</v>
      </c>
      <c r="I1716">
        <v>28.662256076239071</v>
      </c>
      <c r="J1716">
        <v>95.689385321435836</v>
      </c>
      <c r="K1716">
        <v>3483.0106146785638</v>
      </c>
      <c r="L1716">
        <v>2951.9977439237609</v>
      </c>
      <c r="M1716">
        <v>3478.2261454124919</v>
      </c>
      <c r="N1716">
        <v>3487.7950839446357</v>
      </c>
      <c r="O1716">
        <v>2951.1378762414738</v>
      </c>
      <c r="P1716">
        <v>2952.8576116060481</v>
      </c>
      <c r="W1716">
        <f>(venturi_values[[#This Row],[lf_high]]-venturi_values[[#This Row],[lf]])*5</f>
        <v>0</v>
      </c>
      <c r="X1716">
        <f>(venturi_values[[#This Row],[hf_high]]-venturi_values[[#This Row],[hf]])*5</f>
        <v>0</v>
      </c>
    </row>
    <row r="1717" spans="1:24" x14ac:dyDescent="0.3">
      <c r="A1717">
        <v>1715</v>
      </c>
      <c r="B1717">
        <v>171.5</v>
      </c>
      <c r="C1717">
        <v>9.4499999999999993</v>
      </c>
      <c r="D1717">
        <v>-9.4499999999999993</v>
      </c>
      <c r="E1717">
        <v>338.30999999999995</v>
      </c>
      <c r="F1717">
        <v>3.3830999999999992E-4</v>
      </c>
      <c r="G1717">
        <v>0.23942537909018363</v>
      </c>
      <c r="H1717">
        <v>0.437468593893175</v>
      </c>
      <c r="I1717">
        <v>28.662256076239071</v>
      </c>
      <c r="J1717">
        <v>95.689385321435836</v>
      </c>
      <c r="K1717">
        <v>3483.0106146785638</v>
      </c>
      <c r="L1717">
        <v>2951.9977439237609</v>
      </c>
      <c r="M1717">
        <v>3478.2261454124919</v>
      </c>
      <c r="N1717">
        <v>3487.7950839446357</v>
      </c>
      <c r="O1717">
        <v>2951.1378762414738</v>
      </c>
      <c r="P1717">
        <v>2952.8576116060481</v>
      </c>
      <c r="W1717">
        <f>(venturi_values[[#This Row],[lf_high]]-venturi_values[[#This Row],[lf]])*5</f>
        <v>0</v>
      </c>
      <c r="X1717">
        <f>(venturi_values[[#This Row],[hf_high]]-venturi_values[[#This Row],[hf]])*5</f>
        <v>0</v>
      </c>
    </row>
    <row r="1718" spans="1:24" x14ac:dyDescent="0.3">
      <c r="A1718">
        <v>1716</v>
      </c>
      <c r="B1718">
        <v>171.60000000000002</v>
      </c>
      <c r="C1718">
        <v>9.4499999999999993</v>
      </c>
      <c r="D1718">
        <v>-9.4499999999999993</v>
      </c>
      <c r="E1718">
        <v>338.30999999999995</v>
      </c>
      <c r="F1718">
        <v>3.3830999999999992E-4</v>
      </c>
      <c r="G1718">
        <v>0.23942537909018363</v>
      </c>
      <c r="H1718">
        <v>0.437468593893175</v>
      </c>
      <c r="I1718">
        <v>28.662256076239071</v>
      </c>
      <c r="J1718">
        <v>95.689385321435836</v>
      </c>
      <c r="K1718">
        <v>3483.0106146785638</v>
      </c>
      <c r="L1718">
        <v>2951.9977439237609</v>
      </c>
      <c r="M1718">
        <v>3478.2261454124919</v>
      </c>
      <c r="N1718">
        <v>3487.7950839446357</v>
      </c>
      <c r="O1718">
        <v>2951.1378762414738</v>
      </c>
      <c r="P1718">
        <v>2952.8576116060481</v>
      </c>
      <c r="W1718">
        <f>(venturi_values[[#This Row],[lf_high]]-venturi_values[[#This Row],[lf]])*5</f>
        <v>0</v>
      </c>
      <c r="X1718">
        <f>(venturi_values[[#This Row],[hf_high]]-venturi_values[[#This Row],[hf]])*5</f>
        <v>0</v>
      </c>
    </row>
    <row r="1719" spans="1:24" x14ac:dyDescent="0.3">
      <c r="A1719">
        <v>1717</v>
      </c>
      <c r="B1719">
        <v>171.70000000000002</v>
      </c>
      <c r="C1719">
        <v>9.4499999999999993</v>
      </c>
      <c r="D1719">
        <v>-9.4499999999999993</v>
      </c>
      <c r="E1719">
        <v>338.30999999999995</v>
      </c>
      <c r="F1719">
        <v>3.3830999999999992E-4</v>
      </c>
      <c r="G1719">
        <v>0.23942537909018363</v>
      </c>
      <c r="H1719">
        <v>0.437468593893175</v>
      </c>
      <c r="I1719">
        <v>28.662256076239071</v>
      </c>
      <c r="J1719">
        <v>95.689385321435836</v>
      </c>
      <c r="K1719">
        <v>3483.0106146785638</v>
      </c>
      <c r="L1719">
        <v>2951.9977439237609</v>
      </c>
      <c r="M1719">
        <v>3478.2261454124919</v>
      </c>
      <c r="N1719">
        <v>3487.7950839446357</v>
      </c>
      <c r="O1719">
        <v>2951.1378762414738</v>
      </c>
      <c r="P1719">
        <v>2952.8576116060481</v>
      </c>
      <c r="W1719">
        <f>(venturi_values[[#This Row],[lf_high]]-venturi_values[[#This Row],[lf]])*5</f>
        <v>0</v>
      </c>
      <c r="X1719">
        <f>(venturi_values[[#This Row],[hf_high]]-venturi_values[[#This Row],[hf]])*5</f>
        <v>0</v>
      </c>
    </row>
    <row r="1720" spans="1:24" x14ac:dyDescent="0.3">
      <c r="A1720">
        <v>1718</v>
      </c>
      <c r="B1720">
        <v>171.8</v>
      </c>
      <c r="C1720">
        <v>9.4499999999999993</v>
      </c>
      <c r="D1720">
        <v>-9.4499999999999993</v>
      </c>
      <c r="E1720">
        <v>338.30999999999995</v>
      </c>
      <c r="F1720">
        <v>3.3830999999999992E-4</v>
      </c>
      <c r="G1720">
        <v>0.23942537909018363</v>
      </c>
      <c r="H1720">
        <v>0.437468593893175</v>
      </c>
      <c r="I1720">
        <v>28.662256076239071</v>
      </c>
      <c r="J1720">
        <v>95.689385321435836</v>
      </c>
      <c r="K1720">
        <v>3483.0106146785638</v>
      </c>
      <c r="L1720">
        <v>2951.9977439237609</v>
      </c>
      <c r="M1720">
        <v>3478.2261454124919</v>
      </c>
      <c r="N1720">
        <v>3487.7950839446357</v>
      </c>
      <c r="O1720">
        <v>2951.1378762414738</v>
      </c>
      <c r="P1720">
        <v>2952.8576116060481</v>
      </c>
      <c r="W1720">
        <f>(venturi_values[[#This Row],[lf_high]]-venturi_values[[#This Row],[lf]])*5</f>
        <v>0</v>
      </c>
      <c r="X1720">
        <f>(venturi_values[[#This Row],[hf_high]]-venturi_values[[#This Row],[hf]])*5</f>
        <v>0</v>
      </c>
    </row>
    <row r="1721" spans="1:24" x14ac:dyDescent="0.3">
      <c r="A1721">
        <v>1719</v>
      </c>
      <c r="B1721">
        <v>171.9</v>
      </c>
      <c r="C1721">
        <v>9.4499999999999993</v>
      </c>
      <c r="D1721">
        <v>-9.4499999999999993</v>
      </c>
      <c r="E1721">
        <v>338.30999999999995</v>
      </c>
      <c r="F1721">
        <v>3.3830999999999992E-4</v>
      </c>
      <c r="G1721">
        <v>0.23942537909018363</v>
      </c>
      <c r="H1721">
        <v>0.437468593893175</v>
      </c>
      <c r="I1721">
        <v>28.662256076239071</v>
      </c>
      <c r="J1721">
        <v>95.689385321435836</v>
      </c>
      <c r="K1721">
        <v>3483.0106146785638</v>
      </c>
      <c r="L1721">
        <v>2951.9977439237609</v>
      </c>
      <c r="M1721">
        <v>3478.2261454124919</v>
      </c>
      <c r="N1721">
        <v>3487.7950839446357</v>
      </c>
      <c r="O1721">
        <v>2951.1378762414738</v>
      </c>
      <c r="P1721">
        <v>2952.8576116060481</v>
      </c>
      <c r="W1721">
        <f>(venturi_values[[#This Row],[lf_high]]-venturi_values[[#This Row],[lf]])*5</f>
        <v>0</v>
      </c>
      <c r="X1721">
        <f>(venturi_values[[#This Row],[hf_high]]-venturi_values[[#This Row],[hf]])*5</f>
        <v>0</v>
      </c>
    </row>
    <row r="1722" spans="1:24" x14ac:dyDescent="0.3">
      <c r="A1722">
        <v>1720</v>
      </c>
      <c r="B1722">
        <v>172</v>
      </c>
      <c r="C1722">
        <v>9.4499999999999993</v>
      </c>
      <c r="D1722">
        <v>-9.4499999999999993</v>
      </c>
      <c r="E1722">
        <v>338.30999999999995</v>
      </c>
      <c r="F1722">
        <v>3.3830999999999992E-4</v>
      </c>
      <c r="G1722">
        <v>0.23942537909018363</v>
      </c>
      <c r="H1722">
        <v>0.437468593893175</v>
      </c>
      <c r="I1722">
        <v>28.662256076239071</v>
      </c>
      <c r="J1722">
        <v>95.689385321435836</v>
      </c>
      <c r="K1722">
        <v>3483.0106146785638</v>
      </c>
      <c r="L1722">
        <v>2951.9977439237609</v>
      </c>
      <c r="M1722">
        <v>3478.2261454124919</v>
      </c>
      <c r="N1722">
        <v>3487.7950839446357</v>
      </c>
      <c r="O1722">
        <v>2951.1378762414738</v>
      </c>
      <c r="P1722">
        <v>2952.8576116060481</v>
      </c>
      <c r="W1722">
        <f>(venturi_values[[#This Row],[lf_high]]-venturi_values[[#This Row],[lf]])*5</f>
        <v>0</v>
      </c>
      <c r="X1722">
        <f>(venturi_values[[#This Row],[hf_high]]-venturi_values[[#This Row],[hf]])*5</f>
        <v>0</v>
      </c>
    </row>
    <row r="1723" spans="1:24" x14ac:dyDescent="0.3">
      <c r="A1723">
        <v>1721</v>
      </c>
      <c r="B1723">
        <v>172.10000000000002</v>
      </c>
      <c r="C1723">
        <v>9.4499999999999993</v>
      </c>
      <c r="D1723">
        <v>-9.4499999999999993</v>
      </c>
      <c r="E1723">
        <v>338.30999999999995</v>
      </c>
      <c r="F1723">
        <v>3.3830999999999992E-4</v>
      </c>
      <c r="G1723">
        <v>0.23942537909018363</v>
      </c>
      <c r="H1723">
        <v>0.437468593893175</v>
      </c>
      <c r="I1723">
        <v>28.662256076239071</v>
      </c>
      <c r="J1723">
        <v>95.689385321435836</v>
      </c>
      <c r="K1723">
        <v>3483.0106146785638</v>
      </c>
      <c r="L1723">
        <v>2951.9977439237609</v>
      </c>
      <c r="M1723">
        <v>3478.2261454124919</v>
      </c>
      <c r="N1723">
        <v>3487.7950839446357</v>
      </c>
      <c r="O1723">
        <v>2951.1378762414738</v>
      </c>
      <c r="P1723">
        <v>2952.8576116060481</v>
      </c>
      <c r="W1723">
        <f>(venturi_values[[#This Row],[lf_high]]-venturi_values[[#This Row],[lf]])*5</f>
        <v>0</v>
      </c>
      <c r="X1723">
        <f>(venturi_values[[#This Row],[hf_high]]-venturi_values[[#This Row],[hf]])*5</f>
        <v>0</v>
      </c>
    </row>
    <row r="1724" spans="1:24" x14ac:dyDescent="0.3">
      <c r="A1724">
        <v>1722</v>
      </c>
      <c r="B1724">
        <v>172.20000000000002</v>
      </c>
      <c r="C1724">
        <v>9.4499999999999993</v>
      </c>
      <c r="D1724">
        <v>-9.4499999999999993</v>
      </c>
      <c r="E1724">
        <v>338.30999999999995</v>
      </c>
      <c r="F1724">
        <v>3.3830999999999992E-4</v>
      </c>
      <c r="G1724">
        <v>0.23942537909018363</v>
      </c>
      <c r="H1724">
        <v>0.437468593893175</v>
      </c>
      <c r="I1724">
        <v>28.662256076239071</v>
      </c>
      <c r="J1724">
        <v>95.689385321435836</v>
      </c>
      <c r="K1724">
        <v>3483.0106146785638</v>
      </c>
      <c r="L1724">
        <v>2951.9977439237609</v>
      </c>
      <c r="M1724">
        <v>3478.2261454124919</v>
      </c>
      <c r="N1724">
        <v>3487.7950839446357</v>
      </c>
      <c r="O1724">
        <v>2951.1378762414738</v>
      </c>
      <c r="P1724">
        <v>2952.8576116060481</v>
      </c>
      <c r="W1724">
        <f>(venturi_values[[#This Row],[lf_high]]-venturi_values[[#This Row],[lf]])*5</f>
        <v>0</v>
      </c>
      <c r="X1724">
        <f>(venturi_values[[#This Row],[hf_high]]-venturi_values[[#This Row],[hf]])*5</f>
        <v>0</v>
      </c>
    </row>
    <row r="1725" spans="1:24" x14ac:dyDescent="0.3">
      <c r="A1725">
        <v>1723</v>
      </c>
      <c r="B1725">
        <v>172.3</v>
      </c>
      <c r="C1725">
        <v>9.4499999999999993</v>
      </c>
      <c r="D1725">
        <v>-9.4499999999999993</v>
      </c>
      <c r="E1725">
        <v>338.30999999999995</v>
      </c>
      <c r="F1725">
        <v>3.3830999999999992E-4</v>
      </c>
      <c r="G1725">
        <v>0.23942537909018363</v>
      </c>
      <c r="H1725">
        <v>0.437468593893175</v>
      </c>
      <c r="I1725">
        <v>28.662256076239071</v>
      </c>
      <c r="J1725">
        <v>95.689385321435836</v>
      </c>
      <c r="K1725">
        <v>3483.0106146785638</v>
      </c>
      <c r="L1725">
        <v>2951.9977439237609</v>
      </c>
      <c r="M1725">
        <v>3478.2261454124919</v>
      </c>
      <c r="N1725">
        <v>3487.7950839446357</v>
      </c>
      <c r="O1725">
        <v>2951.1378762414738</v>
      </c>
      <c r="P1725">
        <v>2952.8576116060481</v>
      </c>
      <c r="W1725">
        <f>(venturi_values[[#This Row],[lf_high]]-venturi_values[[#This Row],[lf]])*5</f>
        <v>0</v>
      </c>
      <c r="X1725">
        <f>(venturi_values[[#This Row],[hf_high]]-venturi_values[[#This Row],[hf]])*5</f>
        <v>0</v>
      </c>
    </row>
    <row r="1726" spans="1:24" x14ac:dyDescent="0.3">
      <c r="A1726">
        <v>1724</v>
      </c>
      <c r="B1726">
        <v>172.4</v>
      </c>
      <c r="C1726">
        <v>9.4499999999999993</v>
      </c>
      <c r="D1726">
        <v>-9.4499999999999993</v>
      </c>
      <c r="E1726">
        <v>338.30999999999995</v>
      </c>
      <c r="F1726">
        <v>3.3830999999999992E-4</v>
      </c>
      <c r="G1726">
        <v>0.23942537909018363</v>
      </c>
      <c r="H1726">
        <v>0.437468593893175</v>
      </c>
      <c r="I1726">
        <v>28.662256076239071</v>
      </c>
      <c r="J1726">
        <v>95.689385321435836</v>
      </c>
      <c r="K1726">
        <v>3483.0106146785638</v>
      </c>
      <c r="L1726">
        <v>2951.9977439237609</v>
      </c>
      <c r="M1726">
        <v>3478.2261454124919</v>
      </c>
      <c r="N1726">
        <v>3487.7950839446357</v>
      </c>
      <c r="O1726">
        <v>2951.1378762414738</v>
      </c>
      <c r="P1726">
        <v>2952.8576116060481</v>
      </c>
      <c r="W1726">
        <f>(venturi_values[[#This Row],[lf_high]]-venturi_values[[#This Row],[lf]])*5</f>
        <v>0</v>
      </c>
      <c r="X1726">
        <f>(venturi_values[[#This Row],[hf_high]]-venturi_values[[#This Row],[hf]])*5</f>
        <v>0</v>
      </c>
    </row>
    <row r="1727" spans="1:24" x14ac:dyDescent="0.3">
      <c r="A1727">
        <v>1725</v>
      </c>
      <c r="B1727">
        <v>172.5</v>
      </c>
      <c r="C1727">
        <v>9.4499999999999993</v>
      </c>
      <c r="D1727">
        <v>-9.4499999999999993</v>
      </c>
      <c r="E1727">
        <v>338.30999999999995</v>
      </c>
      <c r="F1727">
        <v>3.3830999999999992E-4</v>
      </c>
      <c r="G1727">
        <v>0.23942537909018363</v>
      </c>
      <c r="H1727">
        <v>0.437468593893175</v>
      </c>
      <c r="I1727">
        <v>28.662256076239071</v>
      </c>
      <c r="J1727">
        <v>95.689385321435836</v>
      </c>
      <c r="K1727">
        <v>3483.0106146785638</v>
      </c>
      <c r="L1727">
        <v>2951.9977439237609</v>
      </c>
      <c r="M1727">
        <v>3478.2261454124919</v>
      </c>
      <c r="N1727">
        <v>3487.7950839446357</v>
      </c>
      <c r="O1727">
        <v>2951.1378762414738</v>
      </c>
      <c r="P1727">
        <v>2952.8576116060481</v>
      </c>
      <c r="W1727">
        <f>(venturi_values[[#This Row],[lf_high]]-venturi_values[[#This Row],[lf]])*5</f>
        <v>0</v>
      </c>
      <c r="X1727">
        <f>(venturi_values[[#This Row],[hf_high]]-venturi_values[[#This Row],[hf]])*5</f>
        <v>0</v>
      </c>
    </row>
    <row r="1728" spans="1:24" x14ac:dyDescent="0.3">
      <c r="A1728">
        <v>1726</v>
      </c>
      <c r="B1728">
        <v>172.60000000000002</v>
      </c>
      <c r="C1728">
        <v>9.4499999999999993</v>
      </c>
      <c r="D1728">
        <v>-9.4499999999999993</v>
      </c>
      <c r="E1728">
        <v>338.30999999999995</v>
      </c>
      <c r="F1728">
        <v>3.3830999999999992E-4</v>
      </c>
      <c r="G1728">
        <v>0.23942537909018363</v>
      </c>
      <c r="H1728">
        <v>0.437468593893175</v>
      </c>
      <c r="I1728">
        <v>28.662256076239071</v>
      </c>
      <c r="J1728">
        <v>95.689385321435836</v>
      </c>
      <c r="K1728">
        <v>3483.0106146785638</v>
      </c>
      <c r="L1728">
        <v>2951.9977439237609</v>
      </c>
      <c r="M1728">
        <v>3478.2261454124919</v>
      </c>
      <c r="N1728">
        <v>3487.7950839446357</v>
      </c>
      <c r="O1728">
        <v>2951.1378762414738</v>
      </c>
      <c r="P1728">
        <v>2952.8576116060481</v>
      </c>
      <c r="W1728">
        <f>(venturi_values[[#This Row],[lf_high]]-venturi_values[[#This Row],[lf]])*5</f>
        <v>0</v>
      </c>
      <c r="X1728">
        <f>(venturi_values[[#This Row],[hf_high]]-venturi_values[[#This Row],[hf]])*5</f>
        <v>0</v>
      </c>
    </row>
    <row r="1729" spans="1:24" x14ac:dyDescent="0.3">
      <c r="A1729">
        <v>1727</v>
      </c>
      <c r="B1729">
        <v>172.70000000000002</v>
      </c>
      <c r="C1729">
        <v>9.4499999999999993</v>
      </c>
      <c r="D1729">
        <v>-9.4499999999999993</v>
      </c>
      <c r="E1729">
        <v>338.30999999999995</v>
      </c>
      <c r="F1729">
        <v>3.3830999999999992E-4</v>
      </c>
      <c r="G1729">
        <v>0.23942537909018363</v>
      </c>
      <c r="H1729">
        <v>0.437468593893175</v>
      </c>
      <c r="I1729">
        <v>28.662256076239071</v>
      </c>
      <c r="J1729">
        <v>95.689385321435836</v>
      </c>
      <c r="K1729">
        <v>3483.0106146785638</v>
      </c>
      <c r="L1729">
        <v>2951.9977439237609</v>
      </c>
      <c r="M1729">
        <v>3478.2261454124919</v>
      </c>
      <c r="N1729">
        <v>3487.7950839446357</v>
      </c>
      <c r="O1729">
        <v>2951.1378762414738</v>
      </c>
      <c r="P1729">
        <v>2952.8576116060481</v>
      </c>
      <c r="W1729">
        <f>(venturi_values[[#This Row],[lf_high]]-venturi_values[[#This Row],[lf]])*5</f>
        <v>0</v>
      </c>
      <c r="X1729">
        <f>(venturi_values[[#This Row],[hf_high]]-venturi_values[[#This Row],[hf]])*5</f>
        <v>0</v>
      </c>
    </row>
    <row r="1730" spans="1:24" x14ac:dyDescent="0.3">
      <c r="A1730">
        <v>1728</v>
      </c>
      <c r="B1730">
        <v>172.8</v>
      </c>
      <c r="C1730">
        <v>9.4499999999999993</v>
      </c>
      <c r="D1730">
        <v>-9.4499999999999993</v>
      </c>
      <c r="E1730">
        <v>338.30999999999995</v>
      </c>
      <c r="F1730">
        <v>3.3830999999999992E-4</v>
      </c>
      <c r="G1730">
        <v>0.23942537909018363</v>
      </c>
      <c r="H1730">
        <v>0.437468593893175</v>
      </c>
      <c r="I1730">
        <v>28.662256076239071</v>
      </c>
      <c r="J1730">
        <v>95.689385321435836</v>
      </c>
      <c r="K1730">
        <v>3483.0106146785638</v>
      </c>
      <c r="L1730">
        <v>2951.9977439237609</v>
      </c>
      <c r="M1730">
        <v>3478.2261454124919</v>
      </c>
      <c r="N1730">
        <v>3487.7950839446357</v>
      </c>
      <c r="O1730">
        <v>2951.1378762414738</v>
      </c>
      <c r="P1730">
        <v>2952.8576116060481</v>
      </c>
      <c r="Q1730">
        <v>2671</v>
      </c>
      <c r="R1730">
        <v>2725</v>
      </c>
      <c r="S1730">
        <v>2698</v>
      </c>
      <c r="T1730">
        <v>2671</v>
      </c>
      <c r="U1730">
        <v>2725</v>
      </c>
      <c r="V1730">
        <v>2698</v>
      </c>
      <c r="W1730">
        <f>(venturi_values[[#This Row],[lf_high]]-venturi_values[[#This Row],[lf]])*5</f>
        <v>135</v>
      </c>
      <c r="X1730">
        <f>(venturi_values[[#This Row],[hf_high]]-venturi_values[[#This Row],[hf]])*5</f>
        <v>135</v>
      </c>
    </row>
    <row r="1731" spans="1:24" x14ac:dyDescent="0.3">
      <c r="A1731">
        <v>1729</v>
      </c>
      <c r="B1731">
        <v>172.9</v>
      </c>
      <c r="C1731">
        <v>9.4499999999999993</v>
      </c>
      <c r="D1731">
        <v>-9.4499999999999993</v>
      </c>
      <c r="E1731">
        <v>338.30999999999995</v>
      </c>
      <c r="F1731">
        <v>3.3830999999999992E-4</v>
      </c>
      <c r="G1731">
        <v>0.23942537909018363</v>
      </c>
      <c r="H1731">
        <v>0.437468593893175</v>
      </c>
      <c r="I1731">
        <v>28.662256076239071</v>
      </c>
      <c r="J1731">
        <v>95.689385321435836</v>
      </c>
      <c r="K1731">
        <v>3483.0106146785638</v>
      </c>
      <c r="L1731">
        <v>2951.9977439237609</v>
      </c>
      <c r="M1731">
        <v>3478.2261454124919</v>
      </c>
      <c r="N1731">
        <v>3487.7950839446357</v>
      </c>
      <c r="O1731">
        <v>2951.1378762414738</v>
      </c>
      <c r="P1731">
        <v>2952.8576116060481</v>
      </c>
      <c r="W1731">
        <f>(venturi_values[[#This Row],[lf_high]]-venturi_values[[#This Row],[lf]])*5</f>
        <v>0</v>
      </c>
      <c r="X1731">
        <f>(venturi_values[[#This Row],[hf_high]]-venturi_values[[#This Row],[hf]])*5</f>
        <v>0</v>
      </c>
    </row>
    <row r="1732" spans="1:24" x14ac:dyDescent="0.3">
      <c r="A1732">
        <v>1730</v>
      </c>
      <c r="B1732">
        <v>173</v>
      </c>
      <c r="C1732">
        <v>9.4499999999999993</v>
      </c>
      <c r="D1732">
        <v>-9.4499999999999993</v>
      </c>
      <c r="E1732">
        <v>338.30999999999995</v>
      </c>
      <c r="F1732">
        <v>3.3830999999999992E-4</v>
      </c>
      <c r="G1732">
        <v>0.23942537909018363</v>
      </c>
      <c r="H1732">
        <v>0.437468593893175</v>
      </c>
      <c r="I1732">
        <v>28.662256076239071</v>
      </c>
      <c r="J1732">
        <v>95.689385321435836</v>
      </c>
      <c r="K1732">
        <v>3483.0106146785638</v>
      </c>
      <c r="L1732">
        <v>2951.9977439237609</v>
      </c>
      <c r="M1732">
        <v>3478.2261454124919</v>
      </c>
      <c r="N1732">
        <v>3487.7950839446357</v>
      </c>
      <c r="O1732">
        <v>2951.1378762414738</v>
      </c>
      <c r="P1732">
        <v>2952.8576116060481</v>
      </c>
      <c r="W1732">
        <f>(venturi_values[[#This Row],[lf_high]]-venturi_values[[#This Row],[lf]])*5</f>
        <v>0</v>
      </c>
      <c r="X1732">
        <f>(venturi_values[[#This Row],[hf_high]]-venturi_values[[#This Row],[hf]])*5</f>
        <v>0</v>
      </c>
    </row>
    <row r="1733" spans="1:24" x14ac:dyDescent="0.3">
      <c r="A1733">
        <v>1731</v>
      </c>
      <c r="B1733">
        <v>173.10000000000002</v>
      </c>
      <c r="C1733">
        <v>9.4499999999999993</v>
      </c>
      <c r="D1733">
        <v>-9.4499999999999993</v>
      </c>
      <c r="E1733">
        <v>338.30999999999995</v>
      </c>
      <c r="F1733">
        <v>3.3830999999999992E-4</v>
      </c>
      <c r="G1733">
        <v>0.23942537909018363</v>
      </c>
      <c r="H1733">
        <v>0.437468593893175</v>
      </c>
      <c r="I1733">
        <v>28.662256076239071</v>
      </c>
      <c r="J1733">
        <v>95.689385321435836</v>
      </c>
      <c r="K1733">
        <v>3483.0106146785638</v>
      </c>
      <c r="L1733">
        <v>2951.9977439237609</v>
      </c>
      <c r="M1733">
        <v>3478.2261454124919</v>
      </c>
      <c r="N1733">
        <v>3487.7950839446357</v>
      </c>
      <c r="O1733">
        <v>2951.1378762414738</v>
      </c>
      <c r="P1733">
        <v>2952.8576116060481</v>
      </c>
      <c r="W1733">
        <f>(venturi_values[[#This Row],[lf_high]]-venturi_values[[#This Row],[lf]])*5</f>
        <v>0</v>
      </c>
      <c r="X1733">
        <f>(venturi_values[[#This Row],[hf_high]]-venturi_values[[#This Row],[hf]])*5</f>
        <v>0</v>
      </c>
    </row>
    <row r="1734" spans="1:24" x14ac:dyDescent="0.3">
      <c r="A1734">
        <v>1732</v>
      </c>
      <c r="B1734">
        <v>173.20000000000002</v>
      </c>
      <c r="C1734">
        <v>9.4499999999999993</v>
      </c>
      <c r="D1734">
        <v>-9.4499999999999993</v>
      </c>
      <c r="E1734">
        <v>338.30999999999995</v>
      </c>
      <c r="F1734">
        <v>3.3830999999999992E-4</v>
      </c>
      <c r="G1734">
        <v>0.23942537909018363</v>
      </c>
      <c r="H1734">
        <v>0.437468593893175</v>
      </c>
      <c r="I1734">
        <v>28.662256076239071</v>
      </c>
      <c r="J1734">
        <v>95.689385321435836</v>
      </c>
      <c r="K1734">
        <v>3483.0106146785638</v>
      </c>
      <c r="L1734">
        <v>2951.9977439237609</v>
      </c>
      <c r="M1734">
        <v>3478.2261454124919</v>
      </c>
      <c r="N1734">
        <v>3487.7950839446357</v>
      </c>
      <c r="O1734">
        <v>2951.1378762414738</v>
      </c>
      <c r="P1734">
        <v>2952.8576116060481</v>
      </c>
      <c r="W1734">
        <f>(venturi_values[[#This Row],[lf_high]]-venturi_values[[#This Row],[lf]])*5</f>
        <v>0</v>
      </c>
      <c r="X1734">
        <f>(venturi_values[[#This Row],[hf_high]]-venturi_values[[#This Row],[hf]])*5</f>
        <v>0</v>
      </c>
    </row>
    <row r="1735" spans="1:24" x14ac:dyDescent="0.3">
      <c r="A1735">
        <v>1733</v>
      </c>
      <c r="B1735">
        <v>173.3</v>
      </c>
      <c r="C1735">
        <v>9.4499999999999993</v>
      </c>
      <c r="D1735">
        <v>-9.4499999999999993</v>
      </c>
      <c r="E1735">
        <v>338.30999999999995</v>
      </c>
      <c r="F1735">
        <v>3.3830999999999992E-4</v>
      </c>
      <c r="G1735">
        <v>0.23942537909018363</v>
      </c>
      <c r="H1735">
        <v>0.437468593893175</v>
      </c>
      <c r="I1735">
        <v>28.662256076239071</v>
      </c>
      <c r="J1735">
        <v>95.689385321435836</v>
      </c>
      <c r="K1735">
        <v>3483.0106146785638</v>
      </c>
      <c r="L1735">
        <v>2951.9977439237609</v>
      </c>
      <c r="M1735">
        <v>3478.2261454124919</v>
      </c>
      <c r="N1735">
        <v>3487.7950839446357</v>
      </c>
      <c r="O1735">
        <v>2951.1378762414738</v>
      </c>
      <c r="P1735">
        <v>2952.8576116060481</v>
      </c>
      <c r="W1735">
        <f>(venturi_values[[#This Row],[lf_high]]-venturi_values[[#This Row],[lf]])*5</f>
        <v>0</v>
      </c>
      <c r="X1735">
        <f>(venturi_values[[#This Row],[hf_high]]-venturi_values[[#This Row],[hf]])*5</f>
        <v>0</v>
      </c>
    </row>
    <row r="1736" spans="1:24" x14ac:dyDescent="0.3">
      <c r="A1736">
        <v>1734</v>
      </c>
      <c r="B1736">
        <v>173.4</v>
      </c>
      <c r="C1736">
        <v>9.4499999999999993</v>
      </c>
      <c r="D1736">
        <v>-9.4499999999999993</v>
      </c>
      <c r="E1736">
        <v>338.30999999999995</v>
      </c>
      <c r="F1736">
        <v>3.3830999999999992E-4</v>
      </c>
      <c r="G1736">
        <v>0.23942537909018363</v>
      </c>
      <c r="H1736">
        <v>0.437468593893175</v>
      </c>
      <c r="I1736">
        <v>28.662256076239071</v>
      </c>
      <c r="J1736">
        <v>95.689385321435836</v>
      </c>
      <c r="K1736">
        <v>3483.0106146785638</v>
      </c>
      <c r="L1736">
        <v>2951.9977439237609</v>
      </c>
      <c r="M1736">
        <v>3478.2261454124919</v>
      </c>
      <c r="N1736">
        <v>3487.7950839446357</v>
      </c>
      <c r="O1736">
        <v>2951.1378762414738</v>
      </c>
      <c r="P1736">
        <v>2952.8576116060481</v>
      </c>
      <c r="W1736">
        <f>(venturi_values[[#This Row],[lf_high]]-venturi_values[[#This Row],[lf]])*5</f>
        <v>0</v>
      </c>
      <c r="X1736">
        <f>(venturi_values[[#This Row],[hf_high]]-venturi_values[[#This Row],[hf]])*5</f>
        <v>0</v>
      </c>
    </row>
    <row r="1737" spans="1:24" x14ac:dyDescent="0.3">
      <c r="A1737">
        <v>1735</v>
      </c>
      <c r="B1737">
        <v>173.5</v>
      </c>
      <c r="C1737">
        <v>9.4499999999999993</v>
      </c>
      <c r="D1737">
        <v>-9.4499999999999993</v>
      </c>
      <c r="E1737">
        <v>338.30999999999995</v>
      </c>
      <c r="F1737">
        <v>3.3830999999999992E-4</v>
      </c>
      <c r="G1737">
        <v>0.23942537909018363</v>
      </c>
      <c r="H1737">
        <v>0.437468593893175</v>
      </c>
      <c r="I1737">
        <v>28.662256076239071</v>
      </c>
      <c r="J1737">
        <v>95.689385321435836</v>
      </c>
      <c r="K1737">
        <v>3483.0106146785638</v>
      </c>
      <c r="L1737">
        <v>2951.9977439237609</v>
      </c>
      <c r="M1737">
        <v>3478.2261454124919</v>
      </c>
      <c r="N1737">
        <v>3487.7950839446357</v>
      </c>
      <c r="O1737">
        <v>2951.1378762414738</v>
      </c>
      <c r="P1737">
        <v>2952.8576116060481</v>
      </c>
      <c r="W1737">
        <f>(venturi_values[[#This Row],[lf_high]]-venturi_values[[#This Row],[lf]])*5</f>
        <v>0</v>
      </c>
      <c r="X1737">
        <f>(venturi_values[[#This Row],[hf_high]]-venturi_values[[#This Row],[hf]])*5</f>
        <v>0</v>
      </c>
    </row>
    <row r="1738" spans="1:24" x14ac:dyDescent="0.3">
      <c r="A1738">
        <v>1736</v>
      </c>
      <c r="B1738">
        <v>173.60000000000002</v>
      </c>
      <c r="C1738">
        <v>9.4499999999999993</v>
      </c>
      <c r="D1738">
        <v>-9.4499999999999993</v>
      </c>
      <c r="E1738">
        <v>338.30999999999995</v>
      </c>
      <c r="F1738">
        <v>3.3830999999999992E-4</v>
      </c>
      <c r="G1738">
        <v>0.23942537909018363</v>
      </c>
      <c r="H1738">
        <v>0.437468593893175</v>
      </c>
      <c r="I1738">
        <v>28.662256076239071</v>
      </c>
      <c r="J1738">
        <v>95.689385321435836</v>
      </c>
      <c r="K1738">
        <v>3483.0106146785638</v>
      </c>
      <c r="L1738">
        <v>2951.9977439237609</v>
      </c>
      <c r="M1738">
        <v>3478.2261454124919</v>
      </c>
      <c r="N1738">
        <v>3487.7950839446357</v>
      </c>
      <c r="O1738">
        <v>2951.1378762414738</v>
      </c>
      <c r="P1738">
        <v>2952.8576116060481</v>
      </c>
      <c r="W1738">
        <f>(venturi_values[[#This Row],[lf_high]]-venturi_values[[#This Row],[lf]])*5</f>
        <v>0</v>
      </c>
      <c r="X1738">
        <f>(venturi_values[[#This Row],[hf_high]]-venturi_values[[#This Row],[hf]])*5</f>
        <v>0</v>
      </c>
    </row>
    <row r="1739" spans="1:24" x14ac:dyDescent="0.3">
      <c r="A1739">
        <v>1737</v>
      </c>
      <c r="B1739">
        <v>173.70000000000002</v>
      </c>
      <c r="C1739">
        <v>9.4499999999999993</v>
      </c>
      <c r="D1739">
        <v>-9.4499999999999993</v>
      </c>
      <c r="E1739">
        <v>338.30999999999995</v>
      </c>
      <c r="F1739">
        <v>3.3830999999999992E-4</v>
      </c>
      <c r="G1739">
        <v>0.23942537909018363</v>
      </c>
      <c r="H1739">
        <v>0.437468593893175</v>
      </c>
      <c r="I1739">
        <v>28.662256076239071</v>
      </c>
      <c r="J1739">
        <v>95.689385321435836</v>
      </c>
      <c r="K1739">
        <v>3483.0106146785638</v>
      </c>
      <c r="L1739">
        <v>2951.9977439237609</v>
      </c>
      <c r="M1739">
        <v>3478.2261454124919</v>
      </c>
      <c r="N1739">
        <v>3487.7950839446357</v>
      </c>
      <c r="O1739">
        <v>2951.1378762414738</v>
      </c>
      <c r="P1739">
        <v>2952.8576116060481</v>
      </c>
      <c r="W1739">
        <f>(venturi_values[[#This Row],[lf_high]]-venturi_values[[#This Row],[lf]])*5</f>
        <v>0</v>
      </c>
      <c r="X1739">
        <f>(venturi_values[[#This Row],[hf_high]]-venturi_values[[#This Row],[hf]])*5</f>
        <v>0</v>
      </c>
    </row>
    <row r="1740" spans="1:24" x14ac:dyDescent="0.3">
      <c r="A1740">
        <v>1738</v>
      </c>
      <c r="B1740">
        <v>173.8</v>
      </c>
      <c r="C1740">
        <v>9.4499999999999993</v>
      </c>
      <c r="D1740">
        <v>-9.4499999999999993</v>
      </c>
      <c r="E1740">
        <v>338.30999999999995</v>
      </c>
      <c r="F1740">
        <v>3.3830999999999992E-4</v>
      </c>
      <c r="G1740">
        <v>0.23942537909018363</v>
      </c>
      <c r="H1740">
        <v>0.437468593893175</v>
      </c>
      <c r="I1740">
        <v>28.662256076239071</v>
      </c>
      <c r="J1740">
        <v>95.689385321435836</v>
      </c>
      <c r="K1740">
        <v>3483.0106146785638</v>
      </c>
      <c r="L1740">
        <v>2951.9977439237609</v>
      </c>
      <c r="M1740">
        <v>3478.2261454124919</v>
      </c>
      <c r="N1740">
        <v>3487.7950839446357</v>
      </c>
      <c r="O1740">
        <v>2951.1378762414738</v>
      </c>
      <c r="P1740">
        <v>2952.8576116060481</v>
      </c>
      <c r="W1740">
        <f>(venturi_values[[#This Row],[lf_high]]-venturi_values[[#This Row],[lf]])*5</f>
        <v>0</v>
      </c>
      <c r="X1740">
        <f>(venturi_values[[#This Row],[hf_high]]-venturi_values[[#This Row],[hf]])*5</f>
        <v>0</v>
      </c>
    </row>
    <row r="1741" spans="1:24" x14ac:dyDescent="0.3">
      <c r="A1741">
        <v>1739</v>
      </c>
      <c r="B1741">
        <v>173.9</v>
      </c>
      <c r="C1741">
        <v>9.4499999999999993</v>
      </c>
      <c r="D1741">
        <v>-9.4499999999999993</v>
      </c>
      <c r="E1741">
        <v>338.30999999999995</v>
      </c>
      <c r="F1741">
        <v>3.3830999999999992E-4</v>
      </c>
      <c r="G1741">
        <v>0.23942537909018363</v>
      </c>
      <c r="H1741">
        <v>0.437468593893175</v>
      </c>
      <c r="I1741">
        <v>28.662256076239071</v>
      </c>
      <c r="J1741">
        <v>95.689385321435836</v>
      </c>
      <c r="K1741">
        <v>3483.0106146785638</v>
      </c>
      <c r="L1741">
        <v>2951.9977439237609</v>
      </c>
      <c r="M1741">
        <v>3478.2261454124919</v>
      </c>
      <c r="N1741">
        <v>3487.7950839446357</v>
      </c>
      <c r="O1741">
        <v>2951.1378762414738</v>
      </c>
      <c r="P1741">
        <v>2952.8576116060481</v>
      </c>
      <c r="W1741">
        <f>(venturi_values[[#This Row],[lf_high]]-venturi_values[[#This Row],[lf]])*5</f>
        <v>0</v>
      </c>
      <c r="X1741">
        <f>(venturi_values[[#This Row],[hf_high]]-venturi_values[[#This Row],[hf]])*5</f>
        <v>0</v>
      </c>
    </row>
    <row r="1742" spans="1:24" x14ac:dyDescent="0.3">
      <c r="A1742">
        <v>1740</v>
      </c>
      <c r="B1742">
        <v>174</v>
      </c>
      <c r="C1742">
        <v>9.4499999999999993</v>
      </c>
      <c r="D1742">
        <v>-9.4499999999999993</v>
      </c>
      <c r="E1742">
        <v>338.30999999999995</v>
      </c>
      <c r="F1742">
        <v>3.3830999999999992E-4</v>
      </c>
      <c r="G1742">
        <v>0.23942537909018363</v>
      </c>
      <c r="H1742">
        <v>0.437468593893175</v>
      </c>
      <c r="I1742">
        <v>28.662256076239071</v>
      </c>
      <c r="J1742">
        <v>95.689385321435836</v>
      </c>
      <c r="K1742">
        <v>3483.0106146785638</v>
      </c>
      <c r="L1742">
        <v>2951.9977439237609</v>
      </c>
      <c r="M1742">
        <v>3478.2261454124919</v>
      </c>
      <c r="N1742">
        <v>3487.7950839446357</v>
      </c>
      <c r="O1742">
        <v>2951.1378762414738</v>
      </c>
      <c r="P1742">
        <v>2952.8576116060481</v>
      </c>
      <c r="W1742">
        <f>(venturi_values[[#This Row],[lf_high]]-venturi_values[[#This Row],[lf]])*5</f>
        <v>0</v>
      </c>
      <c r="X1742">
        <f>(venturi_values[[#This Row],[hf_high]]-venturi_values[[#This Row],[hf]])*5</f>
        <v>0</v>
      </c>
    </row>
    <row r="1743" spans="1:24" x14ac:dyDescent="0.3">
      <c r="A1743">
        <v>1741</v>
      </c>
      <c r="B1743">
        <v>174.10000000000002</v>
      </c>
      <c r="C1743">
        <v>9.4499999999999993</v>
      </c>
      <c r="D1743">
        <v>-9.4499999999999993</v>
      </c>
      <c r="E1743">
        <v>338.30999999999995</v>
      </c>
      <c r="F1743">
        <v>3.3830999999999992E-4</v>
      </c>
      <c r="G1743">
        <v>0.23942537909018363</v>
      </c>
      <c r="H1743">
        <v>0.437468593893175</v>
      </c>
      <c r="I1743">
        <v>28.662256076239071</v>
      </c>
      <c r="J1743">
        <v>95.689385321435836</v>
      </c>
      <c r="K1743">
        <v>3483.0106146785638</v>
      </c>
      <c r="L1743">
        <v>2951.9977439237609</v>
      </c>
      <c r="M1743">
        <v>3478.2261454124919</v>
      </c>
      <c r="N1743">
        <v>3487.7950839446357</v>
      </c>
      <c r="O1743">
        <v>2951.1378762414738</v>
      </c>
      <c r="P1743">
        <v>2952.8576116060481</v>
      </c>
      <c r="W1743">
        <f>(venturi_values[[#This Row],[lf_high]]-venturi_values[[#This Row],[lf]])*5</f>
        <v>0</v>
      </c>
      <c r="X1743">
        <f>(venturi_values[[#This Row],[hf_high]]-venturi_values[[#This Row],[hf]])*5</f>
        <v>0</v>
      </c>
    </row>
    <row r="1744" spans="1:24" x14ac:dyDescent="0.3">
      <c r="A1744">
        <v>1742</v>
      </c>
      <c r="B1744">
        <v>174.20000000000002</v>
      </c>
      <c r="C1744">
        <v>9.4499999999999993</v>
      </c>
      <c r="D1744">
        <v>-9.4499999999999993</v>
      </c>
      <c r="E1744">
        <v>338.30999999999995</v>
      </c>
      <c r="F1744">
        <v>3.3830999999999992E-4</v>
      </c>
      <c r="G1744">
        <v>0.23942537909018363</v>
      </c>
      <c r="H1744">
        <v>0.437468593893175</v>
      </c>
      <c r="I1744">
        <v>28.662256076239071</v>
      </c>
      <c r="J1744">
        <v>95.689385321435836</v>
      </c>
      <c r="K1744">
        <v>3483.0106146785638</v>
      </c>
      <c r="L1744">
        <v>2951.9977439237609</v>
      </c>
      <c r="M1744">
        <v>3478.2261454124919</v>
      </c>
      <c r="N1744">
        <v>3487.7950839446357</v>
      </c>
      <c r="O1744">
        <v>2951.1378762414738</v>
      </c>
      <c r="P1744">
        <v>2952.8576116060481</v>
      </c>
      <c r="W1744">
        <f>(venturi_values[[#This Row],[lf_high]]-venturi_values[[#This Row],[lf]])*5</f>
        <v>0</v>
      </c>
      <c r="X1744">
        <f>(venturi_values[[#This Row],[hf_high]]-venturi_values[[#This Row],[hf]])*5</f>
        <v>0</v>
      </c>
    </row>
    <row r="1745" spans="1:24" x14ac:dyDescent="0.3">
      <c r="A1745">
        <v>1743</v>
      </c>
      <c r="B1745">
        <v>174.3</v>
      </c>
      <c r="C1745">
        <v>9.4499999999999993</v>
      </c>
      <c r="D1745">
        <v>-9.4499999999999993</v>
      </c>
      <c r="E1745">
        <v>338.30999999999995</v>
      </c>
      <c r="F1745">
        <v>3.3830999999999992E-4</v>
      </c>
      <c r="G1745">
        <v>0.23942537909018363</v>
      </c>
      <c r="H1745">
        <v>0.437468593893175</v>
      </c>
      <c r="I1745">
        <v>28.662256076239071</v>
      </c>
      <c r="J1745">
        <v>95.689385321435836</v>
      </c>
      <c r="K1745">
        <v>3483.0106146785638</v>
      </c>
      <c r="L1745">
        <v>2951.9977439237609</v>
      </c>
      <c r="M1745">
        <v>3478.2261454124919</v>
      </c>
      <c r="N1745">
        <v>3487.7950839446357</v>
      </c>
      <c r="O1745">
        <v>2951.1378762414738</v>
      </c>
      <c r="P1745">
        <v>2952.8576116060481</v>
      </c>
      <c r="W1745">
        <f>(venturi_values[[#This Row],[lf_high]]-venturi_values[[#This Row],[lf]])*5</f>
        <v>0</v>
      </c>
      <c r="X1745">
        <f>(venturi_values[[#This Row],[hf_high]]-venturi_values[[#This Row],[hf]])*5</f>
        <v>0</v>
      </c>
    </row>
    <row r="1746" spans="1:24" x14ac:dyDescent="0.3">
      <c r="A1746">
        <v>1744</v>
      </c>
      <c r="B1746">
        <v>174.4</v>
      </c>
      <c r="C1746">
        <v>9.4499999999999993</v>
      </c>
      <c r="D1746">
        <v>-9.4499999999999993</v>
      </c>
      <c r="E1746">
        <v>338.30999999999995</v>
      </c>
      <c r="F1746">
        <v>3.3830999999999992E-4</v>
      </c>
      <c r="G1746">
        <v>0.23942537909018363</v>
      </c>
      <c r="H1746">
        <v>0.437468593893175</v>
      </c>
      <c r="I1746">
        <v>28.662256076239071</v>
      </c>
      <c r="J1746">
        <v>95.689385321435836</v>
      </c>
      <c r="K1746">
        <v>3483.0106146785638</v>
      </c>
      <c r="L1746">
        <v>2951.9977439237609</v>
      </c>
      <c r="M1746">
        <v>3478.2261454124919</v>
      </c>
      <c r="N1746">
        <v>3487.7950839446357</v>
      </c>
      <c r="O1746">
        <v>2951.1378762414738</v>
      </c>
      <c r="P1746">
        <v>2952.8576116060481</v>
      </c>
      <c r="W1746">
        <f>(venturi_values[[#This Row],[lf_high]]-venturi_values[[#This Row],[lf]])*5</f>
        <v>0</v>
      </c>
      <c r="X1746">
        <f>(venturi_values[[#This Row],[hf_high]]-venturi_values[[#This Row],[hf]])*5</f>
        <v>0</v>
      </c>
    </row>
    <row r="1747" spans="1:24" x14ac:dyDescent="0.3">
      <c r="A1747">
        <v>1745</v>
      </c>
      <c r="B1747">
        <v>174.5</v>
      </c>
      <c r="C1747">
        <v>9.4499999999999993</v>
      </c>
      <c r="D1747">
        <v>-9.4499999999999993</v>
      </c>
      <c r="E1747">
        <v>338.30999999999995</v>
      </c>
      <c r="F1747">
        <v>3.3830999999999992E-4</v>
      </c>
      <c r="G1747">
        <v>0.23942537909018363</v>
      </c>
      <c r="H1747">
        <v>0.437468593893175</v>
      </c>
      <c r="I1747">
        <v>28.662256076239071</v>
      </c>
      <c r="J1747">
        <v>95.689385321435836</v>
      </c>
      <c r="K1747">
        <v>3483.0106146785638</v>
      </c>
      <c r="L1747">
        <v>2951.9977439237609</v>
      </c>
      <c r="M1747">
        <v>3478.2261454124919</v>
      </c>
      <c r="N1747">
        <v>3487.7950839446357</v>
      </c>
      <c r="O1747">
        <v>2951.1378762414738</v>
      </c>
      <c r="P1747">
        <v>2952.8576116060481</v>
      </c>
      <c r="W1747">
        <f>(venturi_values[[#This Row],[lf_high]]-venturi_values[[#This Row],[lf]])*5</f>
        <v>0</v>
      </c>
      <c r="X1747">
        <f>(venturi_values[[#This Row],[hf_high]]-venturi_values[[#This Row],[hf]])*5</f>
        <v>0</v>
      </c>
    </row>
    <row r="1748" spans="1:24" x14ac:dyDescent="0.3">
      <c r="A1748">
        <v>1746</v>
      </c>
      <c r="B1748">
        <v>174.60000000000002</v>
      </c>
      <c r="C1748">
        <v>9.4499999999999993</v>
      </c>
      <c r="D1748">
        <v>-9.4499999999999993</v>
      </c>
      <c r="E1748">
        <v>338.30999999999995</v>
      </c>
      <c r="F1748">
        <v>3.3830999999999992E-4</v>
      </c>
      <c r="G1748">
        <v>0.23942537909018363</v>
      </c>
      <c r="H1748">
        <v>0.437468593893175</v>
      </c>
      <c r="I1748">
        <v>28.662256076239071</v>
      </c>
      <c r="J1748">
        <v>95.689385321435836</v>
      </c>
      <c r="K1748">
        <v>3483.0106146785638</v>
      </c>
      <c r="L1748">
        <v>2951.9977439237609</v>
      </c>
      <c r="M1748">
        <v>3478.2261454124919</v>
      </c>
      <c r="N1748">
        <v>3487.7950839446357</v>
      </c>
      <c r="O1748">
        <v>2951.1378762414738</v>
      </c>
      <c r="P1748">
        <v>2952.8576116060481</v>
      </c>
      <c r="W1748">
        <f>(venturi_values[[#This Row],[lf_high]]-venturi_values[[#This Row],[lf]])*5</f>
        <v>0</v>
      </c>
      <c r="X1748">
        <f>(venturi_values[[#This Row],[hf_high]]-venturi_values[[#This Row],[hf]])*5</f>
        <v>0</v>
      </c>
    </row>
    <row r="1749" spans="1:24" x14ac:dyDescent="0.3">
      <c r="A1749">
        <v>1747</v>
      </c>
      <c r="B1749">
        <v>174.70000000000002</v>
      </c>
      <c r="C1749">
        <v>9.4499999999999993</v>
      </c>
      <c r="D1749">
        <v>-9.4499999999999993</v>
      </c>
      <c r="E1749">
        <v>338.30999999999995</v>
      </c>
      <c r="F1749">
        <v>3.3830999999999992E-4</v>
      </c>
      <c r="G1749">
        <v>0.23942537909018363</v>
      </c>
      <c r="H1749">
        <v>0.437468593893175</v>
      </c>
      <c r="I1749">
        <v>28.662256076239071</v>
      </c>
      <c r="J1749">
        <v>95.689385321435836</v>
      </c>
      <c r="K1749">
        <v>3483.0106146785638</v>
      </c>
      <c r="L1749">
        <v>2951.9977439237609</v>
      </c>
      <c r="M1749">
        <v>3478.2261454124919</v>
      </c>
      <c r="N1749">
        <v>3487.7950839446357</v>
      </c>
      <c r="O1749">
        <v>2951.1378762414738</v>
      </c>
      <c r="P1749">
        <v>2952.8576116060481</v>
      </c>
      <c r="W1749">
        <f>(venturi_values[[#This Row],[lf_high]]-venturi_values[[#This Row],[lf]])*5</f>
        <v>0</v>
      </c>
      <c r="X1749">
        <f>(venturi_values[[#This Row],[hf_high]]-venturi_values[[#This Row],[hf]])*5</f>
        <v>0</v>
      </c>
    </row>
    <row r="1750" spans="1:24" x14ac:dyDescent="0.3">
      <c r="A1750">
        <v>1748</v>
      </c>
      <c r="B1750">
        <v>174.8</v>
      </c>
      <c r="C1750">
        <v>9.4499999999999993</v>
      </c>
      <c r="D1750">
        <v>-9.4499999999999993</v>
      </c>
      <c r="E1750">
        <v>338.30999999999995</v>
      </c>
      <c r="F1750">
        <v>3.3830999999999992E-4</v>
      </c>
      <c r="G1750">
        <v>0.23942537909018363</v>
      </c>
      <c r="H1750">
        <v>0.437468593893175</v>
      </c>
      <c r="I1750">
        <v>28.662256076239071</v>
      </c>
      <c r="J1750">
        <v>95.689385321435836</v>
      </c>
      <c r="K1750">
        <v>3483.0106146785638</v>
      </c>
      <c r="L1750">
        <v>2951.9977439237609</v>
      </c>
      <c r="M1750">
        <v>3478.2261454124919</v>
      </c>
      <c r="N1750">
        <v>3487.7950839446357</v>
      </c>
      <c r="O1750">
        <v>2951.1378762414738</v>
      </c>
      <c r="P1750">
        <v>2952.8576116060481</v>
      </c>
      <c r="W1750">
        <f>(venturi_values[[#This Row],[lf_high]]-venturi_values[[#This Row],[lf]])*5</f>
        <v>0</v>
      </c>
      <c r="X1750">
        <f>(venturi_values[[#This Row],[hf_high]]-venturi_values[[#This Row],[hf]])*5</f>
        <v>0</v>
      </c>
    </row>
    <row r="1751" spans="1:24" x14ac:dyDescent="0.3">
      <c r="A1751">
        <v>1749</v>
      </c>
      <c r="B1751">
        <v>174.9</v>
      </c>
      <c r="C1751">
        <v>9.4499999999999993</v>
      </c>
      <c r="D1751">
        <v>-9.4499999999999993</v>
      </c>
      <c r="E1751">
        <v>338.30999999999995</v>
      </c>
      <c r="F1751">
        <v>3.3830999999999992E-4</v>
      </c>
      <c r="G1751">
        <v>0.23942537909018363</v>
      </c>
      <c r="H1751">
        <v>0.437468593893175</v>
      </c>
      <c r="I1751">
        <v>28.662256076239071</v>
      </c>
      <c r="J1751">
        <v>95.689385321435836</v>
      </c>
      <c r="K1751">
        <v>3483.0106146785638</v>
      </c>
      <c r="L1751">
        <v>2951.9977439237609</v>
      </c>
      <c r="M1751">
        <v>3478.2261454124919</v>
      </c>
      <c r="N1751">
        <v>3487.7950839446357</v>
      </c>
      <c r="O1751">
        <v>2951.1378762414738</v>
      </c>
      <c r="P1751">
        <v>2952.8576116060481</v>
      </c>
      <c r="W1751">
        <f>(venturi_values[[#This Row],[lf_high]]-venturi_values[[#This Row],[lf]])*5</f>
        <v>0</v>
      </c>
      <c r="X1751">
        <f>(venturi_values[[#This Row],[hf_high]]-venturi_values[[#This Row],[hf]])*5</f>
        <v>0</v>
      </c>
    </row>
    <row r="1752" spans="1:24" x14ac:dyDescent="0.3">
      <c r="A1752">
        <v>1750</v>
      </c>
      <c r="B1752">
        <v>175</v>
      </c>
      <c r="C1752">
        <v>9.4499999999999993</v>
      </c>
      <c r="D1752">
        <v>-9.4499999999999993</v>
      </c>
      <c r="E1752">
        <v>338.30999999999995</v>
      </c>
      <c r="F1752">
        <v>3.3830999999999992E-4</v>
      </c>
      <c r="G1752">
        <v>0.23942537909018363</v>
      </c>
      <c r="H1752">
        <v>0.437468593893175</v>
      </c>
      <c r="I1752">
        <v>28.662256076239071</v>
      </c>
      <c r="J1752">
        <v>95.689385321435836</v>
      </c>
      <c r="K1752">
        <v>3483.0106146785638</v>
      </c>
      <c r="L1752">
        <v>2951.9977439237609</v>
      </c>
      <c r="M1752">
        <v>3478.2261454124919</v>
      </c>
      <c r="N1752">
        <v>3487.7950839446357</v>
      </c>
      <c r="O1752">
        <v>2951.1378762414738</v>
      </c>
      <c r="P1752">
        <v>2952.8576116060481</v>
      </c>
      <c r="W1752">
        <f>(venturi_values[[#This Row],[lf_high]]-venturi_values[[#This Row],[lf]])*5</f>
        <v>0</v>
      </c>
      <c r="X1752">
        <f>(venturi_values[[#This Row],[hf_high]]-venturi_values[[#This Row],[hf]])*5</f>
        <v>0</v>
      </c>
    </row>
    <row r="1753" spans="1:24" x14ac:dyDescent="0.3">
      <c r="A1753">
        <v>1751</v>
      </c>
      <c r="B1753">
        <v>175.10000000000002</v>
      </c>
      <c r="C1753">
        <v>9.4499999999999993</v>
      </c>
      <c r="D1753">
        <v>-9.4499999999999993</v>
      </c>
      <c r="E1753">
        <v>338.30999999999995</v>
      </c>
      <c r="F1753">
        <v>3.3830999999999992E-4</v>
      </c>
      <c r="G1753">
        <v>0.23942537909018363</v>
      </c>
      <c r="H1753">
        <v>0.437468593893175</v>
      </c>
      <c r="I1753">
        <v>28.662256076239071</v>
      </c>
      <c r="J1753">
        <v>95.689385321435836</v>
      </c>
      <c r="K1753">
        <v>3483.0106146785638</v>
      </c>
      <c r="L1753">
        <v>2951.9977439237609</v>
      </c>
      <c r="M1753">
        <v>3478.2261454124919</v>
      </c>
      <c r="N1753">
        <v>3487.7950839446357</v>
      </c>
      <c r="O1753">
        <v>2951.1378762414738</v>
      </c>
      <c r="P1753">
        <v>2952.8576116060481</v>
      </c>
      <c r="W1753">
        <f>(venturi_values[[#This Row],[lf_high]]-venturi_values[[#This Row],[lf]])*5</f>
        <v>0</v>
      </c>
      <c r="X1753">
        <f>(venturi_values[[#This Row],[hf_high]]-venturi_values[[#This Row],[hf]])*5</f>
        <v>0</v>
      </c>
    </row>
    <row r="1754" spans="1:24" x14ac:dyDescent="0.3">
      <c r="A1754">
        <v>1752</v>
      </c>
      <c r="B1754">
        <v>175.20000000000002</v>
      </c>
      <c r="C1754">
        <v>9.4499999999999993</v>
      </c>
      <c r="D1754">
        <v>-9.4499999999999993</v>
      </c>
      <c r="E1754">
        <v>338.30999999999995</v>
      </c>
      <c r="F1754">
        <v>3.3830999999999992E-4</v>
      </c>
      <c r="G1754">
        <v>0.23942537909018363</v>
      </c>
      <c r="H1754">
        <v>0.437468593893175</v>
      </c>
      <c r="I1754">
        <v>28.662256076239071</v>
      </c>
      <c r="J1754">
        <v>95.689385321435836</v>
      </c>
      <c r="K1754">
        <v>3483.0106146785638</v>
      </c>
      <c r="L1754">
        <v>2951.9977439237609</v>
      </c>
      <c r="M1754">
        <v>3478.2261454124919</v>
      </c>
      <c r="N1754">
        <v>3487.7950839446357</v>
      </c>
      <c r="O1754">
        <v>2951.1378762414738</v>
      </c>
      <c r="P1754">
        <v>2952.8576116060481</v>
      </c>
      <c r="W1754">
        <f>(venturi_values[[#This Row],[lf_high]]-venturi_values[[#This Row],[lf]])*5</f>
        <v>0</v>
      </c>
      <c r="X1754">
        <f>(venturi_values[[#This Row],[hf_high]]-venturi_values[[#This Row],[hf]])*5</f>
        <v>0</v>
      </c>
    </row>
    <row r="1755" spans="1:24" x14ac:dyDescent="0.3">
      <c r="A1755">
        <v>1753</v>
      </c>
      <c r="B1755">
        <v>175.3</v>
      </c>
      <c r="C1755">
        <v>9.4499999999999993</v>
      </c>
      <c r="D1755">
        <v>-9.4499999999999993</v>
      </c>
      <c r="E1755">
        <v>338.30999999999995</v>
      </c>
      <c r="F1755">
        <v>3.3830999999999992E-4</v>
      </c>
      <c r="G1755">
        <v>0.23942537909018363</v>
      </c>
      <c r="H1755">
        <v>0.437468593893175</v>
      </c>
      <c r="I1755">
        <v>28.662256076239071</v>
      </c>
      <c r="J1755">
        <v>95.689385321435836</v>
      </c>
      <c r="K1755">
        <v>3483.0106146785638</v>
      </c>
      <c r="L1755">
        <v>2951.9977439237609</v>
      </c>
      <c r="M1755">
        <v>3478.2261454124919</v>
      </c>
      <c r="N1755">
        <v>3487.7950839446357</v>
      </c>
      <c r="O1755">
        <v>2951.1378762414738</v>
      </c>
      <c r="P1755">
        <v>2952.8576116060481</v>
      </c>
      <c r="W1755">
        <f>(venturi_values[[#This Row],[lf_high]]-venturi_values[[#This Row],[lf]])*5</f>
        <v>0</v>
      </c>
      <c r="X1755">
        <f>(venturi_values[[#This Row],[hf_high]]-venturi_values[[#This Row],[hf]])*5</f>
        <v>0</v>
      </c>
    </row>
    <row r="1756" spans="1:24" x14ac:dyDescent="0.3">
      <c r="A1756">
        <v>1754</v>
      </c>
      <c r="B1756">
        <v>175.4</v>
      </c>
      <c r="C1756">
        <v>9.4499999999999993</v>
      </c>
      <c r="D1756">
        <v>-9.4499999999999993</v>
      </c>
      <c r="E1756">
        <v>338.30999999999995</v>
      </c>
      <c r="F1756">
        <v>3.3830999999999992E-4</v>
      </c>
      <c r="G1756">
        <v>0.23942537909018363</v>
      </c>
      <c r="H1756">
        <v>0.437468593893175</v>
      </c>
      <c r="I1756">
        <v>28.662256076239071</v>
      </c>
      <c r="J1756">
        <v>95.689385321435836</v>
      </c>
      <c r="K1756">
        <v>3483.0106146785638</v>
      </c>
      <c r="L1756">
        <v>2951.9977439237609</v>
      </c>
      <c r="M1756">
        <v>3478.2261454124919</v>
      </c>
      <c r="N1756">
        <v>3487.7950839446357</v>
      </c>
      <c r="O1756">
        <v>2951.1378762414738</v>
      </c>
      <c r="P1756">
        <v>2952.8576116060481</v>
      </c>
      <c r="W1756">
        <f>(venturi_values[[#This Row],[lf_high]]-venturi_values[[#This Row],[lf]])*5</f>
        <v>0</v>
      </c>
      <c r="X1756">
        <f>(venturi_values[[#This Row],[hf_high]]-venturi_values[[#This Row],[hf]])*5</f>
        <v>0</v>
      </c>
    </row>
    <row r="1757" spans="1:24" x14ac:dyDescent="0.3">
      <c r="A1757">
        <v>1755</v>
      </c>
      <c r="B1757">
        <v>175.5</v>
      </c>
      <c r="C1757">
        <v>9.4499999999999993</v>
      </c>
      <c r="D1757">
        <v>-9.4499999999999993</v>
      </c>
      <c r="E1757">
        <v>338.30999999999995</v>
      </c>
      <c r="F1757">
        <v>3.3830999999999992E-4</v>
      </c>
      <c r="G1757">
        <v>0.23942537909018363</v>
      </c>
      <c r="H1757">
        <v>0.437468593893175</v>
      </c>
      <c r="I1757">
        <v>28.662256076239071</v>
      </c>
      <c r="J1757">
        <v>95.689385321435836</v>
      </c>
      <c r="K1757">
        <v>3483.0106146785638</v>
      </c>
      <c r="L1757">
        <v>2951.9977439237609</v>
      </c>
      <c r="M1757">
        <v>3478.2261454124919</v>
      </c>
      <c r="N1757">
        <v>3487.7950839446357</v>
      </c>
      <c r="O1757">
        <v>2951.1378762414738</v>
      </c>
      <c r="P1757">
        <v>2952.8576116060481</v>
      </c>
      <c r="W1757">
        <f>(venturi_values[[#This Row],[lf_high]]-venturi_values[[#This Row],[lf]])*5</f>
        <v>0</v>
      </c>
      <c r="X1757">
        <f>(venturi_values[[#This Row],[hf_high]]-venturi_values[[#This Row],[hf]])*5</f>
        <v>0</v>
      </c>
    </row>
    <row r="1758" spans="1:24" x14ac:dyDescent="0.3">
      <c r="A1758">
        <v>1756</v>
      </c>
      <c r="B1758">
        <v>175.60000000000002</v>
      </c>
      <c r="C1758">
        <v>9.4499999999999993</v>
      </c>
      <c r="D1758">
        <v>-9.4499999999999993</v>
      </c>
      <c r="E1758">
        <v>338.30999999999995</v>
      </c>
      <c r="F1758">
        <v>3.3830999999999992E-4</v>
      </c>
      <c r="G1758">
        <v>0.23942537909018363</v>
      </c>
      <c r="H1758">
        <v>0.437468593893175</v>
      </c>
      <c r="I1758">
        <v>28.662256076239071</v>
      </c>
      <c r="J1758">
        <v>95.689385321435836</v>
      </c>
      <c r="K1758">
        <v>3483.0106146785638</v>
      </c>
      <c r="L1758">
        <v>2951.9977439237609</v>
      </c>
      <c r="M1758">
        <v>3478.2261454124919</v>
      </c>
      <c r="N1758">
        <v>3487.7950839446357</v>
      </c>
      <c r="O1758">
        <v>2951.1378762414738</v>
      </c>
      <c r="P1758">
        <v>2952.8576116060481</v>
      </c>
      <c r="W1758">
        <f>(venturi_values[[#This Row],[lf_high]]-venturi_values[[#This Row],[lf]])*5</f>
        <v>0</v>
      </c>
      <c r="X1758">
        <f>(venturi_values[[#This Row],[hf_high]]-venturi_values[[#This Row],[hf]])*5</f>
        <v>0</v>
      </c>
    </row>
    <row r="1759" spans="1:24" x14ac:dyDescent="0.3">
      <c r="A1759">
        <v>1757</v>
      </c>
      <c r="B1759">
        <v>175.70000000000002</v>
      </c>
      <c r="C1759">
        <v>9.4499999999999993</v>
      </c>
      <c r="D1759">
        <v>-9.4499999999999993</v>
      </c>
      <c r="E1759">
        <v>338.30999999999995</v>
      </c>
      <c r="F1759">
        <v>3.3830999999999992E-4</v>
      </c>
      <c r="G1759">
        <v>0.23942537909018363</v>
      </c>
      <c r="H1759">
        <v>0.437468593893175</v>
      </c>
      <c r="I1759">
        <v>28.662256076239071</v>
      </c>
      <c r="J1759">
        <v>95.689385321435836</v>
      </c>
      <c r="K1759">
        <v>3483.0106146785638</v>
      </c>
      <c r="L1759">
        <v>2951.9977439237609</v>
      </c>
      <c r="M1759">
        <v>3478.2261454124919</v>
      </c>
      <c r="N1759">
        <v>3487.7950839446357</v>
      </c>
      <c r="O1759">
        <v>2951.1378762414738</v>
      </c>
      <c r="P1759">
        <v>2952.8576116060481</v>
      </c>
      <c r="W1759">
        <f>(venturi_values[[#This Row],[lf_high]]-venturi_values[[#This Row],[lf]])*5</f>
        <v>0</v>
      </c>
      <c r="X1759">
        <f>(venturi_values[[#This Row],[hf_high]]-venturi_values[[#This Row],[hf]])*5</f>
        <v>0</v>
      </c>
    </row>
    <row r="1760" spans="1:24" x14ac:dyDescent="0.3">
      <c r="A1760">
        <v>1758</v>
      </c>
      <c r="B1760">
        <v>175.8</v>
      </c>
      <c r="C1760">
        <v>9.4499999999999993</v>
      </c>
      <c r="D1760">
        <v>-9.4499999999999993</v>
      </c>
      <c r="E1760">
        <v>338.30999999999995</v>
      </c>
      <c r="F1760">
        <v>3.3830999999999992E-4</v>
      </c>
      <c r="G1760">
        <v>0.23942537909018363</v>
      </c>
      <c r="H1760">
        <v>0.437468593893175</v>
      </c>
      <c r="I1760">
        <v>28.662256076239071</v>
      </c>
      <c r="J1760">
        <v>95.689385321435836</v>
      </c>
      <c r="K1760">
        <v>3483.0106146785638</v>
      </c>
      <c r="L1760">
        <v>2951.9977439237609</v>
      </c>
      <c r="M1760">
        <v>3478.2261454124919</v>
      </c>
      <c r="N1760">
        <v>3487.7950839446357</v>
      </c>
      <c r="O1760">
        <v>2951.1378762414738</v>
      </c>
      <c r="P1760">
        <v>2952.8576116060481</v>
      </c>
      <c r="W1760">
        <f>(venturi_values[[#This Row],[lf_high]]-venturi_values[[#This Row],[lf]])*5</f>
        <v>0</v>
      </c>
      <c r="X1760">
        <f>(venturi_values[[#This Row],[hf_high]]-venturi_values[[#This Row],[hf]])*5</f>
        <v>0</v>
      </c>
    </row>
    <row r="1761" spans="1:24" x14ac:dyDescent="0.3">
      <c r="A1761">
        <v>1759</v>
      </c>
      <c r="B1761">
        <v>175.9</v>
      </c>
      <c r="C1761">
        <v>9.4499999999999993</v>
      </c>
      <c r="D1761">
        <v>-9.4499999999999993</v>
      </c>
      <c r="E1761">
        <v>338.30999999999995</v>
      </c>
      <c r="F1761">
        <v>3.3830999999999992E-4</v>
      </c>
      <c r="G1761">
        <v>0.23942537909018363</v>
      </c>
      <c r="H1761">
        <v>0.437468593893175</v>
      </c>
      <c r="I1761">
        <v>28.662256076239071</v>
      </c>
      <c r="J1761">
        <v>95.689385321435836</v>
      </c>
      <c r="K1761">
        <v>3483.0106146785638</v>
      </c>
      <c r="L1761">
        <v>2951.9977439237609</v>
      </c>
      <c r="M1761">
        <v>3478.2261454124919</v>
      </c>
      <c r="N1761">
        <v>3487.7950839446357</v>
      </c>
      <c r="O1761">
        <v>2951.1378762414738</v>
      </c>
      <c r="P1761">
        <v>2952.8576116060481</v>
      </c>
      <c r="W1761">
        <f>(venturi_values[[#This Row],[lf_high]]-venturi_values[[#This Row],[lf]])*5</f>
        <v>0</v>
      </c>
      <c r="X1761">
        <f>(venturi_values[[#This Row],[hf_high]]-venturi_values[[#This Row],[hf]])*5</f>
        <v>0</v>
      </c>
    </row>
    <row r="1762" spans="1:24" x14ac:dyDescent="0.3">
      <c r="A1762">
        <v>1760</v>
      </c>
      <c r="B1762">
        <v>176</v>
      </c>
      <c r="C1762">
        <v>9.4499999999999993</v>
      </c>
      <c r="D1762">
        <v>-9.4499999999999993</v>
      </c>
      <c r="E1762">
        <v>338.30999999999995</v>
      </c>
      <c r="F1762">
        <v>3.3830999999999992E-4</v>
      </c>
      <c r="G1762">
        <v>0.23942537909018363</v>
      </c>
      <c r="H1762">
        <v>0.437468593893175</v>
      </c>
      <c r="I1762">
        <v>28.662256076239071</v>
      </c>
      <c r="J1762">
        <v>95.689385321435836</v>
      </c>
      <c r="K1762">
        <v>3483.0106146785638</v>
      </c>
      <c r="L1762">
        <v>2951.9977439237609</v>
      </c>
      <c r="M1762">
        <v>3478.2261454124919</v>
      </c>
      <c r="N1762">
        <v>3487.7950839446357</v>
      </c>
      <c r="O1762">
        <v>2951.1378762414738</v>
      </c>
      <c r="P1762">
        <v>2952.8576116060481</v>
      </c>
      <c r="W1762">
        <f>(venturi_values[[#This Row],[lf_high]]-venturi_values[[#This Row],[lf]])*5</f>
        <v>0</v>
      </c>
      <c r="X1762">
        <f>(venturi_values[[#This Row],[hf_high]]-venturi_values[[#This Row],[hf]])*5</f>
        <v>0</v>
      </c>
    </row>
    <row r="1763" spans="1:24" x14ac:dyDescent="0.3">
      <c r="A1763">
        <v>1761</v>
      </c>
      <c r="B1763">
        <v>176.10000000000002</v>
      </c>
      <c r="C1763">
        <v>9.4499999999999993</v>
      </c>
      <c r="D1763">
        <v>-9.4499999999999993</v>
      </c>
      <c r="E1763">
        <v>338.30999999999995</v>
      </c>
      <c r="F1763">
        <v>3.3830999999999992E-4</v>
      </c>
      <c r="G1763">
        <v>0.23942537909018363</v>
      </c>
      <c r="H1763">
        <v>0.437468593893175</v>
      </c>
      <c r="I1763">
        <v>28.662256076239071</v>
      </c>
      <c r="J1763">
        <v>95.689385321435836</v>
      </c>
      <c r="K1763">
        <v>3483.0106146785638</v>
      </c>
      <c r="L1763">
        <v>2951.9977439237609</v>
      </c>
      <c r="M1763">
        <v>3478.2261454124919</v>
      </c>
      <c r="N1763">
        <v>3487.7950839446357</v>
      </c>
      <c r="O1763">
        <v>2951.1378762414738</v>
      </c>
      <c r="P1763">
        <v>2952.8576116060481</v>
      </c>
      <c r="W1763">
        <f>(venturi_values[[#This Row],[lf_high]]-venturi_values[[#This Row],[lf]])*5</f>
        <v>0</v>
      </c>
      <c r="X1763">
        <f>(venturi_values[[#This Row],[hf_high]]-venturi_values[[#This Row],[hf]])*5</f>
        <v>0</v>
      </c>
    </row>
    <row r="1764" spans="1:24" x14ac:dyDescent="0.3">
      <c r="A1764">
        <v>1762</v>
      </c>
      <c r="B1764">
        <v>176.20000000000002</v>
      </c>
      <c r="C1764">
        <v>9.4499999999999993</v>
      </c>
      <c r="D1764">
        <v>-9.4499999999999993</v>
      </c>
      <c r="E1764">
        <v>338.30999999999995</v>
      </c>
      <c r="F1764">
        <v>3.3830999999999992E-4</v>
      </c>
      <c r="G1764">
        <v>0.23942537909018363</v>
      </c>
      <c r="H1764">
        <v>0.437468593893175</v>
      </c>
      <c r="I1764">
        <v>28.662256076239071</v>
      </c>
      <c r="J1764">
        <v>95.689385321435836</v>
      </c>
      <c r="K1764">
        <v>3483.0106146785638</v>
      </c>
      <c r="L1764">
        <v>2951.9977439237609</v>
      </c>
      <c r="M1764">
        <v>3478.2261454124919</v>
      </c>
      <c r="N1764">
        <v>3487.7950839446357</v>
      </c>
      <c r="O1764">
        <v>2951.1378762414738</v>
      </c>
      <c r="P1764">
        <v>2952.8576116060481</v>
      </c>
      <c r="W1764">
        <f>(venturi_values[[#This Row],[lf_high]]-venturi_values[[#This Row],[lf]])*5</f>
        <v>0</v>
      </c>
      <c r="X1764">
        <f>(venturi_values[[#This Row],[hf_high]]-venturi_values[[#This Row],[hf]])*5</f>
        <v>0</v>
      </c>
    </row>
    <row r="1765" spans="1:24" x14ac:dyDescent="0.3">
      <c r="A1765">
        <v>1763</v>
      </c>
      <c r="B1765">
        <v>176.3</v>
      </c>
      <c r="C1765">
        <v>9.4499999999999993</v>
      </c>
      <c r="D1765">
        <v>-9.4499999999999993</v>
      </c>
      <c r="E1765">
        <v>338.30999999999995</v>
      </c>
      <c r="F1765">
        <v>3.3830999999999992E-4</v>
      </c>
      <c r="G1765">
        <v>0.23942537909018363</v>
      </c>
      <c r="H1765">
        <v>0.437468593893175</v>
      </c>
      <c r="I1765">
        <v>28.662256076239071</v>
      </c>
      <c r="J1765">
        <v>95.689385321435836</v>
      </c>
      <c r="K1765">
        <v>3483.0106146785638</v>
      </c>
      <c r="L1765">
        <v>2951.9977439237609</v>
      </c>
      <c r="M1765">
        <v>3478.2261454124919</v>
      </c>
      <c r="N1765">
        <v>3487.7950839446357</v>
      </c>
      <c r="O1765">
        <v>2951.1378762414738</v>
      </c>
      <c r="P1765">
        <v>2952.8576116060481</v>
      </c>
      <c r="W1765">
        <f>(venturi_values[[#This Row],[lf_high]]-venturi_values[[#This Row],[lf]])*5</f>
        <v>0</v>
      </c>
      <c r="X1765">
        <f>(venturi_values[[#This Row],[hf_high]]-venturi_values[[#This Row],[hf]])*5</f>
        <v>0</v>
      </c>
    </row>
    <row r="1766" spans="1:24" x14ac:dyDescent="0.3">
      <c r="A1766">
        <v>1764</v>
      </c>
      <c r="B1766">
        <v>176.4</v>
      </c>
      <c r="C1766">
        <v>9.4499999999999993</v>
      </c>
      <c r="D1766">
        <v>-9.4499999999999993</v>
      </c>
      <c r="E1766">
        <v>338.30999999999995</v>
      </c>
      <c r="F1766">
        <v>3.3830999999999992E-4</v>
      </c>
      <c r="G1766">
        <v>0.23942537909018363</v>
      </c>
      <c r="H1766">
        <v>0.437468593893175</v>
      </c>
      <c r="I1766">
        <v>28.662256076239071</v>
      </c>
      <c r="J1766">
        <v>95.689385321435836</v>
      </c>
      <c r="K1766">
        <v>3483.0106146785638</v>
      </c>
      <c r="L1766">
        <v>2951.9977439237609</v>
      </c>
      <c r="M1766">
        <v>3478.2261454124919</v>
      </c>
      <c r="N1766">
        <v>3487.7950839446357</v>
      </c>
      <c r="O1766">
        <v>2951.1378762414738</v>
      </c>
      <c r="P1766">
        <v>2952.8576116060481</v>
      </c>
      <c r="W1766">
        <f>(venturi_values[[#This Row],[lf_high]]-venturi_values[[#This Row],[lf]])*5</f>
        <v>0</v>
      </c>
      <c r="X1766">
        <f>(venturi_values[[#This Row],[hf_high]]-venturi_values[[#This Row],[hf]])*5</f>
        <v>0</v>
      </c>
    </row>
    <row r="1767" spans="1:24" x14ac:dyDescent="0.3">
      <c r="A1767">
        <v>1765</v>
      </c>
      <c r="B1767">
        <v>176.5</v>
      </c>
      <c r="C1767">
        <v>9.4499999999999993</v>
      </c>
      <c r="D1767">
        <v>-9.4499999999999993</v>
      </c>
      <c r="E1767">
        <v>338.30999999999995</v>
      </c>
      <c r="F1767">
        <v>3.3830999999999992E-4</v>
      </c>
      <c r="G1767">
        <v>0.23942537909018363</v>
      </c>
      <c r="H1767">
        <v>0.437468593893175</v>
      </c>
      <c r="I1767">
        <v>28.662256076239071</v>
      </c>
      <c r="J1767">
        <v>95.689385321435836</v>
      </c>
      <c r="K1767">
        <v>3483.0106146785638</v>
      </c>
      <c r="L1767">
        <v>2951.9977439237609</v>
      </c>
      <c r="M1767">
        <v>3478.2261454124919</v>
      </c>
      <c r="N1767">
        <v>3487.7950839446357</v>
      </c>
      <c r="O1767">
        <v>2951.1378762414738</v>
      </c>
      <c r="P1767">
        <v>2952.8576116060481</v>
      </c>
      <c r="W1767">
        <f>(venturi_values[[#This Row],[lf_high]]-venturi_values[[#This Row],[lf]])*5</f>
        <v>0</v>
      </c>
      <c r="X1767">
        <f>(venturi_values[[#This Row],[hf_high]]-venturi_values[[#This Row],[hf]])*5</f>
        <v>0</v>
      </c>
    </row>
    <row r="1768" spans="1:24" x14ac:dyDescent="0.3">
      <c r="A1768">
        <v>1766</v>
      </c>
      <c r="B1768">
        <v>176.60000000000002</v>
      </c>
      <c r="C1768">
        <v>9.4499999999999993</v>
      </c>
      <c r="D1768">
        <v>-9.4499999999999993</v>
      </c>
      <c r="E1768">
        <v>338.30999999999995</v>
      </c>
      <c r="F1768">
        <v>3.3830999999999992E-4</v>
      </c>
      <c r="G1768">
        <v>0.23942537909018363</v>
      </c>
      <c r="H1768">
        <v>0.437468593893175</v>
      </c>
      <c r="I1768">
        <v>28.662256076239071</v>
      </c>
      <c r="J1768">
        <v>95.689385321435836</v>
      </c>
      <c r="K1768">
        <v>3483.0106146785638</v>
      </c>
      <c r="L1768">
        <v>2951.9977439237609</v>
      </c>
      <c r="M1768">
        <v>3478.2261454124919</v>
      </c>
      <c r="N1768">
        <v>3487.7950839446357</v>
      </c>
      <c r="O1768">
        <v>2951.1378762414738</v>
      </c>
      <c r="P1768">
        <v>2952.8576116060481</v>
      </c>
      <c r="W1768">
        <f>(venturi_values[[#This Row],[lf_high]]-venturi_values[[#This Row],[lf]])*5</f>
        <v>0</v>
      </c>
      <c r="X1768">
        <f>(venturi_values[[#This Row],[hf_high]]-venturi_values[[#This Row],[hf]])*5</f>
        <v>0</v>
      </c>
    </row>
    <row r="1769" spans="1:24" x14ac:dyDescent="0.3">
      <c r="A1769">
        <v>1767</v>
      </c>
      <c r="B1769">
        <v>176.70000000000002</v>
      </c>
      <c r="C1769">
        <v>9.4499999999999993</v>
      </c>
      <c r="D1769">
        <v>-9.4499999999999993</v>
      </c>
      <c r="E1769">
        <v>338.30999999999995</v>
      </c>
      <c r="F1769">
        <v>3.3830999999999992E-4</v>
      </c>
      <c r="G1769">
        <v>0.23942537909018363</v>
      </c>
      <c r="H1769">
        <v>0.437468593893175</v>
      </c>
      <c r="I1769">
        <v>28.662256076239071</v>
      </c>
      <c r="J1769">
        <v>95.689385321435836</v>
      </c>
      <c r="K1769">
        <v>3483.0106146785638</v>
      </c>
      <c r="L1769">
        <v>2951.9977439237609</v>
      </c>
      <c r="M1769">
        <v>3478.2261454124919</v>
      </c>
      <c r="N1769">
        <v>3487.7950839446357</v>
      </c>
      <c r="O1769">
        <v>2951.1378762414738</v>
      </c>
      <c r="P1769">
        <v>2952.8576116060481</v>
      </c>
      <c r="W1769">
        <f>(venturi_values[[#This Row],[lf_high]]-venturi_values[[#This Row],[lf]])*5</f>
        <v>0</v>
      </c>
      <c r="X1769">
        <f>(venturi_values[[#This Row],[hf_high]]-venturi_values[[#This Row],[hf]])*5</f>
        <v>0</v>
      </c>
    </row>
    <row r="1770" spans="1:24" x14ac:dyDescent="0.3">
      <c r="A1770">
        <v>1768</v>
      </c>
      <c r="B1770">
        <v>176.8</v>
      </c>
      <c r="C1770">
        <v>9.4499999999999993</v>
      </c>
      <c r="D1770">
        <v>-9.4499999999999993</v>
      </c>
      <c r="E1770">
        <v>338.30999999999995</v>
      </c>
      <c r="F1770">
        <v>3.3830999999999992E-4</v>
      </c>
      <c r="G1770">
        <v>0.23942537909018363</v>
      </c>
      <c r="H1770">
        <v>0.437468593893175</v>
      </c>
      <c r="I1770">
        <v>28.662256076239071</v>
      </c>
      <c r="J1770">
        <v>95.689385321435836</v>
      </c>
      <c r="K1770">
        <v>3483.0106146785638</v>
      </c>
      <c r="L1770">
        <v>2951.9977439237609</v>
      </c>
      <c r="M1770">
        <v>3478.2261454124919</v>
      </c>
      <c r="N1770">
        <v>3487.7950839446357</v>
      </c>
      <c r="O1770">
        <v>2951.1378762414738</v>
      </c>
      <c r="P1770">
        <v>2952.8576116060481</v>
      </c>
      <c r="W1770">
        <f>(venturi_values[[#This Row],[lf_high]]-venturi_values[[#This Row],[lf]])*5</f>
        <v>0</v>
      </c>
      <c r="X1770">
        <f>(venturi_values[[#This Row],[hf_high]]-venturi_values[[#This Row],[hf]])*5</f>
        <v>0</v>
      </c>
    </row>
    <row r="1771" spans="1:24" x14ac:dyDescent="0.3">
      <c r="A1771">
        <v>1769</v>
      </c>
      <c r="B1771">
        <v>176.9</v>
      </c>
      <c r="C1771">
        <v>9.4499999999999993</v>
      </c>
      <c r="D1771">
        <v>-9.4499999999999993</v>
      </c>
      <c r="E1771">
        <v>338.30999999999995</v>
      </c>
      <c r="F1771">
        <v>3.3830999999999992E-4</v>
      </c>
      <c r="G1771">
        <v>0.23942537909018363</v>
      </c>
      <c r="H1771">
        <v>0.437468593893175</v>
      </c>
      <c r="I1771">
        <v>28.662256076239071</v>
      </c>
      <c r="J1771">
        <v>95.689385321435836</v>
      </c>
      <c r="K1771">
        <v>3483.0106146785638</v>
      </c>
      <c r="L1771">
        <v>2951.9977439237609</v>
      </c>
      <c r="M1771">
        <v>3478.2261454124919</v>
      </c>
      <c r="N1771">
        <v>3487.7950839446357</v>
      </c>
      <c r="O1771">
        <v>2951.1378762414738</v>
      </c>
      <c r="P1771">
        <v>2952.8576116060481</v>
      </c>
      <c r="W1771">
        <f>(venturi_values[[#This Row],[lf_high]]-venturi_values[[#This Row],[lf]])*5</f>
        <v>0</v>
      </c>
      <c r="X1771">
        <f>(venturi_values[[#This Row],[hf_high]]-venturi_values[[#This Row],[hf]])*5</f>
        <v>0</v>
      </c>
    </row>
    <row r="1772" spans="1:24" x14ac:dyDescent="0.3">
      <c r="A1772">
        <v>1770</v>
      </c>
      <c r="B1772">
        <v>177</v>
      </c>
      <c r="C1772">
        <v>9.4499999999999993</v>
      </c>
      <c r="D1772">
        <v>-9.4499999999999993</v>
      </c>
      <c r="E1772">
        <v>338.30999999999995</v>
      </c>
      <c r="F1772">
        <v>3.3830999999999992E-4</v>
      </c>
      <c r="G1772">
        <v>0.23942537909018363</v>
      </c>
      <c r="H1772">
        <v>0.437468593893175</v>
      </c>
      <c r="I1772">
        <v>28.662256076239071</v>
      </c>
      <c r="J1772">
        <v>95.689385321435836</v>
      </c>
      <c r="K1772">
        <v>3483.0106146785638</v>
      </c>
      <c r="L1772">
        <v>2951.9977439237609</v>
      </c>
      <c r="M1772">
        <v>3478.2261454124919</v>
      </c>
      <c r="N1772">
        <v>3487.7950839446357</v>
      </c>
      <c r="O1772">
        <v>2951.1378762414738</v>
      </c>
      <c r="P1772">
        <v>2952.8576116060481</v>
      </c>
      <c r="W1772">
        <f>(venturi_values[[#This Row],[lf_high]]-venturi_values[[#This Row],[lf]])*5</f>
        <v>0</v>
      </c>
      <c r="X1772">
        <f>(venturi_values[[#This Row],[hf_high]]-venturi_values[[#This Row],[hf]])*5</f>
        <v>0</v>
      </c>
    </row>
    <row r="1773" spans="1:24" x14ac:dyDescent="0.3">
      <c r="A1773">
        <v>1771</v>
      </c>
      <c r="B1773">
        <v>177.10000000000002</v>
      </c>
      <c r="C1773">
        <v>9.4499999999999993</v>
      </c>
      <c r="D1773">
        <v>-9.4499999999999993</v>
      </c>
      <c r="E1773">
        <v>338.30999999999995</v>
      </c>
      <c r="F1773">
        <v>3.3830999999999992E-4</v>
      </c>
      <c r="G1773">
        <v>0.23942537909018363</v>
      </c>
      <c r="H1773">
        <v>0.437468593893175</v>
      </c>
      <c r="I1773">
        <v>28.662256076239071</v>
      </c>
      <c r="J1773">
        <v>95.689385321435836</v>
      </c>
      <c r="K1773">
        <v>3483.0106146785638</v>
      </c>
      <c r="L1773">
        <v>2951.9977439237609</v>
      </c>
      <c r="M1773">
        <v>3478.2261454124919</v>
      </c>
      <c r="N1773">
        <v>3487.7950839446357</v>
      </c>
      <c r="O1773">
        <v>2951.1378762414738</v>
      </c>
      <c r="P1773">
        <v>2952.8576116060481</v>
      </c>
      <c r="W1773">
        <f>(venturi_values[[#This Row],[lf_high]]-venturi_values[[#This Row],[lf]])*5</f>
        <v>0</v>
      </c>
      <c r="X1773">
        <f>(venturi_values[[#This Row],[hf_high]]-venturi_values[[#This Row],[hf]])*5</f>
        <v>0</v>
      </c>
    </row>
    <row r="1774" spans="1:24" x14ac:dyDescent="0.3">
      <c r="A1774">
        <v>1772</v>
      </c>
      <c r="B1774">
        <v>177.20000000000002</v>
      </c>
      <c r="C1774">
        <v>9.4499999999999993</v>
      </c>
      <c r="D1774">
        <v>-9.4499999999999993</v>
      </c>
      <c r="E1774">
        <v>338.30999999999995</v>
      </c>
      <c r="F1774">
        <v>3.3830999999999992E-4</v>
      </c>
      <c r="G1774">
        <v>0.23942537909018363</v>
      </c>
      <c r="H1774">
        <v>0.437468593893175</v>
      </c>
      <c r="I1774">
        <v>28.662256076239071</v>
      </c>
      <c r="J1774">
        <v>95.689385321435836</v>
      </c>
      <c r="K1774">
        <v>3483.0106146785638</v>
      </c>
      <c r="L1774">
        <v>2951.9977439237609</v>
      </c>
      <c r="M1774">
        <v>3478.2261454124919</v>
      </c>
      <c r="N1774">
        <v>3487.7950839446357</v>
      </c>
      <c r="O1774">
        <v>2951.1378762414738</v>
      </c>
      <c r="P1774">
        <v>2952.8576116060481</v>
      </c>
      <c r="W1774">
        <f>(venturi_values[[#This Row],[lf_high]]-venturi_values[[#This Row],[lf]])*5</f>
        <v>0</v>
      </c>
      <c r="X1774">
        <f>(venturi_values[[#This Row],[hf_high]]-venturi_values[[#This Row],[hf]])*5</f>
        <v>0</v>
      </c>
    </row>
    <row r="1775" spans="1:24" x14ac:dyDescent="0.3">
      <c r="A1775">
        <v>1773</v>
      </c>
      <c r="B1775">
        <v>177.3</v>
      </c>
      <c r="C1775">
        <v>9.4499999999999993</v>
      </c>
      <c r="D1775">
        <v>-9.4499999999999993</v>
      </c>
      <c r="E1775">
        <v>338.30999999999995</v>
      </c>
      <c r="F1775">
        <v>3.3830999999999992E-4</v>
      </c>
      <c r="G1775">
        <v>0.23942537909018363</v>
      </c>
      <c r="H1775">
        <v>0.437468593893175</v>
      </c>
      <c r="I1775">
        <v>28.662256076239071</v>
      </c>
      <c r="J1775">
        <v>95.689385321435836</v>
      </c>
      <c r="K1775">
        <v>3483.0106146785638</v>
      </c>
      <c r="L1775">
        <v>2951.9977439237609</v>
      </c>
      <c r="M1775">
        <v>3478.2261454124919</v>
      </c>
      <c r="N1775">
        <v>3487.7950839446357</v>
      </c>
      <c r="O1775">
        <v>2951.1378762414738</v>
      </c>
      <c r="P1775">
        <v>2952.8576116060481</v>
      </c>
      <c r="W1775">
        <f>(venturi_values[[#This Row],[lf_high]]-venturi_values[[#This Row],[lf]])*5</f>
        <v>0</v>
      </c>
      <c r="X1775">
        <f>(venturi_values[[#This Row],[hf_high]]-venturi_values[[#This Row],[hf]])*5</f>
        <v>0</v>
      </c>
    </row>
    <row r="1776" spans="1:24" x14ac:dyDescent="0.3">
      <c r="A1776">
        <v>1774</v>
      </c>
      <c r="B1776">
        <v>177.4</v>
      </c>
      <c r="C1776">
        <v>9.4499999999999993</v>
      </c>
      <c r="D1776">
        <v>-9.4499999999999993</v>
      </c>
      <c r="E1776">
        <v>338.30999999999995</v>
      </c>
      <c r="F1776">
        <v>3.3830999999999992E-4</v>
      </c>
      <c r="G1776">
        <v>0.23942537909018363</v>
      </c>
      <c r="H1776">
        <v>0.437468593893175</v>
      </c>
      <c r="I1776">
        <v>28.662256076239071</v>
      </c>
      <c r="J1776">
        <v>95.689385321435836</v>
      </c>
      <c r="K1776">
        <v>3483.0106146785638</v>
      </c>
      <c r="L1776">
        <v>2951.9977439237609</v>
      </c>
      <c r="M1776">
        <v>3478.2261454124919</v>
      </c>
      <c r="N1776">
        <v>3487.7950839446357</v>
      </c>
      <c r="O1776">
        <v>2951.1378762414738</v>
      </c>
      <c r="P1776">
        <v>2952.8576116060481</v>
      </c>
      <c r="W1776">
        <f>(venturi_values[[#This Row],[lf_high]]-venturi_values[[#This Row],[lf]])*5</f>
        <v>0</v>
      </c>
      <c r="X1776">
        <f>(venturi_values[[#This Row],[hf_high]]-venturi_values[[#This Row],[hf]])*5</f>
        <v>0</v>
      </c>
    </row>
    <row r="1777" spans="1:24" x14ac:dyDescent="0.3">
      <c r="A1777">
        <v>1775</v>
      </c>
      <c r="B1777">
        <v>177.5</v>
      </c>
      <c r="C1777">
        <v>9.4499999999999993</v>
      </c>
      <c r="D1777">
        <v>-9.4499999999999993</v>
      </c>
      <c r="E1777">
        <v>338.30999999999995</v>
      </c>
      <c r="F1777">
        <v>3.3830999999999992E-4</v>
      </c>
      <c r="G1777">
        <v>0.23942537909018363</v>
      </c>
      <c r="H1777">
        <v>0.437468593893175</v>
      </c>
      <c r="I1777">
        <v>28.662256076239071</v>
      </c>
      <c r="J1777">
        <v>95.689385321435836</v>
      </c>
      <c r="K1777">
        <v>3483.0106146785638</v>
      </c>
      <c r="L1777">
        <v>2951.9977439237609</v>
      </c>
      <c r="M1777">
        <v>3478.2261454124919</v>
      </c>
      <c r="N1777">
        <v>3487.7950839446357</v>
      </c>
      <c r="O1777">
        <v>2951.1378762414738</v>
      </c>
      <c r="P1777">
        <v>2952.8576116060481</v>
      </c>
      <c r="W1777">
        <f>(venturi_values[[#This Row],[lf_high]]-venturi_values[[#This Row],[lf]])*5</f>
        <v>0</v>
      </c>
      <c r="X1777">
        <f>(venturi_values[[#This Row],[hf_high]]-venturi_values[[#This Row],[hf]])*5</f>
        <v>0</v>
      </c>
    </row>
    <row r="1778" spans="1:24" x14ac:dyDescent="0.3">
      <c r="A1778">
        <v>1776</v>
      </c>
      <c r="B1778">
        <v>177.60000000000002</v>
      </c>
      <c r="C1778">
        <v>9.4499999999999993</v>
      </c>
      <c r="D1778">
        <v>-9.4499999999999993</v>
      </c>
      <c r="E1778">
        <v>338.30999999999995</v>
      </c>
      <c r="F1778">
        <v>3.3830999999999992E-4</v>
      </c>
      <c r="G1778">
        <v>0.23942537909018363</v>
      </c>
      <c r="H1778">
        <v>0.437468593893175</v>
      </c>
      <c r="I1778">
        <v>28.662256076239071</v>
      </c>
      <c r="J1778">
        <v>95.689385321435836</v>
      </c>
      <c r="K1778">
        <v>3483.0106146785638</v>
      </c>
      <c r="L1778">
        <v>2951.9977439237609</v>
      </c>
      <c r="M1778">
        <v>3478.2261454124919</v>
      </c>
      <c r="N1778">
        <v>3487.7950839446357</v>
      </c>
      <c r="O1778">
        <v>2951.1378762414738</v>
      </c>
      <c r="P1778">
        <v>2952.8576116060481</v>
      </c>
      <c r="W1778">
        <f>(venturi_values[[#This Row],[lf_high]]-venturi_values[[#This Row],[lf]])*5</f>
        <v>0</v>
      </c>
      <c r="X1778">
        <f>(venturi_values[[#This Row],[hf_high]]-venturi_values[[#This Row],[hf]])*5</f>
        <v>0</v>
      </c>
    </row>
    <row r="1779" spans="1:24" x14ac:dyDescent="0.3">
      <c r="A1779">
        <v>1777</v>
      </c>
      <c r="B1779">
        <v>177.70000000000002</v>
      </c>
      <c r="C1779">
        <v>9.4499999999999993</v>
      </c>
      <c r="D1779">
        <v>-9.4499999999999993</v>
      </c>
      <c r="E1779">
        <v>338.30999999999995</v>
      </c>
      <c r="F1779">
        <v>3.3830999999999992E-4</v>
      </c>
      <c r="G1779">
        <v>0.23942537909018363</v>
      </c>
      <c r="H1779">
        <v>0.437468593893175</v>
      </c>
      <c r="I1779">
        <v>28.662256076239071</v>
      </c>
      <c r="J1779">
        <v>95.689385321435836</v>
      </c>
      <c r="K1779">
        <v>3483.0106146785638</v>
      </c>
      <c r="L1779">
        <v>2951.9977439237609</v>
      </c>
      <c r="M1779">
        <v>3478.2261454124919</v>
      </c>
      <c r="N1779">
        <v>3487.7950839446357</v>
      </c>
      <c r="O1779">
        <v>2951.1378762414738</v>
      </c>
      <c r="P1779">
        <v>2952.8576116060481</v>
      </c>
      <c r="W1779">
        <f>(venturi_values[[#This Row],[lf_high]]-venturi_values[[#This Row],[lf]])*5</f>
        <v>0</v>
      </c>
      <c r="X1779">
        <f>(venturi_values[[#This Row],[hf_high]]-venturi_values[[#This Row],[hf]])*5</f>
        <v>0</v>
      </c>
    </row>
    <row r="1780" spans="1:24" x14ac:dyDescent="0.3">
      <c r="A1780">
        <v>1778</v>
      </c>
      <c r="B1780">
        <v>177.8</v>
      </c>
      <c r="C1780">
        <v>9.4499999999999993</v>
      </c>
      <c r="D1780">
        <v>-9.4499999999999993</v>
      </c>
      <c r="E1780">
        <v>338.30999999999995</v>
      </c>
      <c r="F1780">
        <v>3.3830999999999992E-4</v>
      </c>
      <c r="G1780">
        <v>0.23942537909018363</v>
      </c>
      <c r="H1780">
        <v>0.437468593893175</v>
      </c>
      <c r="I1780">
        <v>28.662256076239071</v>
      </c>
      <c r="J1780">
        <v>95.689385321435836</v>
      </c>
      <c r="K1780">
        <v>3483.0106146785638</v>
      </c>
      <c r="L1780">
        <v>2951.9977439237609</v>
      </c>
      <c r="M1780">
        <v>3478.2261454124919</v>
      </c>
      <c r="N1780">
        <v>3487.7950839446357</v>
      </c>
      <c r="O1780">
        <v>2951.1378762414738</v>
      </c>
      <c r="P1780">
        <v>2952.8576116060481</v>
      </c>
      <c r="W1780">
        <f>(venturi_values[[#This Row],[lf_high]]-venturi_values[[#This Row],[lf]])*5</f>
        <v>0</v>
      </c>
      <c r="X1780">
        <f>(venturi_values[[#This Row],[hf_high]]-venturi_values[[#This Row],[hf]])*5</f>
        <v>0</v>
      </c>
    </row>
    <row r="1781" spans="1:24" x14ac:dyDescent="0.3">
      <c r="A1781">
        <v>1779</v>
      </c>
      <c r="B1781">
        <v>177.9</v>
      </c>
      <c r="C1781">
        <v>9.4499999999999993</v>
      </c>
      <c r="D1781">
        <v>-9.4499999999999993</v>
      </c>
      <c r="E1781">
        <v>338.30999999999995</v>
      </c>
      <c r="F1781">
        <v>3.3830999999999992E-4</v>
      </c>
      <c r="G1781">
        <v>0.23942537909018363</v>
      </c>
      <c r="H1781">
        <v>0.437468593893175</v>
      </c>
      <c r="I1781">
        <v>28.662256076239071</v>
      </c>
      <c r="J1781">
        <v>95.689385321435836</v>
      </c>
      <c r="K1781">
        <v>3483.0106146785638</v>
      </c>
      <c r="L1781">
        <v>2951.9977439237609</v>
      </c>
      <c r="M1781">
        <v>3478.2261454124919</v>
      </c>
      <c r="N1781">
        <v>3487.7950839446357</v>
      </c>
      <c r="O1781">
        <v>2951.1378762414738</v>
      </c>
      <c r="P1781">
        <v>2952.8576116060481</v>
      </c>
      <c r="W1781">
        <f>(venturi_values[[#This Row],[lf_high]]-venturi_values[[#This Row],[lf]])*5</f>
        <v>0</v>
      </c>
      <c r="X1781">
        <f>(venturi_values[[#This Row],[hf_high]]-venturi_values[[#This Row],[hf]])*5</f>
        <v>0</v>
      </c>
    </row>
    <row r="1782" spans="1:24" x14ac:dyDescent="0.3">
      <c r="A1782">
        <v>1780</v>
      </c>
      <c r="B1782">
        <v>178</v>
      </c>
      <c r="C1782">
        <v>9.4499999999999993</v>
      </c>
      <c r="D1782">
        <v>-9.4499999999999993</v>
      </c>
      <c r="E1782">
        <v>338.30999999999995</v>
      </c>
      <c r="F1782">
        <v>3.3830999999999992E-4</v>
      </c>
      <c r="G1782">
        <v>0.23942537909018363</v>
      </c>
      <c r="H1782">
        <v>0.437468593893175</v>
      </c>
      <c r="I1782">
        <v>28.662256076239071</v>
      </c>
      <c r="J1782">
        <v>95.689385321435836</v>
      </c>
      <c r="K1782">
        <v>3483.0106146785638</v>
      </c>
      <c r="L1782">
        <v>2951.9977439237609</v>
      </c>
      <c r="M1782">
        <v>3478.2261454124919</v>
      </c>
      <c r="N1782">
        <v>3487.7950839446357</v>
      </c>
      <c r="O1782">
        <v>2951.1378762414738</v>
      </c>
      <c r="P1782">
        <v>2952.8576116060481</v>
      </c>
      <c r="W1782">
        <f>(venturi_values[[#This Row],[lf_high]]-venturi_values[[#This Row],[lf]])*5</f>
        <v>0</v>
      </c>
      <c r="X1782">
        <f>(venturi_values[[#This Row],[hf_high]]-venturi_values[[#This Row],[hf]])*5</f>
        <v>0</v>
      </c>
    </row>
    <row r="1783" spans="1:24" x14ac:dyDescent="0.3">
      <c r="A1783">
        <v>1781</v>
      </c>
      <c r="B1783">
        <v>178.10000000000002</v>
      </c>
      <c r="C1783">
        <v>9.4499999999999993</v>
      </c>
      <c r="D1783">
        <v>-9.4499999999999993</v>
      </c>
      <c r="E1783">
        <v>338.30999999999995</v>
      </c>
      <c r="F1783">
        <v>3.3830999999999992E-4</v>
      </c>
      <c r="G1783">
        <v>0.23942537909018363</v>
      </c>
      <c r="H1783">
        <v>0.437468593893175</v>
      </c>
      <c r="I1783">
        <v>28.662256076239071</v>
      </c>
      <c r="J1783">
        <v>95.689385321435836</v>
      </c>
      <c r="K1783">
        <v>3483.0106146785638</v>
      </c>
      <c r="L1783">
        <v>2951.9977439237609</v>
      </c>
      <c r="M1783">
        <v>3478.2261454124919</v>
      </c>
      <c r="N1783">
        <v>3487.7950839446357</v>
      </c>
      <c r="O1783">
        <v>2951.1378762414738</v>
      </c>
      <c r="P1783">
        <v>2952.8576116060481</v>
      </c>
      <c r="W1783">
        <f>(venturi_values[[#This Row],[lf_high]]-venturi_values[[#This Row],[lf]])*5</f>
        <v>0</v>
      </c>
      <c r="X1783">
        <f>(venturi_values[[#This Row],[hf_high]]-venturi_values[[#This Row],[hf]])*5</f>
        <v>0</v>
      </c>
    </row>
    <row r="1784" spans="1:24" x14ac:dyDescent="0.3">
      <c r="A1784">
        <v>1782</v>
      </c>
      <c r="B1784">
        <v>178.20000000000002</v>
      </c>
      <c r="C1784">
        <v>9.4499999999999993</v>
      </c>
      <c r="D1784">
        <v>-9.4499999999999993</v>
      </c>
      <c r="E1784">
        <v>338.30999999999995</v>
      </c>
      <c r="F1784">
        <v>3.3830999999999992E-4</v>
      </c>
      <c r="G1784">
        <v>0.23942537909018363</v>
      </c>
      <c r="H1784">
        <v>0.437468593893175</v>
      </c>
      <c r="I1784">
        <v>28.662256076239071</v>
      </c>
      <c r="J1784">
        <v>95.689385321435836</v>
      </c>
      <c r="K1784">
        <v>3483.0106146785638</v>
      </c>
      <c r="L1784">
        <v>2951.9977439237609</v>
      </c>
      <c r="M1784">
        <v>3478.2261454124919</v>
      </c>
      <c r="N1784">
        <v>3487.7950839446357</v>
      </c>
      <c r="O1784">
        <v>2951.1378762414738</v>
      </c>
      <c r="P1784">
        <v>2952.8576116060481</v>
      </c>
      <c r="W1784">
        <f>(venturi_values[[#This Row],[lf_high]]-venturi_values[[#This Row],[lf]])*5</f>
        <v>0</v>
      </c>
      <c r="X1784">
        <f>(venturi_values[[#This Row],[hf_high]]-venturi_values[[#This Row],[hf]])*5</f>
        <v>0</v>
      </c>
    </row>
    <row r="1785" spans="1:24" x14ac:dyDescent="0.3">
      <c r="A1785">
        <v>1783</v>
      </c>
      <c r="B1785">
        <v>178.3</v>
      </c>
      <c r="C1785">
        <v>9.4499999999999993</v>
      </c>
      <c r="D1785">
        <v>-9.4499999999999993</v>
      </c>
      <c r="E1785">
        <v>338.30999999999995</v>
      </c>
      <c r="F1785">
        <v>3.3830999999999992E-4</v>
      </c>
      <c r="G1785">
        <v>0.23942537909018363</v>
      </c>
      <c r="H1785">
        <v>0.437468593893175</v>
      </c>
      <c r="I1785">
        <v>28.662256076239071</v>
      </c>
      <c r="J1785">
        <v>95.689385321435836</v>
      </c>
      <c r="K1785">
        <v>3483.0106146785638</v>
      </c>
      <c r="L1785">
        <v>2951.9977439237609</v>
      </c>
      <c r="M1785">
        <v>3478.2261454124919</v>
      </c>
      <c r="N1785">
        <v>3487.7950839446357</v>
      </c>
      <c r="O1785">
        <v>2951.1378762414738</v>
      </c>
      <c r="P1785">
        <v>2952.8576116060481</v>
      </c>
      <c r="W1785">
        <f>(venturi_values[[#This Row],[lf_high]]-venturi_values[[#This Row],[lf]])*5</f>
        <v>0</v>
      </c>
      <c r="X1785">
        <f>(venturi_values[[#This Row],[hf_high]]-venturi_values[[#This Row],[hf]])*5</f>
        <v>0</v>
      </c>
    </row>
    <row r="1786" spans="1:24" x14ac:dyDescent="0.3">
      <c r="A1786">
        <v>1784</v>
      </c>
      <c r="B1786">
        <v>178.4</v>
      </c>
      <c r="C1786">
        <v>9.4499999999999993</v>
      </c>
      <c r="D1786">
        <v>-9.4499999999999993</v>
      </c>
      <c r="E1786">
        <v>338.30999999999995</v>
      </c>
      <c r="F1786">
        <v>3.3830999999999992E-4</v>
      </c>
      <c r="G1786">
        <v>0.23942537909018363</v>
      </c>
      <c r="H1786">
        <v>0.437468593893175</v>
      </c>
      <c r="I1786">
        <v>28.662256076239071</v>
      </c>
      <c r="J1786">
        <v>95.689385321435836</v>
      </c>
      <c r="K1786">
        <v>3483.0106146785638</v>
      </c>
      <c r="L1786">
        <v>2951.9977439237609</v>
      </c>
      <c r="M1786">
        <v>3478.2261454124919</v>
      </c>
      <c r="N1786">
        <v>3487.7950839446357</v>
      </c>
      <c r="O1786">
        <v>2951.1378762414738</v>
      </c>
      <c r="P1786">
        <v>2952.8576116060481</v>
      </c>
      <c r="W1786">
        <f>(venturi_values[[#This Row],[lf_high]]-venturi_values[[#This Row],[lf]])*5</f>
        <v>0</v>
      </c>
      <c r="X1786">
        <f>(venturi_values[[#This Row],[hf_high]]-venturi_values[[#This Row],[hf]])*5</f>
        <v>0</v>
      </c>
    </row>
    <row r="1787" spans="1:24" x14ac:dyDescent="0.3">
      <c r="A1787">
        <v>1785</v>
      </c>
      <c r="B1787">
        <v>178.5</v>
      </c>
      <c r="C1787">
        <v>9.4499999999999993</v>
      </c>
      <c r="D1787">
        <v>-9.4499999999999993</v>
      </c>
      <c r="E1787">
        <v>338.30999999999995</v>
      </c>
      <c r="F1787">
        <v>3.3830999999999992E-4</v>
      </c>
      <c r="G1787">
        <v>0.23942537909018363</v>
      </c>
      <c r="H1787">
        <v>0.437468593893175</v>
      </c>
      <c r="I1787">
        <v>28.662256076239071</v>
      </c>
      <c r="J1787">
        <v>95.689385321435836</v>
      </c>
      <c r="K1787">
        <v>3483.0106146785638</v>
      </c>
      <c r="L1787">
        <v>2951.9977439237609</v>
      </c>
      <c r="M1787">
        <v>3478.2261454124919</v>
      </c>
      <c r="N1787">
        <v>3487.7950839446357</v>
      </c>
      <c r="O1787">
        <v>2951.1378762414738</v>
      </c>
      <c r="P1787">
        <v>2952.8576116060481</v>
      </c>
      <c r="W1787">
        <f>(venturi_values[[#This Row],[lf_high]]-venturi_values[[#This Row],[lf]])*5</f>
        <v>0</v>
      </c>
      <c r="X1787">
        <f>(venturi_values[[#This Row],[hf_high]]-venturi_values[[#This Row],[hf]])*5</f>
        <v>0</v>
      </c>
    </row>
    <row r="1788" spans="1:24" x14ac:dyDescent="0.3">
      <c r="A1788">
        <v>1786</v>
      </c>
      <c r="B1788">
        <v>178.60000000000002</v>
      </c>
      <c r="C1788">
        <v>9.4499999999999993</v>
      </c>
      <c r="D1788">
        <v>-9.4499999999999993</v>
      </c>
      <c r="E1788">
        <v>338.30999999999995</v>
      </c>
      <c r="F1788">
        <v>3.3830999999999992E-4</v>
      </c>
      <c r="G1788">
        <v>0.23942537909018363</v>
      </c>
      <c r="H1788">
        <v>0.437468593893175</v>
      </c>
      <c r="I1788">
        <v>28.662256076239071</v>
      </c>
      <c r="J1788">
        <v>95.689385321435836</v>
      </c>
      <c r="K1788">
        <v>3483.0106146785638</v>
      </c>
      <c r="L1788">
        <v>2951.9977439237609</v>
      </c>
      <c r="M1788">
        <v>3478.2261454124919</v>
      </c>
      <c r="N1788">
        <v>3487.7950839446357</v>
      </c>
      <c r="O1788">
        <v>2951.1378762414738</v>
      </c>
      <c r="P1788">
        <v>2952.8576116060481</v>
      </c>
      <c r="W1788">
        <f>(venturi_values[[#This Row],[lf_high]]-venturi_values[[#This Row],[lf]])*5</f>
        <v>0</v>
      </c>
      <c r="X1788">
        <f>(venturi_values[[#This Row],[hf_high]]-venturi_values[[#This Row],[hf]])*5</f>
        <v>0</v>
      </c>
    </row>
    <row r="1789" spans="1:24" x14ac:dyDescent="0.3">
      <c r="A1789">
        <v>1787</v>
      </c>
      <c r="B1789">
        <v>178.70000000000002</v>
      </c>
      <c r="C1789">
        <v>9.4499999999999993</v>
      </c>
      <c r="D1789">
        <v>-9.4499999999999993</v>
      </c>
      <c r="E1789">
        <v>338.30999999999995</v>
      </c>
      <c r="F1789">
        <v>3.3830999999999992E-4</v>
      </c>
      <c r="G1789">
        <v>0.23942537909018363</v>
      </c>
      <c r="H1789">
        <v>0.437468593893175</v>
      </c>
      <c r="I1789">
        <v>28.662256076239071</v>
      </c>
      <c r="J1789">
        <v>95.689385321435836</v>
      </c>
      <c r="K1789">
        <v>3483.0106146785638</v>
      </c>
      <c r="L1789">
        <v>2951.9977439237609</v>
      </c>
      <c r="M1789">
        <v>3478.2261454124919</v>
      </c>
      <c r="N1789">
        <v>3487.7950839446357</v>
      </c>
      <c r="O1789">
        <v>2951.1378762414738</v>
      </c>
      <c r="P1789">
        <v>2952.8576116060481</v>
      </c>
      <c r="W1789">
        <f>(venturi_values[[#This Row],[lf_high]]-venturi_values[[#This Row],[lf]])*5</f>
        <v>0</v>
      </c>
      <c r="X1789">
        <f>(venturi_values[[#This Row],[hf_high]]-venturi_values[[#This Row],[hf]])*5</f>
        <v>0</v>
      </c>
    </row>
    <row r="1790" spans="1:24" x14ac:dyDescent="0.3">
      <c r="A1790">
        <v>1788</v>
      </c>
      <c r="B1790">
        <v>178.8</v>
      </c>
      <c r="C1790">
        <v>9.4499999999999993</v>
      </c>
      <c r="D1790">
        <v>-9.4499999999999993</v>
      </c>
      <c r="E1790">
        <v>338.30999999999995</v>
      </c>
      <c r="F1790">
        <v>3.3830999999999992E-4</v>
      </c>
      <c r="G1790">
        <v>0.23942537909018363</v>
      </c>
      <c r="H1790">
        <v>0.437468593893175</v>
      </c>
      <c r="I1790">
        <v>28.662256076239071</v>
      </c>
      <c r="J1790">
        <v>95.689385321435836</v>
      </c>
      <c r="K1790">
        <v>3483.0106146785638</v>
      </c>
      <c r="L1790">
        <v>2951.9977439237609</v>
      </c>
      <c r="M1790">
        <v>3478.2261454124919</v>
      </c>
      <c r="N1790">
        <v>3487.7950839446357</v>
      </c>
      <c r="O1790">
        <v>2951.1378762414738</v>
      </c>
      <c r="P1790">
        <v>2952.8576116060481</v>
      </c>
      <c r="W1790">
        <f>(venturi_values[[#This Row],[lf_high]]-venturi_values[[#This Row],[lf]])*5</f>
        <v>0</v>
      </c>
      <c r="X1790">
        <f>(venturi_values[[#This Row],[hf_high]]-venturi_values[[#This Row],[hf]])*5</f>
        <v>0</v>
      </c>
    </row>
    <row r="1791" spans="1:24" x14ac:dyDescent="0.3">
      <c r="A1791">
        <v>1789</v>
      </c>
      <c r="B1791">
        <v>178.9</v>
      </c>
      <c r="C1791">
        <v>9.4499999999999993</v>
      </c>
      <c r="D1791">
        <v>-9.4499999999999993</v>
      </c>
      <c r="E1791">
        <v>338.30999999999995</v>
      </c>
      <c r="F1791">
        <v>3.3830999999999992E-4</v>
      </c>
      <c r="G1791">
        <v>0.23942537909018363</v>
      </c>
      <c r="H1791">
        <v>0.437468593893175</v>
      </c>
      <c r="I1791">
        <v>28.662256076239071</v>
      </c>
      <c r="J1791">
        <v>95.689385321435836</v>
      </c>
      <c r="K1791">
        <v>3483.0106146785638</v>
      </c>
      <c r="L1791">
        <v>2951.9977439237609</v>
      </c>
      <c r="M1791">
        <v>3478.2261454124919</v>
      </c>
      <c r="N1791">
        <v>3487.7950839446357</v>
      </c>
      <c r="O1791">
        <v>2951.1378762414738</v>
      </c>
      <c r="P1791">
        <v>2952.8576116060481</v>
      </c>
      <c r="W1791">
        <f>(venturi_values[[#This Row],[lf_high]]-venturi_values[[#This Row],[lf]])*5</f>
        <v>0</v>
      </c>
      <c r="X1791">
        <f>(venturi_values[[#This Row],[hf_high]]-venturi_values[[#This Row],[hf]])*5</f>
        <v>0</v>
      </c>
    </row>
    <row r="1792" spans="1:24" x14ac:dyDescent="0.3">
      <c r="A1792">
        <v>1790</v>
      </c>
      <c r="B1792">
        <v>179</v>
      </c>
      <c r="C1792">
        <v>9.4499999999999993</v>
      </c>
      <c r="D1792">
        <v>-9.4499999999999993</v>
      </c>
      <c r="E1792">
        <v>338.30999999999995</v>
      </c>
      <c r="F1792">
        <v>3.3830999999999992E-4</v>
      </c>
      <c r="G1792">
        <v>0.23942537909018363</v>
      </c>
      <c r="H1792">
        <v>0.437468593893175</v>
      </c>
      <c r="I1792">
        <v>28.662256076239071</v>
      </c>
      <c r="J1792">
        <v>95.689385321435836</v>
      </c>
      <c r="K1792">
        <v>3483.0106146785638</v>
      </c>
      <c r="L1792">
        <v>2951.9977439237609</v>
      </c>
      <c r="M1792">
        <v>3478.2261454124919</v>
      </c>
      <c r="N1792">
        <v>3487.7950839446357</v>
      </c>
      <c r="O1792">
        <v>2951.1378762414738</v>
      </c>
      <c r="P1792">
        <v>2952.8576116060481</v>
      </c>
      <c r="W1792">
        <f>(venturi_values[[#This Row],[lf_high]]-venturi_values[[#This Row],[lf]])*5</f>
        <v>0</v>
      </c>
      <c r="X1792">
        <f>(venturi_values[[#This Row],[hf_high]]-venturi_values[[#This Row],[hf]])*5</f>
        <v>0</v>
      </c>
    </row>
    <row r="1793" spans="1:24" x14ac:dyDescent="0.3">
      <c r="A1793">
        <v>1791</v>
      </c>
      <c r="B1793">
        <v>179.10000000000002</v>
      </c>
      <c r="C1793">
        <v>9.4499999999999993</v>
      </c>
      <c r="D1793">
        <v>-9.4499999999999993</v>
      </c>
      <c r="E1793">
        <v>338.30999999999995</v>
      </c>
      <c r="F1793">
        <v>3.3830999999999992E-4</v>
      </c>
      <c r="G1793">
        <v>0.23942537909018363</v>
      </c>
      <c r="H1793">
        <v>0.437468593893175</v>
      </c>
      <c r="I1793">
        <v>28.662256076239071</v>
      </c>
      <c r="J1793">
        <v>95.689385321435836</v>
      </c>
      <c r="K1793">
        <v>3483.0106146785638</v>
      </c>
      <c r="L1793">
        <v>2951.9977439237609</v>
      </c>
      <c r="M1793">
        <v>3478.2261454124919</v>
      </c>
      <c r="N1793">
        <v>3487.7950839446357</v>
      </c>
      <c r="O1793">
        <v>2951.1378762414738</v>
      </c>
      <c r="P1793">
        <v>2952.8576116060481</v>
      </c>
      <c r="W1793">
        <f>(venturi_values[[#This Row],[lf_high]]-venturi_values[[#This Row],[lf]])*5</f>
        <v>0</v>
      </c>
      <c r="X1793">
        <f>(venturi_values[[#This Row],[hf_high]]-venturi_values[[#This Row],[hf]])*5</f>
        <v>0</v>
      </c>
    </row>
    <row r="1794" spans="1:24" x14ac:dyDescent="0.3">
      <c r="A1794">
        <v>1792</v>
      </c>
      <c r="B1794">
        <v>179.20000000000002</v>
      </c>
      <c r="C1794">
        <v>9.4499999999999993</v>
      </c>
      <c r="D1794">
        <v>-9.4499999999999993</v>
      </c>
      <c r="E1794">
        <v>338.30999999999995</v>
      </c>
      <c r="F1794">
        <v>3.3830999999999992E-4</v>
      </c>
      <c r="G1794">
        <v>0.23942537909018363</v>
      </c>
      <c r="H1794">
        <v>0.437468593893175</v>
      </c>
      <c r="I1794">
        <v>28.662256076239071</v>
      </c>
      <c r="J1794">
        <v>95.689385321435836</v>
      </c>
      <c r="K1794">
        <v>3483.0106146785638</v>
      </c>
      <c r="L1794">
        <v>2951.9977439237609</v>
      </c>
      <c r="M1794">
        <v>3478.2261454124919</v>
      </c>
      <c r="N1794">
        <v>3487.7950839446357</v>
      </c>
      <c r="O1794">
        <v>2951.1378762414738</v>
      </c>
      <c r="P1794">
        <v>2952.8576116060481</v>
      </c>
      <c r="W1794">
        <f>(venturi_values[[#This Row],[lf_high]]-venturi_values[[#This Row],[lf]])*5</f>
        <v>0</v>
      </c>
      <c r="X1794">
        <f>(venturi_values[[#This Row],[hf_high]]-venturi_values[[#This Row],[hf]])*5</f>
        <v>0</v>
      </c>
    </row>
    <row r="1795" spans="1:24" x14ac:dyDescent="0.3">
      <c r="A1795">
        <v>1793</v>
      </c>
      <c r="B1795">
        <v>179.3</v>
      </c>
      <c r="C1795">
        <v>9.4499999999999993</v>
      </c>
      <c r="D1795">
        <v>-9.4499999999999993</v>
      </c>
      <c r="E1795">
        <v>338.30999999999995</v>
      </c>
      <c r="F1795">
        <v>3.3830999999999992E-4</v>
      </c>
      <c r="G1795">
        <v>0.23942537909018363</v>
      </c>
      <c r="H1795">
        <v>0.437468593893175</v>
      </c>
      <c r="I1795">
        <v>28.662256076239071</v>
      </c>
      <c r="J1795">
        <v>95.689385321435836</v>
      </c>
      <c r="K1795">
        <v>3483.0106146785638</v>
      </c>
      <c r="L1795">
        <v>2951.9977439237609</v>
      </c>
      <c r="M1795">
        <v>3478.2261454124919</v>
      </c>
      <c r="N1795">
        <v>3487.7950839446357</v>
      </c>
      <c r="O1795">
        <v>2951.1378762414738</v>
      </c>
      <c r="P1795">
        <v>2952.8576116060481</v>
      </c>
      <c r="W1795">
        <f>(venturi_values[[#This Row],[lf_high]]-venturi_values[[#This Row],[lf]])*5</f>
        <v>0</v>
      </c>
      <c r="X1795">
        <f>(venturi_values[[#This Row],[hf_high]]-venturi_values[[#This Row],[hf]])*5</f>
        <v>0</v>
      </c>
    </row>
    <row r="1796" spans="1:24" x14ac:dyDescent="0.3">
      <c r="A1796">
        <v>1794</v>
      </c>
      <c r="B1796">
        <v>179.4</v>
      </c>
      <c r="C1796">
        <v>9.4499999999999993</v>
      </c>
      <c r="D1796">
        <v>-9.4499999999999993</v>
      </c>
      <c r="E1796">
        <v>338.30999999999995</v>
      </c>
      <c r="F1796">
        <v>3.3830999999999992E-4</v>
      </c>
      <c r="G1796">
        <v>0.23942537909018363</v>
      </c>
      <c r="H1796">
        <v>0.437468593893175</v>
      </c>
      <c r="I1796">
        <v>28.662256076239071</v>
      </c>
      <c r="J1796">
        <v>95.689385321435836</v>
      </c>
      <c r="K1796">
        <v>3483.0106146785638</v>
      </c>
      <c r="L1796">
        <v>2951.9977439237609</v>
      </c>
      <c r="M1796">
        <v>3478.2261454124919</v>
      </c>
      <c r="N1796">
        <v>3487.7950839446357</v>
      </c>
      <c r="O1796">
        <v>2951.1378762414738</v>
      </c>
      <c r="P1796">
        <v>2952.8576116060481</v>
      </c>
      <c r="W1796">
        <f>(venturi_values[[#This Row],[lf_high]]-venturi_values[[#This Row],[lf]])*5</f>
        <v>0</v>
      </c>
      <c r="X1796">
        <f>(venturi_values[[#This Row],[hf_high]]-venturi_values[[#This Row],[hf]])*5</f>
        <v>0</v>
      </c>
    </row>
    <row r="1797" spans="1:24" x14ac:dyDescent="0.3">
      <c r="A1797">
        <v>1795</v>
      </c>
      <c r="B1797">
        <v>179.5</v>
      </c>
      <c r="C1797">
        <v>9.4499999999999993</v>
      </c>
      <c r="D1797">
        <v>-9.4499999999999993</v>
      </c>
      <c r="E1797">
        <v>338.30999999999995</v>
      </c>
      <c r="F1797">
        <v>3.3830999999999992E-4</v>
      </c>
      <c r="G1797">
        <v>0.23942537909018363</v>
      </c>
      <c r="H1797">
        <v>0.437468593893175</v>
      </c>
      <c r="I1797">
        <v>28.662256076239071</v>
      </c>
      <c r="J1797">
        <v>95.689385321435836</v>
      </c>
      <c r="K1797">
        <v>3483.0106146785638</v>
      </c>
      <c r="L1797">
        <v>2951.9977439237609</v>
      </c>
      <c r="M1797">
        <v>3478.2261454124919</v>
      </c>
      <c r="N1797">
        <v>3487.7950839446357</v>
      </c>
      <c r="O1797">
        <v>2951.1378762414738</v>
      </c>
      <c r="P1797">
        <v>2952.8576116060481</v>
      </c>
      <c r="W1797">
        <f>(venturi_values[[#This Row],[lf_high]]-venturi_values[[#This Row],[lf]])*5</f>
        <v>0</v>
      </c>
      <c r="X1797">
        <f>(venturi_values[[#This Row],[hf_high]]-venturi_values[[#This Row],[hf]])*5</f>
        <v>0</v>
      </c>
    </row>
    <row r="1798" spans="1:24" x14ac:dyDescent="0.3">
      <c r="A1798">
        <v>1796</v>
      </c>
      <c r="B1798">
        <v>179.60000000000002</v>
      </c>
      <c r="C1798">
        <v>9.4499999999999993</v>
      </c>
      <c r="D1798">
        <v>-9.4499999999999993</v>
      </c>
      <c r="E1798">
        <v>338.30999999999995</v>
      </c>
      <c r="F1798">
        <v>3.3830999999999992E-4</v>
      </c>
      <c r="G1798">
        <v>0.23942537909018363</v>
      </c>
      <c r="H1798">
        <v>0.437468593893175</v>
      </c>
      <c r="I1798">
        <v>28.662256076239071</v>
      </c>
      <c r="J1798">
        <v>95.689385321435836</v>
      </c>
      <c r="K1798">
        <v>3483.0106146785638</v>
      </c>
      <c r="L1798">
        <v>2951.9977439237609</v>
      </c>
      <c r="M1798">
        <v>3478.2261454124919</v>
      </c>
      <c r="N1798">
        <v>3487.7950839446357</v>
      </c>
      <c r="O1798">
        <v>2951.1378762414738</v>
      </c>
      <c r="P1798">
        <v>2952.8576116060481</v>
      </c>
      <c r="W1798">
        <f>(venturi_values[[#This Row],[lf_high]]-venturi_values[[#This Row],[lf]])*5</f>
        <v>0</v>
      </c>
      <c r="X1798">
        <f>(venturi_values[[#This Row],[hf_high]]-venturi_values[[#This Row],[hf]])*5</f>
        <v>0</v>
      </c>
    </row>
    <row r="1799" spans="1:24" x14ac:dyDescent="0.3">
      <c r="A1799">
        <v>1797</v>
      </c>
      <c r="B1799">
        <v>179.70000000000002</v>
      </c>
      <c r="C1799">
        <v>9.4499999999999993</v>
      </c>
      <c r="D1799">
        <v>-9.4499999999999993</v>
      </c>
      <c r="E1799">
        <v>338.30999999999995</v>
      </c>
      <c r="F1799">
        <v>3.3830999999999992E-4</v>
      </c>
      <c r="G1799">
        <v>0.23942537909018363</v>
      </c>
      <c r="H1799">
        <v>0.437468593893175</v>
      </c>
      <c r="I1799">
        <v>28.662256076239071</v>
      </c>
      <c r="J1799">
        <v>95.689385321435836</v>
      </c>
      <c r="K1799">
        <v>3483.0106146785638</v>
      </c>
      <c r="L1799">
        <v>2951.9977439237609</v>
      </c>
      <c r="M1799">
        <v>3478.2261454124919</v>
      </c>
      <c r="N1799">
        <v>3487.7950839446357</v>
      </c>
      <c r="O1799">
        <v>2951.1378762414738</v>
      </c>
      <c r="P1799">
        <v>2952.8576116060481</v>
      </c>
      <c r="W1799">
        <f>(venturi_values[[#This Row],[lf_high]]-venturi_values[[#This Row],[lf]])*5</f>
        <v>0</v>
      </c>
      <c r="X1799">
        <f>(venturi_values[[#This Row],[hf_high]]-venturi_values[[#This Row],[hf]])*5</f>
        <v>0</v>
      </c>
    </row>
    <row r="1800" spans="1:24" x14ac:dyDescent="0.3">
      <c r="A1800">
        <v>1798</v>
      </c>
      <c r="B1800">
        <v>179.8</v>
      </c>
      <c r="C1800">
        <v>9.4499999999999993</v>
      </c>
      <c r="D1800">
        <v>-9.4499999999999993</v>
      </c>
      <c r="E1800">
        <v>338.30999999999995</v>
      </c>
      <c r="F1800">
        <v>3.3830999999999992E-4</v>
      </c>
      <c r="G1800">
        <v>0.23942537909018363</v>
      </c>
      <c r="H1800">
        <v>0.437468593893175</v>
      </c>
      <c r="I1800">
        <v>28.662256076239071</v>
      </c>
      <c r="J1800">
        <v>95.689385321435836</v>
      </c>
      <c r="K1800">
        <v>3483.0106146785638</v>
      </c>
      <c r="L1800">
        <v>2951.9977439237609</v>
      </c>
      <c r="M1800">
        <v>3478.2261454124919</v>
      </c>
      <c r="N1800">
        <v>3487.7950839446357</v>
      </c>
      <c r="O1800">
        <v>2951.1378762414738</v>
      </c>
      <c r="P1800">
        <v>2952.8576116060481</v>
      </c>
      <c r="W1800">
        <f>(venturi_values[[#This Row],[lf_high]]-venturi_values[[#This Row],[lf]])*5</f>
        <v>0</v>
      </c>
      <c r="X1800">
        <f>(venturi_values[[#This Row],[hf_high]]-venturi_values[[#This Row],[hf]])*5</f>
        <v>0</v>
      </c>
    </row>
    <row r="1801" spans="1:24" x14ac:dyDescent="0.3">
      <c r="A1801">
        <v>1799</v>
      </c>
      <c r="B1801">
        <v>179.9</v>
      </c>
      <c r="C1801">
        <v>9.4499999999999993</v>
      </c>
      <c r="D1801">
        <v>-9.4499999999999993</v>
      </c>
      <c r="E1801">
        <v>338.30999999999995</v>
      </c>
      <c r="F1801">
        <v>3.3830999999999992E-4</v>
      </c>
      <c r="G1801">
        <v>0.23942537909018363</v>
      </c>
      <c r="H1801">
        <v>0.437468593893175</v>
      </c>
      <c r="I1801">
        <v>28.662256076239071</v>
      </c>
      <c r="J1801">
        <v>95.689385321435836</v>
      </c>
      <c r="K1801">
        <v>3483.0106146785638</v>
      </c>
      <c r="L1801">
        <v>2951.9977439237609</v>
      </c>
      <c r="M1801">
        <v>3478.2261454124919</v>
      </c>
      <c r="N1801">
        <v>3487.7950839446357</v>
      </c>
      <c r="O1801">
        <v>2951.1378762414738</v>
      </c>
      <c r="P1801">
        <v>2952.8576116060481</v>
      </c>
      <c r="W1801">
        <f>(venturi_values[[#This Row],[lf_high]]-venturi_values[[#This Row],[lf]])*5</f>
        <v>0</v>
      </c>
      <c r="X1801">
        <f>(venturi_values[[#This Row],[hf_high]]-venturi_values[[#This Row],[hf]])*5</f>
        <v>0</v>
      </c>
    </row>
    <row r="1802" spans="1:24" x14ac:dyDescent="0.3">
      <c r="A1802">
        <v>1800</v>
      </c>
      <c r="B1802">
        <v>180</v>
      </c>
      <c r="C1802">
        <v>9.4499999999999993</v>
      </c>
      <c r="D1802">
        <v>-9.4499999999999993</v>
      </c>
      <c r="E1802">
        <v>338.30999999999995</v>
      </c>
      <c r="F1802">
        <v>3.3830999999999992E-4</v>
      </c>
      <c r="G1802">
        <v>0.23942537909018363</v>
      </c>
      <c r="H1802">
        <v>0.437468593893175</v>
      </c>
      <c r="I1802">
        <v>28.662256076239071</v>
      </c>
      <c r="J1802">
        <v>95.689385321435836</v>
      </c>
      <c r="K1802">
        <v>3483.0106146785638</v>
      </c>
      <c r="L1802">
        <v>2951.9977439237609</v>
      </c>
      <c r="M1802">
        <v>3478.2261454124919</v>
      </c>
      <c r="N1802">
        <v>3487.7950839446357</v>
      </c>
      <c r="O1802">
        <v>2951.1378762414738</v>
      </c>
      <c r="P1802">
        <v>2952.8576116060481</v>
      </c>
      <c r="W1802">
        <f>(venturi_values[[#This Row],[lf_high]]-venturi_values[[#This Row],[lf]])*5</f>
        <v>0</v>
      </c>
      <c r="X1802">
        <f>(venturi_values[[#This Row],[hf_high]]-venturi_values[[#This Row],[hf]])*5</f>
        <v>0</v>
      </c>
    </row>
    <row r="1803" spans="1:24" x14ac:dyDescent="0.3">
      <c r="A1803">
        <v>1801</v>
      </c>
      <c r="B1803">
        <v>180.10000000000002</v>
      </c>
      <c r="C1803">
        <v>9.4499999999999993</v>
      </c>
      <c r="D1803">
        <v>-9.4499999999999993</v>
      </c>
      <c r="E1803">
        <v>338.30999999999995</v>
      </c>
      <c r="F1803">
        <v>3.3830999999999992E-4</v>
      </c>
      <c r="G1803">
        <v>0.23942537909018363</v>
      </c>
      <c r="H1803">
        <v>0.437468593893175</v>
      </c>
      <c r="I1803">
        <v>28.662256076239071</v>
      </c>
      <c r="J1803">
        <v>95.689385321435836</v>
      </c>
      <c r="K1803">
        <v>3483.0106146785638</v>
      </c>
      <c r="L1803">
        <v>2951.9977439237609</v>
      </c>
      <c r="M1803">
        <v>3478.2261454124919</v>
      </c>
      <c r="N1803">
        <v>3487.7950839446357</v>
      </c>
      <c r="O1803">
        <v>2951.1378762414738</v>
      </c>
      <c r="P1803">
        <v>2952.8576116060481</v>
      </c>
      <c r="W1803">
        <f>(venturi_values[[#This Row],[lf_high]]-venturi_values[[#This Row],[lf]])*5</f>
        <v>0</v>
      </c>
      <c r="X1803">
        <f>(venturi_values[[#This Row],[hf_high]]-venturi_values[[#This Row],[hf]])*5</f>
        <v>0</v>
      </c>
    </row>
    <row r="1804" spans="1:24" x14ac:dyDescent="0.3">
      <c r="A1804">
        <v>1802</v>
      </c>
      <c r="B1804">
        <v>180.20000000000002</v>
      </c>
      <c r="C1804">
        <v>9.4499999999999993</v>
      </c>
      <c r="D1804">
        <v>-9.4499999999999993</v>
      </c>
      <c r="E1804">
        <v>338.30999999999995</v>
      </c>
      <c r="F1804">
        <v>3.3830999999999992E-4</v>
      </c>
      <c r="G1804">
        <v>0.23942537909018363</v>
      </c>
      <c r="H1804">
        <v>0.437468593893175</v>
      </c>
      <c r="I1804">
        <v>28.662256076239071</v>
      </c>
      <c r="J1804">
        <v>95.689385321435836</v>
      </c>
      <c r="K1804">
        <v>3483.0106146785638</v>
      </c>
      <c r="L1804">
        <v>2951.9977439237609</v>
      </c>
      <c r="M1804">
        <v>3478.2261454124919</v>
      </c>
      <c r="N1804">
        <v>3487.7950839446357</v>
      </c>
      <c r="O1804">
        <v>2951.1378762414738</v>
      </c>
      <c r="P1804">
        <v>2952.8576116060481</v>
      </c>
      <c r="W1804">
        <f>(venturi_values[[#This Row],[lf_high]]-venturi_values[[#This Row],[lf]])*5</f>
        <v>0</v>
      </c>
      <c r="X1804">
        <f>(venturi_values[[#This Row],[hf_high]]-venturi_values[[#This Row],[hf]])*5</f>
        <v>0</v>
      </c>
    </row>
    <row r="1805" spans="1:24" x14ac:dyDescent="0.3">
      <c r="A1805">
        <v>1803</v>
      </c>
      <c r="B1805">
        <v>180.3</v>
      </c>
      <c r="C1805">
        <v>9.4499999999999993</v>
      </c>
      <c r="D1805">
        <v>-9.4499999999999993</v>
      </c>
      <c r="E1805">
        <v>338.30999999999995</v>
      </c>
      <c r="F1805">
        <v>3.3830999999999992E-4</v>
      </c>
      <c r="G1805">
        <v>0.23942537909018363</v>
      </c>
      <c r="H1805">
        <v>0.437468593893175</v>
      </c>
      <c r="I1805">
        <v>28.662256076239071</v>
      </c>
      <c r="J1805">
        <v>95.689385321435836</v>
      </c>
      <c r="K1805">
        <v>3483.0106146785638</v>
      </c>
      <c r="L1805">
        <v>2951.9977439237609</v>
      </c>
      <c r="M1805">
        <v>3478.2261454124919</v>
      </c>
      <c r="N1805">
        <v>3487.7950839446357</v>
      </c>
      <c r="O1805">
        <v>2951.1378762414738</v>
      </c>
      <c r="P1805">
        <v>2952.8576116060481</v>
      </c>
      <c r="W1805">
        <f>(venturi_values[[#This Row],[lf_high]]-venturi_values[[#This Row],[lf]])*5</f>
        <v>0</v>
      </c>
      <c r="X1805">
        <f>(venturi_values[[#This Row],[hf_high]]-venturi_values[[#This Row],[hf]])*5</f>
        <v>0</v>
      </c>
    </row>
    <row r="1806" spans="1:24" x14ac:dyDescent="0.3">
      <c r="A1806">
        <v>1804</v>
      </c>
      <c r="B1806">
        <v>180.4</v>
      </c>
      <c r="C1806">
        <v>9.4499999999999993</v>
      </c>
      <c r="D1806">
        <v>-9.4499999999999993</v>
      </c>
      <c r="E1806">
        <v>338.30999999999995</v>
      </c>
      <c r="F1806">
        <v>3.3830999999999992E-4</v>
      </c>
      <c r="G1806">
        <v>0.23942537909018363</v>
      </c>
      <c r="H1806">
        <v>0.437468593893175</v>
      </c>
      <c r="I1806">
        <v>28.662256076239071</v>
      </c>
      <c r="J1806">
        <v>95.689385321435836</v>
      </c>
      <c r="K1806">
        <v>3483.0106146785638</v>
      </c>
      <c r="L1806">
        <v>2951.9977439237609</v>
      </c>
      <c r="M1806">
        <v>3478.2261454124919</v>
      </c>
      <c r="N1806">
        <v>3487.7950839446357</v>
      </c>
      <c r="O1806">
        <v>2951.1378762414738</v>
      </c>
      <c r="P1806">
        <v>2952.8576116060481</v>
      </c>
      <c r="W1806">
        <f>(venturi_values[[#This Row],[lf_high]]-venturi_values[[#This Row],[lf]])*5</f>
        <v>0</v>
      </c>
      <c r="X1806">
        <f>(venturi_values[[#This Row],[hf_high]]-venturi_values[[#This Row],[hf]])*5</f>
        <v>0</v>
      </c>
    </row>
    <row r="1807" spans="1:24" x14ac:dyDescent="0.3">
      <c r="A1807">
        <v>1805</v>
      </c>
      <c r="B1807">
        <v>180.5</v>
      </c>
      <c r="C1807">
        <v>9.4499999999999993</v>
      </c>
      <c r="D1807">
        <v>-9.4499999999999993</v>
      </c>
      <c r="E1807">
        <v>338.30999999999995</v>
      </c>
      <c r="F1807">
        <v>3.3830999999999992E-4</v>
      </c>
      <c r="G1807">
        <v>0.23942537909018363</v>
      </c>
      <c r="H1807">
        <v>0.437468593893175</v>
      </c>
      <c r="I1807">
        <v>28.662256076239071</v>
      </c>
      <c r="J1807">
        <v>95.689385321435836</v>
      </c>
      <c r="K1807">
        <v>3483.0106146785638</v>
      </c>
      <c r="L1807">
        <v>2951.9977439237609</v>
      </c>
      <c r="M1807">
        <v>3478.2261454124919</v>
      </c>
      <c r="N1807">
        <v>3487.7950839446357</v>
      </c>
      <c r="O1807">
        <v>2951.1378762414738</v>
      </c>
      <c r="P1807">
        <v>2952.8576116060481</v>
      </c>
      <c r="W1807">
        <f>(venturi_values[[#This Row],[lf_high]]-venturi_values[[#This Row],[lf]])*5</f>
        <v>0</v>
      </c>
      <c r="X1807">
        <f>(venturi_values[[#This Row],[hf_high]]-venturi_values[[#This Row],[hf]])*5</f>
        <v>0</v>
      </c>
    </row>
    <row r="1808" spans="1:24" x14ac:dyDescent="0.3">
      <c r="A1808">
        <v>1806</v>
      </c>
      <c r="B1808">
        <v>180.60000000000002</v>
      </c>
      <c r="C1808">
        <v>9.4499999999999993</v>
      </c>
      <c r="D1808">
        <v>-9.4499999999999993</v>
      </c>
      <c r="E1808">
        <v>338.30999999999995</v>
      </c>
      <c r="F1808">
        <v>3.3830999999999992E-4</v>
      </c>
      <c r="G1808">
        <v>0.23942537909018363</v>
      </c>
      <c r="H1808">
        <v>0.437468593893175</v>
      </c>
      <c r="I1808">
        <v>28.662256076239071</v>
      </c>
      <c r="J1808">
        <v>95.689385321435836</v>
      </c>
      <c r="K1808">
        <v>3483.0106146785638</v>
      </c>
      <c r="L1808">
        <v>2951.9977439237609</v>
      </c>
      <c r="M1808">
        <v>3478.2261454124919</v>
      </c>
      <c r="N1808">
        <v>3487.7950839446357</v>
      </c>
      <c r="O1808">
        <v>2951.1378762414738</v>
      </c>
      <c r="P1808">
        <v>2952.8576116060481</v>
      </c>
      <c r="W1808">
        <f>(venturi_values[[#This Row],[lf_high]]-venturi_values[[#This Row],[lf]])*5</f>
        <v>0</v>
      </c>
      <c r="X1808">
        <f>(venturi_values[[#This Row],[hf_high]]-venturi_values[[#This Row],[hf]])*5</f>
        <v>0</v>
      </c>
    </row>
    <row r="1809" spans="1:24" x14ac:dyDescent="0.3">
      <c r="A1809">
        <v>1807</v>
      </c>
      <c r="B1809">
        <v>180.70000000000002</v>
      </c>
      <c r="C1809">
        <v>9.4499999999999993</v>
      </c>
      <c r="D1809">
        <v>-9.4499999999999993</v>
      </c>
      <c r="E1809">
        <v>338.30999999999995</v>
      </c>
      <c r="F1809">
        <v>3.3830999999999992E-4</v>
      </c>
      <c r="G1809">
        <v>0.23942537909018363</v>
      </c>
      <c r="H1809">
        <v>0.437468593893175</v>
      </c>
      <c r="I1809">
        <v>28.662256076239071</v>
      </c>
      <c r="J1809">
        <v>95.689385321435836</v>
      </c>
      <c r="K1809">
        <v>3483.0106146785638</v>
      </c>
      <c r="L1809">
        <v>2951.9977439237609</v>
      </c>
      <c r="M1809">
        <v>3478.2261454124919</v>
      </c>
      <c r="N1809">
        <v>3487.7950839446357</v>
      </c>
      <c r="O1809">
        <v>2951.1378762414738</v>
      </c>
      <c r="P1809">
        <v>2952.8576116060481</v>
      </c>
      <c r="W1809">
        <f>(venturi_values[[#This Row],[lf_high]]-venturi_values[[#This Row],[lf]])*5</f>
        <v>0</v>
      </c>
      <c r="X1809">
        <f>(venturi_values[[#This Row],[hf_high]]-venturi_values[[#This Row],[hf]])*5</f>
        <v>0</v>
      </c>
    </row>
    <row r="1810" spans="1:24" x14ac:dyDescent="0.3">
      <c r="A1810">
        <v>1808</v>
      </c>
      <c r="B1810">
        <v>180.8</v>
      </c>
      <c r="C1810">
        <v>9.4499999999999993</v>
      </c>
      <c r="D1810">
        <v>-9.4499999999999993</v>
      </c>
      <c r="E1810">
        <v>338.30999999999995</v>
      </c>
      <c r="F1810">
        <v>3.3830999999999992E-4</v>
      </c>
      <c r="G1810">
        <v>0.23942537909018363</v>
      </c>
      <c r="H1810">
        <v>0.437468593893175</v>
      </c>
      <c r="I1810">
        <v>28.662256076239071</v>
      </c>
      <c r="J1810">
        <v>95.689385321435836</v>
      </c>
      <c r="K1810">
        <v>3483.0106146785638</v>
      </c>
      <c r="L1810">
        <v>2951.9977439237609</v>
      </c>
      <c r="M1810">
        <v>3478.2261454124919</v>
      </c>
      <c r="N1810">
        <v>3487.7950839446357</v>
      </c>
      <c r="O1810">
        <v>2951.1378762414738</v>
      </c>
      <c r="P1810">
        <v>2952.8576116060481</v>
      </c>
      <c r="W1810">
        <f>(venturi_values[[#This Row],[lf_high]]-venturi_values[[#This Row],[lf]])*5</f>
        <v>0</v>
      </c>
      <c r="X1810">
        <f>(venturi_values[[#This Row],[hf_high]]-venturi_values[[#This Row],[hf]])*5</f>
        <v>0</v>
      </c>
    </row>
    <row r="1811" spans="1:24" x14ac:dyDescent="0.3">
      <c r="A1811">
        <v>1809</v>
      </c>
      <c r="B1811">
        <v>180.9</v>
      </c>
      <c r="C1811">
        <v>9.4499999999999993</v>
      </c>
      <c r="D1811">
        <v>-9.4499999999999993</v>
      </c>
      <c r="E1811">
        <v>338.30999999999995</v>
      </c>
      <c r="F1811">
        <v>3.3830999999999992E-4</v>
      </c>
      <c r="G1811">
        <v>0.23942537909018363</v>
      </c>
      <c r="H1811">
        <v>0.437468593893175</v>
      </c>
      <c r="I1811">
        <v>28.662256076239071</v>
      </c>
      <c r="J1811">
        <v>95.689385321435836</v>
      </c>
      <c r="K1811">
        <v>3483.0106146785638</v>
      </c>
      <c r="L1811">
        <v>2951.9977439237609</v>
      </c>
      <c r="M1811">
        <v>3478.2261454124919</v>
      </c>
      <c r="N1811">
        <v>3487.7950839446357</v>
      </c>
      <c r="O1811">
        <v>2951.1378762414738</v>
      </c>
      <c r="P1811">
        <v>2952.8576116060481</v>
      </c>
      <c r="W1811">
        <f>(venturi_values[[#This Row],[lf_high]]-venturi_values[[#This Row],[lf]])*5</f>
        <v>0</v>
      </c>
      <c r="X1811">
        <f>(venturi_values[[#This Row],[hf_high]]-venturi_values[[#This Row],[hf]])*5</f>
        <v>0</v>
      </c>
    </row>
    <row r="1812" spans="1:24" x14ac:dyDescent="0.3">
      <c r="A1812">
        <v>1810</v>
      </c>
      <c r="B1812">
        <v>181</v>
      </c>
      <c r="C1812">
        <v>9.4499999999999993</v>
      </c>
      <c r="D1812">
        <v>-9.4499999999999993</v>
      </c>
      <c r="E1812">
        <v>338.30999999999995</v>
      </c>
      <c r="F1812">
        <v>3.3830999999999992E-4</v>
      </c>
      <c r="G1812">
        <v>0.23942537909018363</v>
      </c>
      <c r="H1812">
        <v>0.437468593893175</v>
      </c>
      <c r="I1812">
        <v>28.662256076239071</v>
      </c>
      <c r="J1812">
        <v>95.689385321435836</v>
      </c>
      <c r="K1812">
        <v>3483.0106146785638</v>
      </c>
      <c r="L1812">
        <v>2951.9977439237609</v>
      </c>
      <c r="M1812">
        <v>3478.2261454124919</v>
      </c>
      <c r="N1812">
        <v>3487.7950839446357</v>
      </c>
      <c r="O1812">
        <v>2951.1378762414738</v>
      </c>
      <c r="P1812">
        <v>2952.8576116060481</v>
      </c>
      <c r="W1812">
        <f>(venturi_values[[#This Row],[lf_high]]-venturi_values[[#This Row],[lf]])*5</f>
        <v>0</v>
      </c>
      <c r="X1812">
        <f>(venturi_values[[#This Row],[hf_high]]-venturi_values[[#This Row],[hf]])*5</f>
        <v>0</v>
      </c>
    </row>
    <row r="1813" spans="1:24" x14ac:dyDescent="0.3">
      <c r="A1813">
        <v>1811</v>
      </c>
      <c r="B1813">
        <v>181.10000000000002</v>
      </c>
      <c r="C1813">
        <v>9.4499999999999993</v>
      </c>
      <c r="D1813">
        <v>-9.4499999999999993</v>
      </c>
      <c r="E1813">
        <v>338.30999999999995</v>
      </c>
      <c r="F1813">
        <v>3.3830999999999992E-4</v>
      </c>
      <c r="G1813">
        <v>0.23942537909018363</v>
      </c>
      <c r="H1813">
        <v>0.437468593893175</v>
      </c>
      <c r="I1813">
        <v>28.662256076239071</v>
      </c>
      <c r="J1813">
        <v>95.689385321435836</v>
      </c>
      <c r="K1813">
        <v>3483.0106146785638</v>
      </c>
      <c r="L1813">
        <v>2951.9977439237609</v>
      </c>
      <c r="M1813">
        <v>3478.2261454124919</v>
      </c>
      <c r="N1813">
        <v>3487.7950839446357</v>
      </c>
      <c r="O1813">
        <v>2951.1378762414738</v>
      </c>
      <c r="P1813">
        <v>2952.8576116060481</v>
      </c>
      <c r="W1813">
        <f>(venturi_values[[#This Row],[lf_high]]-venturi_values[[#This Row],[lf]])*5</f>
        <v>0</v>
      </c>
      <c r="X1813">
        <f>(venturi_values[[#This Row],[hf_high]]-venturi_values[[#This Row],[hf]])*5</f>
        <v>0</v>
      </c>
    </row>
    <row r="1814" spans="1:24" x14ac:dyDescent="0.3">
      <c r="A1814">
        <v>1812</v>
      </c>
      <c r="B1814">
        <v>181.20000000000002</v>
      </c>
      <c r="C1814">
        <v>9.4499999999999993</v>
      </c>
      <c r="D1814">
        <v>-9.4499999999999993</v>
      </c>
      <c r="E1814">
        <v>338.30999999999995</v>
      </c>
      <c r="F1814">
        <v>3.3830999999999992E-4</v>
      </c>
      <c r="G1814">
        <v>0.23942537909018363</v>
      </c>
      <c r="H1814">
        <v>0.437468593893175</v>
      </c>
      <c r="I1814">
        <v>28.662256076239071</v>
      </c>
      <c r="J1814">
        <v>95.689385321435836</v>
      </c>
      <c r="K1814">
        <v>3483.0106146785638</v>
      </c>
      <c r="L1814">
        <v>2951.9977439237609</v>
      </c>
      <c r="M1814">
        <v>3478.2261454124919</v>
      </c>
      <c r="N1814">
        <v>3487.7950839446357</v>
      </c>
      <c r="O1814">
        <v>2951.1378762414738</v>
      </c>
      <c r="P1814">
        <v>2952.8576116060481</v>
      </c>
      <c r="W1814">
        <f>(venturi_values[[#This Row],[lf_high]]-venturi_values[[#This Row],[lf]])*5</f>
        <v>0</v>
      </c>
      <c r="X1814">
        <f>(venturi_values[[#This Row],[hf_high]]-venturi_values[[#This Row],[hf]])*5</f>
        <v>0</v>
      </c>
    </row>
    <row r="1815" spans="1:24" x14ac:dyDescent="0.3">
      <c r="A1815">
        <v>1813</v>
      </c>
      <c r="B1815">
        <v>181.3</v>
      </c>
      <c r="C1815">
        <v>9.4499999999999993</v>
      </c>
      <c r="D1815">
        <v>-9.4499999999999993</v>
      </c>
      <c r="E1815">
        <v>338.30999999999995</v>
      </c>
      <c r="F1815">
        <v>3.3830999999999992E-4</v>
      </c>
      <c r="G1815">
        <v>0.23942537909018363</v>
      </c>
      <c r="H1815">
        <v>0.437468593893175</v>
      </c>
      <c r="I1815">
        <v>28.662256076239071</v>
      </c>
      <c r="J1815">
        <v>95.689385321435836</v>
      </c>
      <c r="K1815">
        <v>3483.0106146785638</v>
      </c>
      <c r="L1815">
        <v>2951.9977439237609</v>
      </c>
      <c r="M1815">
        <v>3478.2261454124919</v>
      </c>
      <c r="N1815">
        <v>3487.7950839446357</v>
      </c>
      <c r="O1815">
        <v>2951.1378762414738</v>
      </c>
      <c r="P1815">
        <v>2952.8576116060481</v>
      </c>
      <c r="W1815">
        <f>(venturi_values[[#This Row],[lf_high]]-venturi_values[[#This Row],[lf]])*5</f>
        <v>0</v>
      </c>
      <c r="X1815">
        <f>(venturi_values[[#This Row],[hf_high]]-venturi_values[[#This Row],[hf]])*5</f>
        <v>0</v>
      </c>
    </row>
    <row r="1816" spans="1:24" x14ac:dyDescent="0.3">
      <c r="A1816">
        <v>1814</v>
      </c>
      <c r="B1816">
        <v>181.4</v>
      </c>
      <c r="C1816">
        <v>9.4499999999999993</v>
      </c>
      <c r="D1816">
        <v>-9.4499999999999993</v>
      </c>
      <c r="E1816">
        <v>338.30999999999995</v>
      </c>
      <c r="F1816">
        <v>3.3830999999999992E-4</v>
      </c>
      <c r="G1816">
        <v>0.23942537909018363</v>
      </c>
      <c r="H1816">
        <v>0.437468593893175</v>
      </c>
      <c r="I1816">
        <v>28.662256076239071</v>
      </c>
      <c r="J1816">
        <v>95.689385321435836</v>
      </c>
      <c r="K1816">
        <v>3483.0106146785638</v>
      </c>
      <c r="L1816">
        <v>2951.9977439237609</v>
      </c>
      <c r="M1816">
        <v>3478.2261454124919</v>
      </c>
      <c r="N1816">
        <v>3487.7950839446357</v>
      </c>
      <c r="O1816">
        <v>2951.1378762414738</v>
      </c>
      <c r="P1816">
        <v>2952.8576116060481</v>
      </c>
      <c r="W1816">
        <f>(venturi_values[[#This Row],[lf_high]]-venturi_values[[#This Row],[lf]])*5</f>
        <v>0</v>
      </c>
      <c r="X1816">
        <f>(venturi_values[[#This Row],[hf_high]]-venturi_values[[#This Row],[hf]])*5</f>
        <v>0</v>
      </c>
    </row>
    <row r="1817" spans="1:24" x14ac:dyDescent="0.3">
      <c r="A1817">
        <v>1815</v>
      </c>
      <c r="B1817">
        <v>181.5</v>
      </c>
      <c r="C1817">
        <v>9.4499999999999993</v>
      </c>
      <c r="D1817">
        <v>-9.4499999999999993</v>
      </c>
      <c r="E1817">
        <v>338.30999999999995</v>
      </c>
      <c r="F1817">
        <v>3.3830999999999992E-4</v>
      </c>
      <c r="G1817">
        <v>0.23942537909018363</v>
      </c>
      <c r="H1817">
        <v>0.437468593893175</v>
      </c>
      <c r="I1817">
        <v>28.662256076239071</v>
      </c>
      <c r="J1817">
        <v>95.689385321435836</v>
      </c>
      <c r="K1817">
        <v>3483.0106146785638</v>
      </c>
      <c r="L1817">
        <v>2951.9977439237609</v>
      </c>
      <c r="M1817">
        <v>3478.2261454124919</v>
      </c>
      <c r="N1817">
        <v>3487.7950839446357</v>
      </c>
      <c r="O1817">
        <v>2951.1378762414738</v>
      </c>
      <c r="P1817">
        <v>2952.8576116060481</v>
      </c>
      <c r="W1817">
        <f>(venturi_values[[#This Row],[lf_high]]-venturi_values[[#This Row],[lf]])*5</f>
        <v>0</v>
      </c>
      <c r="X1817">
        <f>(venturi_values[[#This Row],[hf_high]]-venturi_values[[#This Row],[hf]])*5</f>
        <v>0</v>
      </c>
    </row>
    <row r="1818" spans="1:24" x14ac:dyDescent="0.3">
      <c r="A1818">
        <v>1816</v>
      </c>
      <c r="B1818">
        <v>181.60000000000002</v>
      </c>
      <c r="C1818">
        <v>9.4499999999999993</v>
      </c>
      <c r="D1818">
        <v>-9.4499999999999993</v>
      </c>
      <c r="E1818">
        <v>338.30999999999995</v>
      </c>
      <c r="F1818">
        <v>3.3830999999999992E-4</v>
      </c>
      <c r="G1818">
        <v>0.23942537909018363</v>
      </c>
      <c r="H1818">
        <v>0.437468593893175</v>
      </c>
      <c r="I1818">
        <v>28.662256076239071</v>
      </c>
      <c r="J1818">
        <v>95.689385321435836</v>
      </c>
      <c r="K1818">
        <v>3483.0106146785638</v>
      </c>
      <c r="L1818">
        <v>2951.9977439237609</v>
      </c>
      <c r="M1818">
        <v>3478.2261454124919</v>
      </c>
      <c r="N1818">
        <v>3487.7950839446357</v>
      </c>
      <c r="O1818">
        <v>2951.1378762414738</v>
      </c>
      <c r="P1818">
        <v>2952.8576116060481</v>
      </c>
      <c r="W1818">
        <f>(venturi_values[[#This Row],[lf_high]]-venturi_values[[#This Row],[lf]])*5</f>
        <v>0</v>
      </c>
      <c r="X1818">
        <f>(venturi_values[[#This Row],[hf_high]]-venturi_values[[#This Row],[hf]])*5</f>
        <v>0</v>
      </c>
    </row>
    <row r="1819" spans="1:24" x14ac:dyDescent="0.3">
      <c r="A1819">
        <v>1817</v>
      </c>
      <c r="B1819">
        <v>181.70000000000002</v>
      </c>
      <c r="C1819">
        <v>9.4499999999999993</v>
      </c>
      <c r="D1819">
        <v>-9.4499999999999993</v>
      </c>
      <c r="E1819">
        <v>338.30999999999995</v>
      </c>
      <c r="F1819">
        <v>3.3830999999999992E-4</v>
      </c>
      <c r="G1819">
        <v>0.23942537909018363</v>
      </c>
      <c r="H1819">
        <v>0.437468593893175</v>
      </c>
      <c r="I1819">
        <v>28.662256076239071</v>
      </c>
      <c r="J1819">
        <v>95.689385321435836</v>
      </c>
      <c r="K1819">
        <v>3483.0106146785638</v>
      </c>
      <c r="L1819">
        <v>2951.9977439237609</v>
      </c>
      <c r="M1819">
        <v>3478.2261454124919</v>
      </c>
      <c r="N1819">
        <v>3487.7950839446357</v>
      </c>
      <c r="O1819">
        <v>2951.1378762414738</v>
      </c>
      <c r="P1819">
        <v>2952.8576116060481</v>
      </c>
      <c r="W1819">
        <f>(venturi_values[[#This Row],[lf_high]]-venturi_values[[#This Row],[lf]])*5</f>
        <v>0</v>
      </c>
      <c r="X1819">
        <f>(venturi_values[[#This Row],[hf_high]]-venturi_values[[#This Row],[hf]])*5</f>
        <v>0</v>
      </c>
    </row>
    <row r="1820" spans="1:24" x14ac:dyDescent="0.3">
      <c r="A1820">
        <v>1818</v>
      </c>
      <c r="B1820">
        <v>181.8</v>
      </c>
      <c r="C1820">
        <v>9.4499999999999993</v>
      </c>
      <c r="D1820">
        <v>-9.4499999999999993</v>
      </c>
      <c r="E1820">
        <v>338.30999999999995</v>
      </c>
      <c r="F1820">
        <v>3.3830999999999992E-4</v>
      </c>
      <c r="G1820">
        <v>0.23942537909018363</v>
      </c>
      <c r="H1820">
        <v>0.437468593893175</v>
      </c>
      <c r="I1820">
        <v>28.662256076239071</v>
      </c>
      <c r="J1820">
        <v>95.689385321435836</v>
      </c>
      <c r="K1820">
        <v>3483.0106146785638</v>
      </c>
      <c r="L1820">
        <v>2951.9977439237609</v>
      </c>
      <c r="M1820">
        <v>3478.2261454124919</v>
      </c>
      <c r="N1820">
        <v>3487.7950839446357</v>
      </c>
      <c r="O1820">
        <v>2951.1378762414738</v>
      </c>
      <c r="P1820">
        <v>2952.8576116060481</v>
      </c>
      <c r="W1820">
        <f>(venturi_values[[#This Row],[lf_high]]-venturi_values[[#This Row],[lf]])*5</f>
        <v>0</v>
      </c>
      <c r="X1820">
        <f>(venturi_values[[#This Row],[hf_high]]-venturi_values[[#This Row],[hf]])*5</f>
        <v>0</v>
      </c>
    </row>
    <row r="1821" spans="1:24" x14ac:dyDescent="0.3">
      <c r="A1821">
        <v>1819</v>
      </c>
      <c r="B1821">
        <v>181.9</v>
      </c>
      <c r="C1821">
        <v>9.4499999999999993</v>
      </c>
      <c r="D1821">
        <v>-9.4499999999999993</v>
      </c>
      <c r="E1821">
        <v>338.30999999999995</v>
      </c>
      <c r="F1821">
        <v>3.3830999999999992E-4</v>
      </c>
      <c r="G1821">
        <v>0.23942537909018363</v>
      </c>
      <c r="H1821">
        <v>0.437468593893175</v>
      </c>
      <c r="I1821">
        <v>28.662256076239071</v>
      </c>
      <c r="J1821">
        <v>95.689385321435836</v>
      </c>
      <c r="K1821">
        <v>3483.0106146785638</v>
      </c>
      <c r="L1821">
        <v>2951.9977439237609</v>
      </c>
      <c r="M1821">
        <v>3478.2261454124919</v>
      </c>
      <c r="N1821">
        <v>3487.7950839446357</v>
      </c>
      <c r="O1821">
        <v>2951.1378762414738</v>
      </c>
      <c r="P1821">
        <v>2952.8576116060481</v>
      </c>
      <c r="W1821">
        <f>(venturi_values[[#This Row],[lf_high]]-venturi_values[[#This Row],[lf]])*5</f>
        <v>0</v>
      </c>
      <c r="X1821">
        <f>(venturi_values[[#This Row],[hf_high]]-venturi_values[[#This Row],[hf]])*5</f>
        <v>0</v>
      </c>
    </row>
    <row r="1822" spans="1:24" x14ac:dyDescent="0.3">
      <c r="A1822">
        <v>1820</v>
      </c>
      <c r="B1822">
        <v>182</v>
      </c>
      <c r="C1822">
        <v>9.4499999999999993</v>
      </c>
      <c r="D1822">
        <v>-9.4499999999999993</v>
      </c>
      <c r="E1822">
        <v>338.30999999999995</v>
      </c>
      <c r="F1822">
        <v>3.3830999999999992E-4</v>
      </c>
      <c r="G1822">
        <v>0.23942537909018363</v>
      </c>
      <c r="H1822">
        <v>0.437468593893175</v>
      </c>
      <c r="I1822">
        <v>28.662256076239071</v>
      </c>
      <c r="J1822">
        <v>95.689385321435836</v>
      </c>
      <c r="K1822">
        <v>3483.0106146785638</v>
      </c>
      <c r="L1822">
        <v>2951.9977439237609</v>
      </c>
      <c r="M1822">
        <v>3478.2261454124919</v>
      </c>
      <c r="N1822">
        <v>3487.7950839446357</v>
      </c>
      <c r="O1822">
        <v>2951.1378762414738</v>
      </c>
      <c r="P1822">
        <v>2952.8576116060481</v>
      </c>
      <c r="W1822">
        <f>(venturi_values[[#This Row],[lf_high]]-venturi_values[[#This Row],[lf]])*5</f>
        <v>0</v>
      </c>
      <c r="X1822">
        <f>(venturi_values[[#This Row],[hf_high]]-venturi_values[[#This Row],[hf]])*5</f>
        <v>0</v>
      </c>
    </row>
    <row r="1823" spans="1:24" x14ac:dyDescent="0.3">
      <c r="A1823">
        <v>1821</v>
      </c>
      <c r="B1823">
        <v>182.10000000000002</v>
      </c>
      <c r="C1823">
        <v>9.4499999999999993</v>
      </c>
      <c r="D1823">
        <v>-9.4499999999999993</v>
      </c>
      <c r="E1823">
        <v>338.30999999999995</v>
      </c>
      <c r="F1823">
        <v>3.3830999999999992E-4</v>
      </c>
      <c r="G1823">
        <v>0.23942537909018363</v>
      </c>
      <c r="H1823">
        <v>0.437468593893175</v>
      </c>
      <c r="I1823">
        <v>28.662256076239071</v>
      </c>
      <c r="J1823">
        <v>95.689385321435836</v>
      </c>
      <c r="K1823">
        <v>3483.0106146785638</v>
      </c>
      <c r="L1823">
        <v>2951.9977439237609</v>
      </c>
      <c r="M1823">
        <v>3478.2261454124919</v>
      </c>
      <c r="N1823">
        <v>3487.7950839446357</v>
      </c>
      <c r="O1823">
        <v>2951.1378762414738</v>
      </c>
      <c r="P1823">
        <v>2952.8576116060481</v>
      </c>
      <c r="W1823">
        <f>(venturi_values[[#This Row],[lf_high]]-venturi_values[[#This Row],[lf]])*5</f>
        <v>0</v>
      </c>
      <c r="X1823">
        <f>(venturi_values[[#This Row],[hf_high]]-venturi_values[[#This Row],[hf]])*5</f>
        <v>0</v>
      </c>
    </row>
    <row r="1824" spans="1:24" x14ac:dyDescent="0.3">
      <c r="A1824">
        <v>1822</v>
      </c>
      <c r="B1824">
        <v>182.20000000000002</v>
      </c>
      <c r="C1824">
        <v>9.4499999999999993</v>
      </c>
      <c r="D1824">
        <v>-9.4499999999999993</v>
      </c>
      <c r="E1824">
        <v>338.30999999999995</v>
      </c>
      <c r="F1824">
        <v>3.3830999999999992E-4</v>
      </c>
      <c r="G1824">
        <v>0.23942537909018363</v>
      </c>
      <c r="H1824">
        <v>0.437468593893175</v>
      </c>
      <c r="I1824">
        <v>28.662256076239071</v>
      </c>
      <c r="J1824">
        <v>95.689385321435836</v>
      </c>
      <c r="K1824">
        <v>3483.0106146785638</v>
      </c>
      <c r="L1824">
        <v>2951.9977439237609</v>
      </c>
      <c r="M1824">
        <v>3478.2261454124919</v>
      </c>
      <c r="N1824">
        <v>3487.7950839446357</v>
      </c>
      <c r="O1824">
        <v>2951.1378762414738</v>
      </c>
      <c r="P1824">
        <v>2952.8576116060481</v>
      </c>
      <c r="W1824">
        <f>(venturi_values[[#This Row],[lf_high]]-venturi_values[[#This Row],[lf]])*5</f>
        <v>0</v>
      </c>
      <c r="X1824">
        <f>(venturi_values[[#This Row],[hf_high]]-venturi_values[[#This Row],[hf]])*5</f>
        <v>0</v>
      </c>
    </row>
    <row r="1825" spans="1:24" x14ac:dyDescent="0.3">
      <c r="A1825">
        <v>1823</v>
      </c>
      <c r="B1825">
        <v>182.3</v>
      </c>
      <c r="C1825">
        <v>9.4499999999999993</v>
      </c>
      <c r="D1825">
        <v>-9.4499999999999993</v>
      </c>
      <c r="E1825">
        <v>338.30999999999995</v>
      </c>
      <c r="F1825">
        <v>3.3830999999999992E-4</v>
      </c>
      <c r="G1825">
        <v>0.23942537909018363</v>
      </c>
      <c r="H1825">
        <v>0.437468593893175</v>
      </c>
      <c r="I1825">
        <v>28.662256076239071</v>
      </c>
      <c r="J1825">
        <v>95.689385321435836</v>
      </c>
      <c r="K1825">
        <v>3483.0106146785638</v>
      </c>
      <c r="L1825">
        <v>2951.9977439237609</v>
      </c>
      <c r="M1825">
        <v>3478.2261454124919</v>
      </c>
      <c r="N1825">
        <v>3487.7950839446357</v>
      </c>
      <c r="O1825">
        <v>2951.1378762414738</v>
      </c>
      <c r="P1825">
        <v>2952.8576116060481</v>
      </c>
      <c r="W1825">
        <f>(venturi_values[[#This Row],[lf_high]]-venturi_values[[#This Row],[lf]])*5</f>
        <v>0</v>
      </c>
      <c r="X1825">
        <f>(venturi_values[[#This Row],[hf_high]]-venturi_values[[#This Row],[hf]])*5</f>
        <v>0</v>
      </c>
    </row>
    <row r="1826" spans="1:24" x14ac:dyDescent="0.3">
      <c r="A1826">
        <v>1824</v>
      </c>
      <c r="B1826">
        <v>182.4</v>
      </c>
      <c r="C1826">
        <v>9.4499999999999993</v>
      </c>
      <c r="D1826">
        <v>-9.4499999999999993</v>
      </c>
      <c r="E1826">
        <v>338.30999999999995</v>
      </c>
      <c r="F1826">
        <v>3.3830999999999992E-4</v>
      </c>
      <c r="G1826">
        <v>0.23942537909018363</v>
      </c>
      <c r="H1826">
        <v>0.437468593893175</v>
      </c>
      <c r="I1826">
        <v>28.662256076239071</v>
      </c>
      <c r="J1826">
        <v>95.689385321435836</v>
      </c>
      <c r="K1826">
        <v>3483.0106146785638</v>
      </c>
      <c r="L1826">
        <v>2951.9977439237609</v>
      </c>
      <c r="M1826">
        <v>3478.2261454124919</v>
      </c>
      <c r="N1826">
        <v>3487.7950839446357</v>
      </c>
      <c r="O1826">
        <v>2951.1378762414738</v>
      </c>
      <c r="P1826">
        <v>2952.8576116060481</v>
      </c>
      <c r="W1826">
        <f>(venturi_values[[#This Row],[lf_high]]-venturi_values[[#This Row],[lf]])*5</f>
        <v>0</v>
      </c>
      <c r="X1826">
        <f>(venturi_values[[#This Row],[hf_high]]-venturi_values[[#This Row],[hf]])*5</f>
        <v>0</v>
      </c>
    </row>
    <row r="1827" spans="1:24" x14ac:dyDescent="0.3">
      <c r="A1827">
        <v>1825</v>
      </c>
      <c r="B1827">
        <v>182.5</v>
      </c>
      <c r="C1827">
        <v>9.4499999999999993</v>
      </c>
      <c r="D1827">
        <v>-9.4499999999999993</v>
      </c>
      <c r="E1827">
        <v>338.30999999999995</v>
      </c>
      <c r="F1827">
        <v>3.3830999999999992E-4</v>
      </c>
      <c r="G1827">
        <v>0.23942537909018363</v>
      </c>
      <c r="H1827">
        <v>0.437468593893175</v>
      </c>
      <c r="I1827">
        <v>28.662256076239071</v>
      </c>
      <c r="J1827">
        <v>95.689385321435836</v>
      </c>
      <c r="K1827">
        <v>3483.0106146785638</v>
      </c>
      <c r="L1827">
        <v>2951.9977439237609</v>
      </c>
      <c r="M1827">
        <v>3478.2261454124919</v>
      </c>
      <c r="N1827">
        <v>3487.7950839446357</v>
      </c>
      <c r="O1827">
        <v>2951.1378762414738</v>
      </c>
      <c r="P1827">
        <v>2952.8576116060481</v>
      </c>
      <c r="W1827">
        <f>(venturi_values[[#This Row],[lf_high]]-venturi_values[[#This Row],[lf]])*5</f>
        <v>0</v>
      </c>
      <c r="X1827">
        <f>(venturi_values[[#This Row],[hf_high]]-venturi_values[[#This Row],[hf]])*5</f>
        <v>0</v>
      </c>
    </row>
    <row r="1828" spans="1:24" x14ac:dyDescent="0.3">
      <c r="A1828">
        <v>1826</v>
      </c>
      <c r="B1828">
        <v>182.60000000000002</v>
      </c>
      <c r="C1828">
        <v>9.4499999999999993</v>
      </c>
      <c r="D1828">
        <v>-9.4499999999999993</v>
      </c>
      <c r="E1828">
        <v>338.30999999999995</v>
      </c>
      <c r="F1828">
        <v>3.3830999999999992E-4</v>
      </c>
      <c r="G1828">
        <v>0.23942537909018363</v>
      </c>
      <c r="H1828">
        <v>0.437468593893175</v>
      </c>
      <c r="I1828">
        <v>28.662256076239071</v>
      </c>
      <c r="J1828">
        <v>95.689385321435836</v>
      </c>
      <c r="K1828">
        <v>3483.0106146785638</v>
      </c>
      <c r="L1828">
        <v>2951.9977439237609</v>
      </c>
      <c r="M1828">
        <v>3478.2261454124919</v>
      </c>
      <c r="N1828">
        <v>3487.7950839446357</v>
      </c>
      <c r="O1828">
        <v>2951.1378762414738</v>
      </c>
      <c r="P1828">
        <v>2952.8576116060481</v>
      </c>
      <c r="W1828">
        <f>(venturi_values[[#This Row],[lf_high]]-venturi_values[[#This Row],[lf]])*5</f>
        <v>0</v>
      </c>
      <c r="X1828">
        <f>(venturi_values[[#This Row],[hf_high]]-venturi_values[[#This Row],[hf]])*5</f>
        <v>0</v>
      </c>
    </row>
    <row r="1829" spans="1:24" x14ac:dyDescent="0.3">
      <c r="A1829">
        <v>1827</v>
      </c>
      <c r="B1829">
        <v>182.70000000000002</v>
      </c>
      <c r="C1829">
        <v>9.4499999999999993</v>
      </c>
      <c r="D1829">
        <v>-9.4499999999999993</v>
      </c>
      <c r="E1829">
        <v>338.30999999999995</v>
      </c>
      <c r="F1829">
        <v>3.3830999999999992E-4</v>
      </c>
      <c r="G1829">
        <v>0.23942537909018363</v>
      </c>
      <c r="H1829">
        <v>0.437468593893175</v>
      </c>
      <c r="I1829">
        <v>28.662256076239071</v>
      </c>
      <c r="J1829">
        <v>95.689385321435836</v>
      </c>
      <c r="K1829">
        <v>3483.0106146785638</v>
      </c>
      <c r="L1829">
        <v>2951.9977439237609</v>
      </c>
      <c r="M1829">
        <v>3478.2261454124919</v>
      </c>
      <c r="N1829">
        <v>3487.7950839446357</v>
      </c>
      <c r="O1829">
        <v>2951.1378762414738</v>
      </c>
      <c r="P1829">
        <v>2952.8576116060481</v>
      </c>
      <c r="W1829">
        <f>(venturi_values[[#This Row],[lf_high]]-venturi_values[[#This Row],[lf]])*5</f>
        <v>0</v>
      </c>
      <c r="X1829">
        <f>(venturi_values[[#This Row],[hf_high]]-venturi_values[[#This Row],[hf]])*5</f>
        <v>0</v>
      </c>
    </row>
    <row r="1830" spans="1:24" x14ac:dyDescent="0.3">
      <c r="A1830">
        <v>1828</v>
      </c>
      <c r="B1830">
        <v>182.8</v>
      </c>
      <c r="C1830">
        <v>9.4499999999999993</v>
      </c>
      <c r="D1830">
        <v>-9.4499999999999993</v>
      </c>
      <c r="E1830">
        <v>338.30999999999995</v>
      </c>
      <c r="F1830">
        <v>3.3830999999999992E-4</v>
      </c>
      <c r="G1830">
        <v>0.23942537909018363</v>
      </c>
      <c r="H1830">
        <v>0.437468593893175</v>
      </c>
      <c r="I1830">
        <v>28.662256076239071</v>
      </c>
      <c r="J1830">
        <v>95.689385321435836</v>
      </c>
      <c r="K1830">
        <v>3483.0106146785638</v>
      </c>
      <c r="L1830">
        <v>2951.9977439237609</v>
      </c>
      <c r="M1830">
        <v>3478.2261454124919</v>
      </c>
      <c r="N1830">
        <v>3487.7950839446357</v>
      </c>
      <c r="O1830">
        <v>2951.1378762414738</v>
      </c>
      <c r="P1830">
        <v>2952.8576116060481</v>
      </c>
      <c r="W1830">
        <f>(venturi_values[[#This Row],[lf_high]]-venturi_values[[#This Row],[lf]])*5</f>
        <v>0</v>
      </c>
      <c r="X1830">
        <f>(venturi_values[[#This Row],[hf_high]]-venturi_values[[#This Row],[hf]])*5</f>
        <v>0</v>
      </c>
    </row>
    <row r="1831" spans="1:24" x14ac:dyDescent="0.3">
      <c r="A1831">
        <v>1829</v>
      </c>
      <c r="B1831">
        <v>182.9</v>
      </c>
      <c r="C1831">
        <v>9.4499999999999993</v>
      </c>
      <c r="D1831">
        <v>-9.4499999999999993</v>
      </c>
      <c r="E1831">
        <v>338.30999999999995</v>
      </c>
      <c r="F1831">
        <v>3.3830999999999992E-4</v>
      </c>
      <c r="G1831">
        <v>0.23942537909018363</v>
      </c>
      <c r="H1831">
        <v>0.437468593893175</v>
      </c>
      <c r="I1831">
        <v>28.662256076239071</v>
      </c>
      <c r="J1831">
        <v>95.689385321435836</v>
      </c>
      <c r="K1831">
        <v>3483.0106146785638</v>
      </c>
      <c r="L1831">
        <v>2951.9977439237609</v>
      </c>
      <c r="M1831">
        <v>3478.2261454124919</v>
      </c>
      <c r="N1831">
        <v>3487.7950839446357</v>
      </c>
      <c r="O1831">
        <v>2951.1378762414738</v>
      </c>
      <c r="P1831">
        <v>2952.8576116060481</v>
      </c>
      <c r="W1831">
        <f>(venturi_values[[#This Row],[lf_high]]-venturi_values[[#This Row],[lf]])*5</f>
        <v>0</v>
      </c>
      <c r="X1831">
        <f>(venturi_values[[#This Row],[hf_high]]-venturi_values[[#This Row],[hf]])*5</f>
        <v>0</v>
      </c>
    </row>
    <row r="1832" spans="1:24" x14ac:dyDescent="0.3">
      <c r="A1832">
        <v>1830</v>
      </c>
      <c r="B1832">
        <v>183</v>
      </c>
      <c r="C1832">
        <v>9.4499999999999993</v>
      </c>
      <c r="D1832">
        <v>-9.4499999999999993</v>
      </c>
      <c r="E1832">
        <v>338.30999999999995</v>
      </c>
      <c r="F1832">
        <v>3.3830999999999992E-4</v>
      </c>
      <c r="G1832">
        <v>0.23942537909018363</v>
      </c>
      <c r="H1832">
        <v>0.437468593893175</v>
      </c>
      <c r="I1832">
        <v>28.662256076239071</v>
      </c>
      <c r="J1832">
        <v>95.689385321435836</v>
      </c>
      <c r="K1832">
        <v>3483.0106146785638</v>
      </c>
      <c r="L1832">
        <v>2951.9977439237609</v>
      </c>
      <c r="M1832">
        <v>3478.2261454124919</v>
      </c>
      <c r="N1832">
        <v>3487.7950839446357</v>
      </c>
      <c r="O1832">
        <v>2951.1378762414738</v>
      </c>
      <c r="P1832">
        <v>2952.8576116060481</v>
      </c>
      <c r="W1832">
        <f>(venturi_values[[#This Row],[lf_high]]-venturi_values[[#This Row],[lf]])*5</f>
        <v>0</v>
      </c>
      <c r="X1832">
        <f>(venturi_values[[#This Row],[hf_high]]-venturi_values[[#This Row],[hf]])*5</f>
        <v>0</v>
      </c>
    </row>
    <row r="1833" spans="1:24" x14ac:dyDescent="0.3">
      <c r="A1833">
        <v>1831</v>
      </c>
      <c r="B1833">
        <v>183.10000000000002</v>
      </c>
      <c r="C1833">
        <v>9.4499999999999993</v>
      </c>
      <c r="D1833">
        <v>-9.4499999999999993</v>
      </c>
      <c r="E1833">
        <v>338.30999999999995</v>
      </c>
      <c r="F1833">
        <v>3.3830999999999992E-4</v>
      </c>
      <c r="G1833">
        <v>0.23942537909018363</v>
      </c>
      <c r="H1833">
        <v>0.437468593893175</v>
      </c>
      <c r="I1833">
        <v>28.662256076239071</v>
      </c>
      <c r="J1833">
        <v>95.689385321435836</v>
      </c>
      <c r="K1833">
        <v>3483.0106146785638</v>
      </c>
      <c r="L1833">
        <v>2951.9977439237609</v>
      </c>
      <c r="M1833">
        <v>3478.2261454124919</v>
      </c>
      <c r="N1833">
        <v>3487.7950839446357</v>
      </c>
      <c r="O1833">
        <v>2951.1378762414738</v>
      </c>
      <c r="P1833">
        <v>2952.8576116060481</v>
      </c>
      <c r="W1833">
        <f>(venturi_values[[#This Row],[lf_high]]-venturi_values[[#This Row],[lf]])*5</f>
        <v>0</v>
      </c>
      <c r="X1833">
        <f>(venturi_values[[#This Row],[hf_high]]-venturi_values[[#This Row],[hf]])*5</f>
        <v>0</v>
      </c>
    </row>
    <row r="1834" spans="1:24" x14ac:dyDescent="0.3">
      <c r="A1834">
        <v>1832</v>
      </c>
      <c r="B1834">
        <v>183.20000000000002</v>
      </c>
      <c r="C1834">
        <v>9.4499999999999993</v>
      </c>
      <c r="D1834">
        <v>-9.4499999999999993</v>
      </c>
      <c r="E1834">
        <v>338.30999999999995</v>
      </c>
      <c r="F1834">
        <v>3.3830999999999992E-4</v>
      </c>
      <c r="G1834">
        <v>0.23942537909018363</v>
      </c>
      <c r="H1834">
        <v>0.437468593893175</v>
      </c>
      <c r="I1834">
        <v>28.662256076239071</v>
      </c>
      <c r="J1834">
        <v>95.689385321435836</v>
      </c>
      <c r="K1834">
        <v>3483.0106146785638</v>
      </c>
      <c r="L1834">
        <v>2951.9977439237609</v>
      </c>
      <c r="M1834">
        <v>3478.2261454124919</v>
      </c>
      <c r="N1834">
        <v>3487.7950839446357</v>
      </c>
      <c r="O1834">
        <v>2951.1378762414738</v>
      </c>
      <c r="P1834">
        <v>2952.8576116060481</v>
      </c>
      <c r="W1834">
        <f>(venturi_values[[#This Row],[lf_high]]-venturi_values[[#This Row],[lf]])*5</f>
        <v>0</v>
      </c>
      <c r="X1834">
        <f>(venturi_values[[#This Row],[hf_high]]-venturi_values[[#This Row],[hf]])*5</f>
        <v>0</v>
      </c>
    </row>
    <row r="1835" spans="1:24" x14ac:dyDescent="0.3">
      <c r="A1835">
        <v>1833</v>
      </c>
      <c r="B1835">
        <v>183.3</v>
      </c>
      <c r="C1835">
        <v>9.4499999999999993</v>
      </c>
      <c r="D1835">
        <v>-9.4499999999999993</v>
      </c>
      <c r="E1835">
        <v>338.30999999999995</v>
      </c>
      <c r="F1835">
        <v>3.3830999999999992E-4</v>
      </c>
      <c r="G1835">
        <v>0.23942537909018363</v>
      </c>
      <c r="H1835">
        <v>0.437468593893175</v>
      </c>
      <c r="I1835">
        <v>28.662256076239071</v>
      </c>
      <c r="J1835">
        <v>95.689385321435836</v>
      </c>
      <c r="K1835">
        <v>3483.0106146785638</v>
      </c>
      <c r="L1835">
        <v>2951.9977439237609</v>
      </c>
      <c r="M1835">
        <v>3478.2261454124919</v>
      </c>
      <c r="N1835">
        <v>3487.7950839446357</v>
      </c>
      <c r="O1835">
        <v>2951.1378762414738</v>
      </c>
      <c r="P1835">
        <v>2952.8576116060481</v>
      </c>
      <c r="W1835">
        <f>(venturi_values[[#This Row],[lf_high]]-venturi_values[[#This Row],[lf]])*5</f>
        <v>0</v>
      </c>
      <c r="X1835">
        <f>(venturi_values[[#This Row],[hf_high]]-venturi_values[[#This Row],[hf]])*5</f>
        <v>0</v>
      </c>
    </row>
    <row r="1836" spans="1:24" x14ac:dyDescent="0.3">
      <c r="A1836">
        <v>1834</v>
      </c>
      <c r="B1836">
        <v>183.4</v>
      </c>
      <c r="C1836">
        <v>9.4499999999999993</v>
      </c>
      <c r="D1836">
        <v>-9.4499999999999993</v>
      </c>
      <c r="E1836">
        <v>338.30999999999995</v>
      </c>
      <c r="F1836">
        <v>3.3830999999999992E-4</v>
      </c>
      <c r="G1836">
        <v>0.23942537909018363</v>
      </c>
      <c r="H1836">
        <v>0.437468593893175</v>
      </c>
      <c r="I1836">
        <v>28.662256076239071</v>
      </c>
      <c r="J1836">
        <v>95.689385321435836</v>
      </c>
      <c r="K1836">
        <v>3483.0106146785638</v>
      </c>
      <c r="L1836">
        <v>2951.9977439237609</v>
      </c>
      <c r="M1836">
        <v>3478.2261454124919</v>
      </c>
      <c r="N1836">
        <v>3487.7950839446357</v>
      </c>
      <c r="O1836">
        <v>2951.1378762414738</v>
      </c>
      <c r="P1836">
        <v>2952.8576116060481</v>
      </c>
      <c r="W1836">
        <f>(venturi_values[[#This Row],[lf_high]]-venturi_values[[#This Row],[lf]])*5</f>
        <v>0</v>
      </c>
      <c r="X1836">
        <f>(venturi_values[[#This Row],[hf_high]]-venturi_values[[#This Row],[hf]])*5</f>
        <v>0</v>
      </c>
    </row>
    <row r="1837" spans="1:24" x14ac:dyDescent="0.3">
      <c r="A1837">
        <v>1835</v>
      </c>
      <c r="B1837">
        <v>183.5</v>
      </c>
      <c r="C1837">
        <v>9.4499999999999993</v>
      </c>
      <c r="D1837">
        <v>-9.4499999999999993</v>
      </c>
      <c r="E1837">
        <v>338.30999999999995</v>
      </c>
      <c r="F1837">
        <v>3.3830999999999992E-4</v>
      </c>
      <c r="G1837">
        <v>0.23942537909018363</v>
      </c>
      <c r="H1837">
        <v>0.437468593893175</v>
      </c>
      <c r="I1837">
        <v>28.662256076239071</v>
      </c>
      <c r="J1837">
        <v>95.689385321435836</v>
      </c>
      <c r="K1837">
        <v>3483.0106146785638</v>
      </c>
      <c r="L1837">
        <v>2951.9977439237609</v>
      </c>
      <c r="M1837">
        <v>3478.2261454124919</v>
      </c>
      <c r="N1837">
        <v>3487.7950839446357</v>
      </c>
      <c r="O1837">
        <v>2951.1378762414738</v>
      </c>
      <c r="P1837">
        <v>2952.8576116060481</v>
      </c>
      <c r="W1837">
        <f>(venturi_values[[#This Row],[lf_high]]-venturi_values[[#This Row],[lf]])*5</f>
        <v>0</v>
      </c>
      <c r="X1837">
        <f>(venturi_values[[#This Row],[hf_high]]-venturi_values[[#This Row],[hf]])*5</f>
        <v>0</v>
      </c>
    </row>
    <row r="1838" spans="1:24" x14ac:dyDescent="0.3">
      <c r="A1838">
        <v>1836</v>
      </c>
      <c r="B1838">
        <v>183.60000000000002</v>
      </c>
      <c r="C1838">
        <v>9.4499999999999993</v>
      </c>
      <c r="D1838">
        <v>-9.4499999999999993</v>
      </c>
      <c r="E1838">
        <v>338.30999999999995</v>
      </c>
      <c r="F1838">
        <v>3.3830999999999992E-4</v>
      </c>
      <c r="G1838">
        <v>0.23942537909018363</v>
      </c>
      <c r="H1838">
        <v>0.437468593893175</v>
      </c>
      <c r="I1838">
        <v>28.662256076239071</v>
      </c>
      <c r="J1838">
        <v>95.689385321435836</v>
      </c>
      <c r="K1838">
        <v>3483.0106146785638</v>
      </c>
      <c r="L1838">
        <v>2951.9977439237609</v>
      </c>
      <c r="M1838">
        <v>3478.2261454124919</v>
      </c>
      <c r="N1838">
        <v>3487.7950839446357</v>
      </c>
      <c r="O1838">
        <v>2951.1378762414738</v>
      </c>
      <c r="P1838">
        <v>2952.8576116060481</v>
      </c>
      <c r="W1838">
        <f>(venturi_values[[#This Row],[lf_high]]-venturi_values[[#This Row],[lf]])*5</f>
        <v>0</v>
      </c>
      <c r="X1838">
        <f>(venturi_values[[#This Row],[hf_high]]-venturi_values[[#This Row],[hf]])*5</f>
        <v>0</v>
      </c>
    </row>
    <row r="1839" spans="1:24" x14ac:dyDescent="0.3">
      <c r="A1839">
        <v>1837</v>
      </c>
      <c r="B1839">
        <v>183.70000000000002</v>
      </c>
      <c r="C1839">
        <v>9.4499999999999993</v>
      </c>
      <c r="D1839">
        <v>-9.4499999999999993</v>
      </c>
      <c r="E1839">
        <v>338.30999999999995</v>
      </c>
      <c r="F1839">
        <v>3.3830999999999992E-4</v>
      </c>
      <c r="G1839">
        <v>0.23942537909018363</v>
      </c>
      <c r="H1839">
        <v>0.437468593893175</v>
      </c>
      <c r="I1839">
        <v>28.662256076239071</v>
      </c>
      <c r="J1839">
        <v>95.689385321435836</v>
      </c>
      <c r="K1839">
        <v>3483.0106146785638</v>
      </c>
      <c r="L1839">
        <v>2951.9977439237609</v>
      </c>
      <c r="M1839">
        <v>3478.2261454124919</v>
      </c>
      <c r="N1839">
        <v>3487.7950839446357</v>
      </c>
      <c r="O1839">
        <v>2951.1378762414738</v>
      </c>
      <c r="P1839">
        <v>2952.8576116060481</v>
      </c>
      <c r="W1839">
        <f>(venturi_values[[#This Row],[lf_high]]-venturi_values[[#This Row],[lf]])*5</f>
        <v>0</v>
      </c>
      <c r="X1839">
        <f>(venturi_values[[#This Row],[hf_high]]-venturi_values[[#This Row],[hf]])*5</f>
        <v>0</v>
      </c>
    </row>
    <row r="1840" spans="1:24" x14ac:dyDescent="0.3">
      <c r="A1840">
        <v>1838</v>
      </c>
      <c r="B1840">
        <v>183.8</v>
      </c>
      <c r="C1840">
        <v>9.4499999999999993</v>
      </c>
      <c r="D1840">
        <v>-9.4499999999999993</v>
      </c>
      <c r="E1840">
        <v>338.30999999999995</v>
      </c>
      <c r="F1840">
        <v>3.3830999999999992E-4</v>
      </c>
      <c r="G1840">
        <v>0.23942537909018363</v>
      </c>
      <c r="H1840">
        <v>0.437468593893175</v>
      </c>
      <c r="I1840">
        <v>28.662256076239071</v>
      </c>
      <c r="J1840">
        <v>95.689385321435836</v>
      </c>
      <c r="K1840">
        <v>3483.0106146785638</v>
      </c>
      <c r="L1840">
        <v>2951.9977439237609</v>
      </c>
      <c r="M1840">
        <v>3478.2261454124919</v>
      </c>
      <c r="N1840">
        <v>3487.7950839446357</v>
      </c>
      <c r="O1840">
        <v>2951.1378762414738</v>
      </c>
      <c r="P1840">
        <v>2952.8576116060481</v>
      </c>
      <c r="W1840">
        <f>(venturi_values[[#This Row],[lf_high]]-venturi_values[[#This Row],[lf]])*5</f>
        <v>0</v>
      </c>
      <c r="X1840">
        <f>(venturi_values[[#This Row],[hf_high]]-venturi_values[[#This Row],[hf]])*5</f>
        <v>0</v>
      </c>
    </row>
    <row r="1841" spans="1:24" x14ac:dyDescent="0.3">
      <c r="A1841">
        <v>1839</v>
      </c>
      <c r="B1841">
        <v>183.9</v>
      </c>
      <c r="C1841">
        <v>9.4499999999999993</v>
      </c>
      <c r="D1841">
        <v>-9.4499999999999993</v>
      </c>
      <c r="E1841">
        <v>338.30999999999995</v>
      </c>
      <c r="F1841">
        <v>3.3830999999999992E-4</v>
      </c>
      <c r="G1841">
        <v>0.23942537909018363</v>
      </c>
      <c r="H1841">
        <v>0.437468593893175</v>
      </c>
      <c r="I1841">
        <v>28.662256076239071</v>
      </c>
      <c r="J1841">
        <v>95.689385321435836</v>
      </c>
      <c r="K1841">
        <v>3483.0106146785638</v>
      </c>
      <c r="L1841">
        <v>2951.9977439237609</v>
      </c>
      <c r="M1841">
        <v>3478.2261454124919</v>
      </c>
      <c r="N1841">
        <v>3487.7950839446357</v>
      </c>
      <c r="O1841">
        <v>2951.1378762414738</v>
      </c>
      <c r="P1841">
        <v>2952.8576116060481</v>
      </c>
      <c r="W1841">
        <f>(venturi_values[[#This Row],[lf_high]]-venturi_values[[#This Row],[lf]])*5</f>
        <v>0</v>
      </c>
      <c r="X1841">
        <f>(venturi_values[[#This Row],[hf_high]]-venturi_values[[#This Row],[hf]])*5</f>
        <v>0</v>
      </c>
    </row>
    <row r="1842" spans="1:24" x14ac:dyDescent="0.3">
      <c r="A1842">
        <v>1840</v>
      </c>
      <c r="B1842">
        <v>184</v>
      </c>
      <c r="C1842">
        <v>9.4499999999999993</v>
      </c>
      <c r="D1842">
        <v>-9.4499999999999993</v>
      </c>
      <c r="E1842">
        <v>338.30999999999995</v>
      </c>
      <c r="F1842">
        <v>3.3830999999999992E-4</v>
      </c>
      <c r="G1842">
        <v>0.23942537909018363</v>
      </c>
      <c r="H1842">
        <v>0.437468593893175</v>
      </c>
      <c r="I1842">
        <v>28.662256076239071</v>
      </c>
      <c r="J1842">
        <v>95.689385321435836</v>
      </c>
      <c r="K1842">
        <v>3483.0106146785638</v>
      </c>
      <c r="L1842">
        <v>2951.9977439237609</v>
      </c>
      <c r="M1842">
        <v>3478.2261454124919</v>
      </c>
      <c r="N1842">
        <v>3487.7950839446357</v>
      </c>
      <c r="O1842">
        <v>2951.1378762414738</v>
      </c>
      <c r="P1842">
        <v>2952.8576116060481</v>
      </c>
      <c r="W1842">
        <f>(venturi_values[[#This Row],[lf_high]]-venturi_values[[#This Row],[lf]])*5</f>
        <v>0</v>
      </c>
      <c r="X1842">
        <f>(venturi_values[[#This Row],[hf_high]]-venturi_values[[#This Row],[hf]])*5</f>
        <v>0</v>
      </c>
    </row>
    <row r="1843" spans="1:24" x14ac:dyDescent="0.3">
      <c r="A1843">
        <v>1841</v>
      </c>
      <c r="B1843">
        <v>184.10000000000002</v>
      </c>
      <c r="C1843">
        <v>9.4499999999999993</v>
      </c>
      <c r="D1843">
        <v>-9.4499999999999993</v>
      </c>
      <c r="E1843">
        <v>338.30999999999995</v>
      </c>
      <c r="F1843">
        <v>3.3830999999999992E-4</v>
      </c>
      <c r="G1843">
        <v>0.23942537909018363</v>
      </c>
      <c r="H1843">
        <v>0.437468593893175</v>
      </c>
      <c r="I1843">
        <v>28.662256076239071</v>
      </c>
      <c r="J1843">
        <v>95.689385321435836</v>
      </c>
      <c r="K1843">
        <v>3483.0106146785638</v>
      </c>
      <c r="L1843">
        <v>2951.9977439237609</v>
      </c>
      <c r="M1843">
        <v>3478.2261454124919</v>
      </c>
      <c r="N1843">
        <v>3487.7950839446357</v>
      </c>
      <c r="O1843">
        <v>2951.1378762414738</v>
      </c>
      <c r="P1843">
        <v>2952.8576116060481</v>
      </c>
      <c r="W1843">
        <f>(venturi_values[[#This Row],[lf_high]]-venturi_values[[#This Row],[lf]])*5</f>
        <v>0</v>
      </c>
      <c r="X1843">
        <f>(venturi_values[[#This Row],[hf_high]]-venturi_values[[#This Row],[hf]])*5</f>
        <v>0</v>
      </c>
    </row>
    <row r="1844" spans="1:24" x14ac:dyDescent="0.3">
      <c r="A1844">
        <v>1842</v>
      </c>
      <c r="B1844">
        <v>184.20000000000002</v>
      </c>
      <c r="C1844">
        <v>9.4499999999999993</v>
      </c>
      <c r="D1844">
        <v>-9.4499999999999993</v>
      </c>
      <c r="E1844">
        <v>338.30999999999995</v>
      </c>
      <c r="F1844">
        <v>3.3830999999999992E-4</v>
      </c>
      <c r="G1844">
        <v>0.23942537909018363</v>
      </c>
      <c r="H1844">
        <v>0.437468593893175</v>
      </c>
      <c r="I1844">
        <v>28.662256076239071</v>
      </c>
      <c r="J1844">
        <v>95.689385321435836</v>
      </c>
      <c r="K1844">
        <v>3483.0106146785638</v>
      </c>
      <c r="L1844">
        <v>2951.9977439237609</v>
      </c>
      <c r="M1844">
        <v>3478.2261454124919</v>
      </c>
      <c r="N1844">
        <v>3487.7950839446357</v>
      </c>
      <c r="O1844">
        <v>2951.1378762414738</v>
      </c>
      <c r="P1844">
        <v>2952.8576116060481</v>
      </c>
      <c r="W1844">
        <f>(venturi_values[[#This Row],[lf_high]]-venturi_values[[#This Row],[lf]])*5</f>
        <v>0</v>
      </c>
      <c r="X1844">
        <f>(venturi_values[[#This Row],[hf_high]]-venturi_values[[#This Row],[hf]])*5</f>
        <v>0</v>
      </c>
    </row>
    <row r="1845" spans="1:24" x14ac:dyDescent="0.3">
      <c r="A1845">
        <v>1843</v>
      </c>
      <c r="B1845">
        <v>184.3</v>
      </c>
      <c r="C1845">
        <v>9.4499999999999993</v>
      </c>
      <c r="D1845">
        <v>-9.4499999999999993</v>
      </c>
      <c r="E1845">
        <v>338.30999999999995</v>
      </c>
      <c r="F1845">
        <v>3.3830999999999992E-4</v>
      </c>
      <c r="G1845">
        <v>0.23942537909018363</v>
      </c>
      <c r="H1845">
        <v>0.437468593893175</v>
      </c>
      <c r="I1845">
        <v>28.662256076239071</v>
      </c>
      <c r="J1845">
        <v>95.689385321435836</v>
      </c>
      <c r="K1845">
        <v>3483.0106146785638</v>
      </c>
      <c r="L1845">
        <v>2951.9977439237609</v>
      </c>
      <c r="M1845">
        <v>3478.2261454124919</v>
      </c>
      <c r="N1845">
        <v>3487.7950839446357</v>
      </c>
      <c r="O1845">
        <v>2951.1378762414738</v>
      </c>
      <c r="P1845">
        <v>2952.8576116060481</v>
      </c>
      <c r="W1845">
        <f>(venturi_values[[#This Row],[lf_high]]-venturi_values[[#This Row],[lf]])*5</f>
        <v>0</v>
      </c>
      <c r="X1845">
        <f>(venturi_values[[#This Row],[hf_high]]-venturi_values[[#This Row],[hf]])*5</f>
        <v>0</v>
      </c>
    </row>
    <row r="1846" spans="1:24" x14ac:dyDescent="0.3">
      <c r="A1846">
        <v>1844</v>
      </c>
      <c r="B1846">
        <v>184.4</v>
      </c>
      <c r="C1846">
        <v>9.4499999999999993</v>
      </c>
      <c r="D1846">
        <v>-9.4499999999999993</v>
      </c>
      <c r="E1846">
        <v>338.30999999999995</v>
      </c>
      <c r="F1846">
        <v>3.3830999999999992E-4</v>
      </c>
      <c r="G1846">
        <v>0.23942537909018363</v>
      </c>
      <c r="H1846">
        <v>0.437468593893175</v>
      </c>
      <c r="I1846">
        <v>28.662256076239071</v>
      </c>
      <c r="J1846">
        <v>95.689385321435836</v>
      </c>
      <c r="K1846">
        <v>3483.0106146785638</v>
      </c>
      <c r="L1846">
        <v>2951.9977439237609</v>
      </c>
      <c r="M1846">
        <v>3478.2261454124919</v>
      </c>
      <c r="N1846">
        <v>3487.7950839446357</v>
      </c>
      <c r="O1846">
        <v>2951.1378762414738</v>
      </c>
      <c r="P1846">
        <v>2952.8576116060481</v>
      </c>
      <c r="W1846">
        <f>(venturi_values[[#This Row],[lf_high]]-venturi_values[[#This Row],[lf]])*5</f>
        <v>0</v>
      </c>
      <c r="X1846">
        <f>(venturi_values[[#This Row],[hf_high]]-venturi_values[[#This Row],[hf]])*5</f>
        <v>0</v>
      </c>
    </row>
    <row r="1847" spans="1:24" x14ac:dyDescent="0.3">
      <c r="A1847">
        <v>1845</v>
      </c>
      <c r="B1847">
        <v>184.5</v>
      </c>
      <c r="C1847">
        <v>9.4499999999999993</v>
      </c>
      <c r="D1847">
        <v>-9.4499999999999993</v>
      </c>
      <c r="E1847">
        <v>338.30999999999995</v>
      </c>
      <c r="F1847">
        <v>3.3830999999999992E-4</v>
      </c>
      <c r="G1847">
        <v>0.23942537909018363</v>
      </c>
      <c r="H1847">
        <v>0.437468593893175</v>
      </c>
      <c r="I1847">
        <v>28.662256076239071</v>
      </c>
      <c r="J1847">
        <v>95.689385321435836</v>
      </c>
      <c r="K1847">
        <v>3483.0106146785638</v>
      </c>
      <c r="L1847">
        <v>2951.9977439237609</v>
      </c>
      <c r="M1847">
        <v>3478.2261454124919</v>
      </c>
      <c r="N1847">
        <v>3487.7950839446357</v>
      </c>
      <c r="O1847">
        <v>2951.1378762414738</v>
      </c>
      <c r="P1847">
        <v>2952.8576116060481</v>
      </c>
      <c r="W1847">
        <f>(venturi_values[[#This Row],[lf_high]]-venturi_values[[#This Row],[lf]])*5</f>
        <v>0</v>
      </c>
      <c r="X1847">
        <f>(venturi_values[[#This Row],[hf_high]]-venturi_values[[#This Row],[hf]])*5</f>
        <v>0</v>
      </c>
    </row>
    <row r="1848" spans="1:24" x14ac:dyDescent="0.3">
      <c r="A1848">
        <v>1846</v>
      </c>
      <c r="B1848">
        <v>184.60000000000002</v>
      </c>
      <c r="C1848">
        <v>9.4499999999999993</v>
      </c>
      <c r="D1848">
        <v>-9.4499999999999993</v>
      </c>
      <c r="E1848">
        <v>338.30999999999995</v>
      </c>
      <c r="F1848">
        <v>3.3830999999999992E-4</v>
      </c>
      <c r="G1848">
        <v>0.23942537909018363</v>
      </c>
      <c r="H1848">
        <v>0.437468593893175</v>
      </c>
      <c r="I1848">
        <v>28.662256076239071</v>
      </c>
      <c r="J1848">
        <v>95.689385321435836</v>
      </c>
      <c r="K1848">
        <v>3483.0106146785638</v>
      </c>
      <c r="L1848">
        <v>2951.9977439237609</v>
      </c>
      <c r="M1848">
        <v>3478.2261454124919</v>
      </c>
      <c r="N1848">
        <v>3487.7950839446357</v>
      </c>
      <c r="O1848">
        <v>2951.1378762414738</v>
      </c>
      <c r="P1848">
        <v>2952.8576116060481</v>
      </c>
      <c r="W1848">
        <f>(venturi_values[[#This Row],[lf_high]]-venturi_values[[#This Row],[lf]])*5</f>
        <v>0</v>
      </c>
      <c r="X1848">
        <f>(venturi_values[[#This Row],[hf_high]]-venturi_values[[#This Row],[hf]])*5</f>
        <v>0</v>
      </c>
    </row>
    <row r="1849" spans="1:24" x14ac:dyDescent="0.3">
      <c r="A1849">
        <v>1847</v>
      </c>
      <c r="B1849">
        <v>184.70000000000002</v>
      </c>
      <c r="C1849">
        <v>9.4499999999999993</v>
      </c>
      <c r="D1849">
        <v>-9.4499999999999993</v>
      </c>
      <c r="E1849">
        <v>338.30999999999995</v>
      </c>
      <c r="F1849">
        <v>3.3830999999999992E-4</v>
      </c>
      <c r="G1849">
        <v>0.23942537909018363</v>
      </c>
      <c r="H1849">
        <v>0.437468593893175</v>
      </c>
      <c r="I1849">
        <v>28.662256076239071</v>
      </c>
      <c r="J1849">
        <v>95.689385321435836</v>
      </c>
      <c r="K1849">
        <v>3483.0106146785638</v>
      </c>
      <c r="L1849">
        <v>2951.9977439237609</v>
      </c>
      <c r="M1849">
        <v>3478.2261454124919</v>
      </c>
      <c r="N1849">
        <v>3487.7950839446357</v>
      </c>
      <c r="O1849">
        <v>2951.1378762414738</v>
      </c>
      <c r="P1849">
        <v>2952.8576116060481</v>
      </c>
      <c r="W1849">
        <f>(venturi_values[[#This Row],[lf_high]]-venturi_values[[#This Row],[lf]])*5</f>
        <v>0</v>
      </c>
      <c r="X1849">
        <f>(venturi_values[[#This Row],[hf_high]]-venturi_values[[#This Row],[hf]])*5</f>
        <v>0</v>
      </c>
    </row>
    <row r="1850" spans="1:24" x14ac:dyDescent="0.3">
      <c r="A1850">
        <v>1848</v>
      </c>
      <c r="B1850">
        <v>184.8</v>
      </c>
      <c r="C1850">
        <v>9.4499999999999993</v>
      </c>
      <c r="D1850">
        <v>-9.4499999999999993</v>
      </c>
      <c r="E1850">
        <v>338.30999999999995</v>
      </c>
      <c r="F1850">
        <v>3.3830999999999992E-4</v>
      </c>
      <c r="G1850">
        <v>0.23942537909018363</v>
      </c>
      <c r="H1850">
        <v>0.437468593893175</v>
      </c>
      <c r="I1850">
        <v>28.662256076239071</v>
      </c>
      <c r="J1850">
        <v>95.689385321435836</v>
      </c>
      <c r="K1850">
        <v>3483.0106146785638</v>
      </c>
      <c r="L1850">
        <v>2951.9977439237609</v>
      </c>
      <c r="M1850">
        <v>3478.2261454124919</v>
      </c>
      <c r="N1850">
        <v>3487.7950839446357</v>
      </c>
      <c r="O1850">
        <v>2951.1378762414738</v>
      </c>
      <c r="P1850">
        <v>2952.8576116060481</v>
      </c>
      <c r="W1850">
        <f>(venturi_values[[#This Row],[lf_high]]-venturi_values[[#This Row],[lf]])*5</f>
        <v>0</v>
      </c>
      <c r="X1850">
        <f>(venturi_values[[#This Row],[hf_high]]-venturi_values[[#This Row],[hf]])*5</f>
        <v>0</v>
      </c>
    </row>
    <row r="1851" spans="1:24" x14ac:dyDescent="0.3">
      <c r="A1851">
        <v>1849</v>
      </c>
      <c r="B1851">
        <v>184.9</v>
      </c>
      <c r="C1851">
        <v>9.4499999999999993</v>
      </c>
      <c r="D1851">
        <v>-9.4499999999999993</v>
      </c>
      <c r="E1851">
        <v>338.30999999999995</v>
      </c>
      <c r="F1851">
        <v>3.3830999999999992E-4</v>
      </c>
      <c r="G1851">
        <v>0.23942537909018363</v>
      </c>
      <c r="H1851">
        <v>0.437468593893175</v>
      </c>
      <c r="I1851">
        <v>28.662256076239071</v>
      </c>
      <c r="J1851">
        <v>95.689385321435836</v>
      </c>
      <c r="K1851">
        <v>3483.0106146785638</v>
      </c>
      <c r="L1851">
        <v>2951.9977439237609</v>
      </c>
      <c r="M1851">
        <v>3478.2261454124919</v>
      </c>
      <c r="N1851">
        <v>3487.7950839446357</v>
      </c>
      <c r="O1851">
        <v>2951.1378762414738</v>
      </c>
      <c r="P1851">
        <v>2952.8576116060481</v>
      </c>
      <c r="W1851">
        <f>(venturi_values[[#This Row],[lf_high]]-venturi_values[[#This Row],[lf]])*5</f>
        <v>0</v>
      </c>
      <c r="X1851">
        <f>(venturi_values[[#This Row],[hf_high]]-venturi_values[[#This Row],[hf]])*5</f>
        <v>0</v>
      </c>
    </row>
    <row r="1852" spans="1:24" x14ac:dyDescent="0.3">
      <c r="A1852">
        <v>1850</v>
      </c>
      <c r="B1852">
        <v>185</v>
      </c>
      <c r="C1852">
        <v>9.4499999999999993</v>
      </c>
      <c r="D1852">
        <v>-9.4499999999999993</v>
      </c>
      <c r="E1852">
        <v>338.30999999999995</v>
      </c>
      <c r="F1852">
        <v>3.3830999999999992E-4</v>
      </c>
      <c r="G1852">
        <v>0.23942537909018363</v>
      </c>
      <c r="H1852">
        <v>0.437468593893175</v>
      </c>
      <c r="I1852">
        <v>28.662256076239071</v>
      </c>
      <c r="J1852">
        <v>95.689385321435836</v>
      </c>
      <c r="K1852">
        <v>3483.0106146785638</v>
      </c>
      <c r="L1852">
        <v>2951.9977439237609</v>
      </c>
      <c r="M1852">
        <v>3478.2261454124919</v>
      </c>
      <c r="N1852">
        <v>3487.7950839446357</v>
      </c>
      <c r="O1852">
        <v>2951.1378762414738</v>
      </c>
      <c r="P1852">
        <v>2952.8576116060481</v>
      </c>
      <c r="W1852">
        <f>(venturi_values[[#This Row],[lf_high]]-venturi_values[[#This Row],[lf]])*5</f>
        <v>0</v>
      </c>
      <c r="X1852">
        <f>(venturi_values[[#This Row],[hf_high]]-venturi_values[[#This Row],[hf]])*5</f>
        <v>0</v>
      </c>
    </row>
    <row r="1853" spans="1:24" x14ac:dyDescent="0.3">
      <c r="A1853">
        <v>1851</v>
      </c>
      <c r="B1853">
        <v>185.10000000000002</v>
      </c>
      <c r="C1853">
        <v>9.4499999999999993</v>
      </c>
      <c r="D1853">
        <v>-9.4499999999999993</v>
      </c>
      <c r="E1853">
        <v>338.30999999999995</v>
      </c>
      <c r="F1853">
        <v>3.3830999999999992E-4</v>
      </c>
      <c r="G1853">
        <v>0.23942537909018363</v>
      </c>
      <c r="H1853">
        <v>0.437468593893175</v>
      </c>
      <c r="I1853">
        <v>28.662256076239071</v>
      </c>
      <c r="J1853">
        <v>95.689385321435836</v>
      </c>
      <c r="K1853">
        <v>3483.0106146785638</v>
      </c>
      <c r="L1853">
        <v>2951.9977439237609</v>
      </c>
      <c r="M1853">
        <v>3478.2261454124919</v>
      </c>
      <c r="N1853">
        <v>3487.7950839446357</v>
      </c>
      <c r="O1853">
        <v>2951.1378762414738</v>
      </c>
      <c r="P1853">
        <v>2952.8576116060481</v>
      </c>
      <c r="W1853">
        <f>(venturi_values[[#This Row],[lf_high]]-venturi_values[[#This Row],[lf]])*5</f>
        <v>0</v>
      </c>
      <c r="X1853">
        <f>(venturi_values[[#This Row],[hf_high]]-venturi_values[[#This Row],[hf]])*5</f>
        <v>0</v>
      </c>
    </row>
    <row r="1854" spans="1:24" x14ac:dyDescent="0.3">
      <c r="A1854">
        <v>1852</v>
      </c>
      <c r="B1854">
        <v>185.20000000000002</v>
      </c>
      <c r="C1854">
        <v>9.4499999999999993</v>
      </c>
      <c r="D1854">
        <v>-9.4499999999999993</v>
      </c>
      <c r="E1854">
        <v>338.30999999999995</v>
      </c>
      <c r="F1854">
        <v>3.3830999999999992E-4</v>
      </c>
      <c r="G1854">
        <v>0.23942537909018363</v>
      </c>
      <c r="H1854">
        <v>0.437468593893175</v>
      </c>
      <c r="I1854">
        <v>28.662256076239071</v>
      </c>
      <c r="J1854">
        <v>95.689385321435836</v>
      </c>
      <c r="K1854">
        <v>3483.0106146785638</v>
      </c>
      <c r="L1854">
        <v>2951.9977439237609</v>
      </c>
      <c r="M1854">
        <v>3478.2261454124919</v>
      </c>
      <c r="N1854">
        <v>3487.7950839446357</v>
      </c>
      <c r="O1854">
        <v>2951.1378762414738</v>
      </c>
      <c r="P1854">
        <v>2952.8576116060481</v>
      </c>
      <c r="W1854">
        <f>(venturi_values[[#This Row],[lf_high]]-venturi_values[[#This Row],[lf]])*5</f>
        <v>0</v>
      </c>
      <c r="X1854">
        <f>(venturi_values[[#This Row],[hf_high]]-venturi_values[[#This Row],[hf]])*5</f>
        <v>0</v>
      </c>
    </row>
    <row r="1855" spans="1:24" x14ac:dyDescent="0.3">
      <c r="A1855">
        <v>1853</v>
      </c>
      <c r="B1855">
        <v>185.3</v>
      </c>
      <c r="C1855">
        <v>9.4499999999999993</v>
      </c>
      <c r="D1855">
        <v>-9.4499999999999993</v>
      </c>
      <c r="E1855">
        <v>338.30999999999995</v>
      </c>
      <c r="F1855">
        <v>3.3830999999999992E-4</v>
      </c>
      <c r="G1855">
        <v>0.23942537909018363</v>
      </c>
      <c r="H1855">
        <v>0.437468593893175</v>
      </c>
      <c r="I1855">
        <v>28.662256076239071</v>
      </c>
      <c r="J1855">
        <v>95.689385321435836</v>
      </c>
      <c r="K1855">
        <v>3483.0106146785638</v>
      </c>
      <c r="L1855">
        <v>2951.9977439237609</v>
      </c>
      <c r="M1855">
        <v>3478.2261454124919</v>
      </c>
      <c r="N1855">
        <v>3487.7950839446357</v>
      </c>
      <c r="O1855">
        <v>2951.1378762414738</v>
      </c>
      <c r="P1855">
        <v>2952.8576116060481</v>
      </c>
      <c r="W1855">
        <f>(venturi_values[[#This Row],[lf_high]]-venturi_values[[#This Row],[lf]])*5</f>
        <v>0</v>
      </c>
      <c r="X1855">
        <f>(venturi_values[[#This Row],[hf_high]]-venturi_values[[#This Row],[hf]])*5</f>
        <v>0</v>
      </c>
    </row>
    <row r="1856" spans="1:24" x14ac:dyDescent="0.3">
      <c r="A1856">
        <v>1854</v>
      </c>
      <c r="B1856">
        <v>185.4</v>
      </c>
      <c r="C1856">
        <v>9.4499999999999993</v>
      </c>
      <c r="D1856">
        <v>-9.4499999999999993</v>
      </c>
      <c r="E1856">
        <v>338.30999999999995</v>
      </c>
      <c r="F1856">
        <v>3.3830999999999992E-4</v>
      </c>
      <c r="G1856">
        <v>0.23942537909018363</v>
      </c>
      <c r="H1856">
        <v>0.437468593893175</v>
      </c>
      <c r="I1856">
        <v>28.662256076239071</v>
      </c>
      <c r="J1856">
        <v>95.689385321435836</v>
      </c>
      <c r="K1856">
        <v>3483.0106146785638</v>
      </c>
      <c r="L1856">
        <v>2951.9977439237609</v>
      </c>
      <c r="M1856">
        <v>3478.2261454124919</v>
      </c>
      <c r="N1856">
        <v>3487.7950839446357</v>
      </c>
      <c r="O1856">
        <v>2951.1378762414738</v>
      </c>
      <c r="P1856">
        <v>2952.8576116060481</v>
      </c>
      <c r="W1856">
        <f>(venturi_values[[#This Row],[lf_high]]-venturi_values[[#This Row],[lf]])*5</f>
        <v>0</v>
      </c>
      <c r="X1856">
        <f>(venturi_values[[#This Row],[hf_high]]-venturi_values[[#This Row],[hf]])*5</f>
        <v>0</v>
      </c>
    </row>
    <row r="1857" spans="1:24" x14ac:dyDescent="0.3">
      <c r="A1857">
        <v>1855</v>
      </c>
      <c r="B1857">
        <v>185.5</v>
      </c>
      <c r="C1857">
        <v>9.4499999999999993</v>
      </c>
      <c r="D1857">
        <v>-9.4499999999999993</v>
      </c>
      <c r="E1857">
        <v>338.30999999999995</v>
      </c>
      <c r="F1857">
        <v>3.3830999999999992E-4</v>
      </c>
      <c r="G1857">
        <v>0.23942537909018363</v>
      </c>
      <c r="H1857">
        <v>0.437468593893175</v>
      </c>
      <c r="I1857">
        <v>28.662256076239071</v>
      </c>
      <c r="J1857">
        <v>95.689385321435836</v>
      </c>
      <c r="K1857">
        <v>3483.0106146785638</v>
      </c>
      <c r="L1857">
        <v>2951.9977439237609</v>
      </c>
      <c r="M1857">
        <v>3478.2261454124919</v>
      </c>
      <c r="N1857">
        <v>3487.7950839446357</v>
      </c>
      <c r="O1857">
        <v>2951.1378762414738</v>
      </c>
      <c r="P1857">
        <v>2952.8576116060481</v>
      </c>
      <c r="W1857">
        <f>(venturi_values[[#This Row],[lf_high]]-venturi_values[[#This Row],[lf]])*5</f>
        <v>0</v>
      </c>
      <c r="X1857">
        <f>(venturi_values[[#This Row],[hf_high]]-venturi_values[[#This Row],[hf]])*5</f>
        <v>0</v>
      </c>
    </row>
    <row r="1858" spans="1:24" x14ac:dyDescent="0.3">
      <c r="A1858">
        <v>1856</v>
      </c>
      <c r="B1858">
        <v>185.60000000000002</v>
      </c>
      <c r="C1858">
        <v>9.4499999999999993</v>
      </c>
      <c r="D1858">
        <v>-9.4499999999999993</v>
      </c>
      <c r="E1858">
        <v>338.30999999999995</v>
      </c>
      <c r="F1858">
        <v>3.3830999999999992E-4</v>
      </c>
      <c r="G1858">
        <v>0.23942537909018363</v>
      </c>
      <c r="H1858">
        <v>0.437468593893175</v>
      </c>
      <c r="I1858">
        <v>28.662256076239071</v>
      </c>
      <c r="J1858">
        <v>95.689385321435836</v>
      </c>
      <c r="K1858">
        <v>3483.0106146785638</v>
      </c>
      <c r="L1858">
        <v>2951.9977439237609</v>
      </c>
      <c r="M1858">
        <v>3478.2261454124919</v>
      </c>
      <c r="N1858">
        <v>3487.7950839446357</v>
      </c>
      <c r="O1858">
        <v>2951.1378762414738</v>
      </c>
      <c r="P1858">
        <v>2952.8576116060481</v>
      </c>
      <c r="W1858">
        <f>(venturi_values[[#This Row],[lf_high]]-venturi_values[[#This Row],[lf]])*5</f>
        <v>0</v>
      </c>
      <c r="X1858">
        <f>(venturi_values[[#This Row],[hf_high]]-venturi_values[[#This Row],[hf]])*5</f>
        <v>0</v>
      </c>
    </row>
    <row r="1859" spans="1:24" x14ac:dyDescent="0.3">
      <c r="A1859">
        <v>1857</v>
      </c>
      <c r="B1859">
        <v>185.70000000000002</v>
      </c>
      <c r="C1859">
        <v>9.4499999999999993</v>
      </c>
      <c r="D1859">
        <v>-9.4499999999999993</v>
      </c>
      <c r="E1859">
        <v>338.30999999999995</v>
      </c>
      <c r="F1859">
        <v>3.3830999999999992E-4</v>
      </c>
      <c r="G1859">
        <v>0.23942537909018363</v>
      </c>
      <c r="H1859">
        <v>0.437468593893175</v>
      </c>
      <c r="I1859">
        <v>28.662256076239071</v>
      </c>
      <c r="J1859">
        <v>95.689385321435836</v>
      </c>
      <c r="K1859">
        <v>3483.0106146785638</v>
      </c>
      <c r="L1859">
        <v>2951.9977439237609</v>
      </c>
      <c r="M1859">
        <v>3478.2261454124919</v>
      </c>
      <c r="N1859">
        <v>3487.7950839446357</v>
      </c>
      <c r="O1859">
        <v>2951.1378762414738</v>
      </c>
      <c r="P1859">
        <v>2952.8576116060481</v>
      </c>
      <c r="W1859">
        <f>(venturi_values[[#This Row],[lf_high]]-venturi_values[[#This Row],[lf]])*5</f>
        <v>0</v>
      </c>
      <c r="X1859">
        <f>(venturi_values[[#This Row],[hf_high]]-venturi_values[[#This Row],[hf]])*5</f>
        <v>0</v>
      </c>
    </row>
    <row r="1860" spans="1:24" x14ac:dyDescent="0.3">
      <c r="A1860">
        <v>1858</v>
      </c>
      <c r="B1860">
        <v>185.8</v>
      </c>
      <c r="C1860">
        <v>9.4499999999999993</v>
      </c>
      <c r="D1860">
        <v>-9.4499999999999993</v>
      </c>
      <c r="E1860">
        <v>338.30999999999995</v>
      </c>
      <c r="F1860">
        <v>3.3830999999999992E-4</v>
      </c>
      <c r="G1860">
        <v>0.23942537909018363</v>
      </c>
      <c r="H1860">
        <v>0.437468593893175</v>
      </c>
      <c r="I1860">
        <v>28.662256076239071</v>
      </c>
      <c r="J1860">
        <v>95.689385321435836</v>
      </c>
      <c r="K1860">
        <v>3483.0106146785638</v>
      </c>
      <c r="L1860">
        <v>2951.9977439237609</v>
      </c>
      <c r="M1860">
        <v>3478.2261454124919</v>
      </c>
      <c r="N1860">
        <v>3487.7950839446357</v>
      </c>
      <c r="O1860">
        <v>2951.1378762414738</v>
      </c>
      <c r="P1860">
        <v>2952.8576116060481</v>
      </c>
      <c r="W1860">
        <f>(venturi_values[[#This Row],[lf_high]]-venturi_values[[#This Row],[lf]])*5</f>
        <v>0</v>
      </c>
      <c r="X1860">
        <f>(venturi_values[[#This Row],[hf_high]]-venturi_values[[#This Row],[hf]])*5</f>
        <v>0</v>
      </c>
    </row>
    <row r="1861" spans="1:24" x14ac:dyDescent="0.3">
      <c r="A1861">
        <v>1859</v>
      </c>
      <c r="B1861">
        <v>185.9</v>
      </c>
      <c r="C1861">
        <v>9.4499999999999993</v>
      </c>
      <c r="D1861">
        <v>-9.4499999999999993</v>
      </c>
      <c r="E1861">
        <v>338.30999999999995</v>
      </c>
      <c r="F1861">
        <v>3.3830999999999992E-4</v>
      </c>
      <c r="G1861">
        <v>0.23942537909018363</v>
      </c>
      <c r="H1861">
        <v>0.437468593893175</v>
      </c>
      <c r="I1861">
        <v>28.662256076239071</v>
      </c>
      <c r="J1861">
        <v>95.689385321435836</v>
      </c>
      <c r="K1861">
        <v>3483.0106146785638</v>
      </c>
      <c r="L1861">
        <v>2951.9977439237609</v>
      </c>
      <c r="M1861">
        <v>3478.2261454124919</v>
      </c>
      <c r="N1861">
        <v>3487.7950839446357</v>
      </c>
      <c r="O1861">
        <v>2951.1378762414738</v>
      </c>
      <c r="P1861">
        <v>2952.8576116060481</v>
      </c>
      <c r="W1861">
        <f>(venturi_values[[#This Row],[lf_high]]-venturi_values[[#This Row],[lf]])*5</f>
        <v>0</v>
      </c>
      <c r="X1861">
        <f>(venturi_values[[#This Row],[hf_high]]-venturi_values[[#This Row],[hf]])*5</f>
        <v>0</v>
      </c>
    </row>
    <row r="1862" spans="1:24" x14ac:dyDescent="0.3">
      <c r="A1862">
        <v>1860</v>
      </c>
      <c r="B1862">
        <v>186</v>
      </c>
      <c r="C1862">
        <v>9.4499999999999993</v>
      </c>
      <c r="D1862">
        <v>-9.4499999999999993</v>
      </c>
      <c r="E1862">
        <v>338.30999999999995</v>
      </c>
      <c r="F1862">
        <v>3.3830999999999992E-4</v>
      </c>
      <c r="G1862">
        <v>0.23942537909018363</v>
      </c>
      <c r="H1862">
        <v>0.437468593893175</v>
      </c>
      <c r="I1862">
        <v>28.662256076239071</v>
      </c>
      <c r="J1862">
        <v>95.689385321435836</v>
      </c>
      <c r="K1862">
        <v>3483.0106146785638</v>
      </c>
      <c r="L1862">
        <v>2951.9977439237609</v>
      </c>
      <c r="M1862">
        <v>3478.2261454124919</v>
      </c>
      <c r="N1862">
        <v>3487.7950839446357</v>
      </c>
      <c r="O1862">
        <v>2951.1378762414738</v>
      </c>
      <c r="P1862">
        <v>2952.8576116060481</v>
      </c>
      <c r="W1862">
        <f>(venturi_values[[#This Row],[lf_high]]-venturi_values[[#This Row],[lf]])*5</f>
        <v>0</v>
      </c>
      <c r="X1862">
        <f>(venturi_values[[#This Row],[hf_high]]-venturi_values[[#This Row],[hf]])*5</f>
        <v>0</v>
      </c>
    </row>
    <row r="1863" spans="1:24" x14ac:dyDescent="0.3">
      <c r="A1863">
        <v>1861</v>
      </c>
      <c r="B1863">
        <v>186.10000000000002</v>
      </c>
      <c r="C1863">
        <v>9.4499999999999993</v>
      </c>
      <c r="D1863">
        <v>-9.4499999999999993</v>
      </c>
      <c r="E1863">
        <v>338.30999999999995</v>
      </c>
      <c r="F1863">
        <v>3.3830999999999992E-4</v>
      </c>
      <c r="G1863">
        <v>0.23942537909018363</v>
      </c>
      <c r="H1863">
        <v>0.437468593893175</v>
      </c>
      <c r="I1863">
        <v>28.662256076239071</v>
      </c>
      <c r="J1863">
        <v>95.689385321435836</v>
      </c>
      <c r="K1863">
        <v>3483.0106146785638</v>
      </c>
      <c r="L1863">
        <v>2951.9977439237609</v>
      </c>
      <c r="M1863">
        <v>3478.2261454124919</v>
      </c>
      <c r="N1863">
        <v>3487.7950839446357</v>
      </c>
      <c r="O1863">
        <v>2951.1378762414738</v>
      </c>
      <c r="P1863">
        <v>2952.8576116060481</v>
      </c>
      <c r="W1863">
        <f>(venturi_values[[#This Row],[lf_high]]-venturi_values[[#This Row],[lf]])*5</f>
        <v>0</v>
      </c>
      <c r="X1863">
        <f>(venturi_values[[#This Row],[hf_high]]-venturi_values[[#This Row],[hf]])*5</f>
        <v>0</v>
      </c>
    </row>
    <row r="1864" spans="1:24" x14ac:dyDescent="0.3">
      <c r="A1864">
        <v>1862</v>
      </c>
      <c r="B1864">
        <v>186.20000000000002</v>
      </c>
      <c r="C1864">
        <v>9.4499999999999993</v>
      </c>
      <c r="D1864">
        <v>-9.4499999999999993</v>
      </c>
      <c r="E1864">
        <v>338.30999999999995</v>
      </c>
      <c r="F1864">
        <v>3.3830999999999992E-4</v>
      </c>
      <c r="G1864">
        <v>0.23942537909018363</v>
      </c>
      <c r="H1864">
        <v>0.437468593893175</v>
      </c>
      <c r="I1864">
        <v>28.662256076239071</v>
      </c>
      <c r="J1864">
        <v>95.689385321435836</v>
      </c>
      <c r="K1864">
        <v>3483.0106146785638</v>
      </c>
      <c r="L1864">
        <v>2951.9977439237609</v>
      </c>
      <c r="M1864">
        <v>3478.2261454124919</v>
      </c>
      <c r="N1864">
        <v>3487.7950839446357</v>
      </c>
      <c r="O1864">
        <v>2951.1378762414738</v>
      </c>
      <c r="P1864">
        <v>2952.8576116060481</v>
      </c>
      <c r="W1864">
        <f>(venturi_values[[#This Row],[lf_high]]-venturi_values[[#This Row],[lf]])*5</f>
        <v>0</v>
      </c>
      <c r="X1864">
        <f>(venturi_values[[#This Row],[hf_high]]-venturi_values[[#This Row],[hf]])*5</f>
        <v>0</v>
      </c>
    </row>
    <row r="1865" spans="1:24" x14ac:dyDescent="0.3">
      <c r="A1865">
        <v>1863</v>
      </c>
      <c r="B1865">
        <v>186.3</v>
      </c>
      <c r="C1865">
        <v>9.4499999999999993</v>
      </c>
      <c r="D1865">
        <v>-9.4499999999999993</v>
      </c>
      <c r="E1865">
        <v>338.30999999999995</v>
      </c>
      <c r="F1865">
        <v>3.3830999999999992E-4</v>
      </c>
      <c r="G1865">
        <v>0.23942537909018363</v>
      </c>
      <c r="H1865">
        <v>0.437468593893175</v>
      </c>
      <c r="I1865">
        <v>28.662256076239071</v>
      </c>
      <c r="J1865">
        <v>95.689385321435836</v>
      </c>
      <c r="K1865">
        <v>3483.0106146785638</v>
      </c>
      <c r="L1865">
        <v>2951.9977439237609</v>
      </c>
      <c r="M1865">
        <v>3478.2261454124919</v>
      </c>
      <c r="N1865">
        <v>3487.7950839446357</v>
      </c>
      <c r="O1865">
        <v>2951.1378762414738</v>
      </c>
      <c r="P1865">
        <v>2952.8576116060481</v>
      </c>
      <c r="W1865">
        <f>(venturi_values[[#This Row],[lf_high]]-venturi_values[[#This Row],[lf]])*5</f>
        <v>0</v>
      </c>
      <c r="X1865">
        <f>(venturi_values[[#This Row],[hf_high]]-venturi_values[[#This Row],[hf]])*5</f>
        <v>0</v>
      </c>
    </row>
    <row r="1866" spans="1:24" x14ac:dyDescent="0.3">
      <c r="A1866">
        <v>1864</v>
      </c>
      <c r="B1866">
        <v>186.4</v>
      </c>
      <c r="C1866">
        <v>9.4499999999999993</v>
      </c>
      <c r="D1866">
        <v>-9.4499999999999993</v>
      </c>
      <c r="E1866">
        <v>338.30999999999995</v>
      </c>
      <c r="F1866">
        <v>3.3830999999999992E-4</v>
      </c>
      <c r="G1866">
        <v>0.23942537909018363</v>
      </c>
      <c r="H1866">
        <v>0.437468593893175</v>
      </c>
      <c r="I1866">
        <v>28.662256076239071</v>
      </c>
      <c r="J1866">
        <v>95.689385321435836</v>
      </c>
      <c r="K1866">
        <v>3483.0106146785638</v>
      </c>
      <c r="L1866">
        <v>2951.9977439237609</v>
      </c>
      <c r="M1866">
        <v>3478.2261454124919</v>
      </c>
      <c r="N1866">
        <v>3487.7950839446357</v>
      </c>
      <c r="O1866">
        <v>2951.1378762414738</v>
      </c>
      <c r="P1866">
        <v>2952.8576116060481</v>
      </c>
      <c r="W1866">
        <f>(venturi_values[[#This Row],[lf_high]]-venturi_values[[#This Row],[lf]])*5</f>
        <v>0</v>
      </c>
      <c r="X1866">
        <f>(venturi_values[[#This Row],[hf_high]]-venturi_values[[#This Row],[hf]])*5</f>
        <v>0</v>
      </c>
    </row>
    <row r="1867" spans="1:24" x14ac:dyDescent="0.3">
      <c r="A1867">
        <v>1865</v>
      </c>
      <c r="B1867">
        <v>186.5</v>
      </c>
      <c r="C1867">
        <v>9.4499999999999993</v>
      </c>
      <c r="D1867">
        <v>-9.4499999999999993</v>
      </c>
      <c r="E1867">
        <v>338.30999999999995</v>
      </c>
      <c r="F1867">
        <v>3.3830999999999992E-4</v>
      </c>
      <c r="G1867">
        <v>0.23942537909018363</v>
      </c>
      <c r="H1867">
        <v>0.437468593893175</v>
      </c>
      <c r="I1867">
        <v>28.662256076239071</v>
      </c>
      <c r="J1867">
        <v>95.689385321435836</v>
      </c>
      <c r="K1867">
        <v>3483.0106146785638</v>
      </c>
      <c r="L1867">
        <v>2951.9977439237609</v>
      </c>
      <c r="M1867">
        <v>3478.2261454124919</v>
      </c>
      <c r="N1867">
        <v>3487.7950839446357</v>
      </c>
      <c r="O1867">
        <v>2951.1378762414738</v>
      </c>
      <c r="P1867">
        <v>2952.8576116060481</v>
      </c>
      <c r="W1867">
        <f>(venturi_values[[#This Row],[lf_high]]-venturi_values[[#This Row],[lf]])*5</f>
        <v>0</v>
      </c>
      <c r="X1867">
        <f>(venturi_values[[#This Row],[hf_high]]-venturi_values[[#This Row],[hf]])*5</f>
        <v>0</v>
      </c>
    </row>
    <row r="1868" spans="1:24" x14ac:dyDescent="0.3">
      <c r="A1868">
        <v>1866</v>
      </c>
      <c r="B1868">
        <v>186.60000000000002</v>
      </c>
      <c r="C1868">
        <v>9.4499999999999993</v>
      </c>
      <c r="D1868">
        <v>-9.4499999999999993</v>
      </c>
      <c r="E1868">
        <v>338.30999999999995</v>
      </c>
      <c r="F1868">
        <v>3.3830999999999992E-4</v>
      </c>
      <c r="G1868">
        <v>0.23942537909018363</v>
      </c>
      <c r="H1868">
        <v>0.437468593893175</v>
      </c>
      <c r="I1868">
        <v>28.662256076239071</v>
      </c>
      <c r="J1868">
        <v>95.689385321435836</v>
      </c>
      <c r="K1868">
        <v>3483.0106146785638</v>
      </c>
      <c r="L1868">
        <v>2951.9977439237609</v>
      </c>
      <c r="M1868">
        <v>3478.2261454124919</v>
      </c>
      <c r="N1868">
        <v>3487.7950839446357</v>
      </c>
      <c r="O1868">
        <v>2951.1378762414738</v>
      </c>
      <c r="P1868">
        <v>2952.8576116060481</v>
      </c>
      <c r="W1868">
        <f>(venturi_values[[#This Row],[lf_high]]-venturi_values[[#This Row],[lf]])*5</f>
        <v>0</v>
      </c>
      <c r="X1868">
        <f>(venturi_values[[#This Row],[hf_high]]-venturi_values[[#This Row],[hf]])*5</f>
        <v>0</v>
      </c>
    </row>
    <row r="1869" spans="1:24" x14ac:dyDescent="0.3">
      <c r="A1869">
        <v>1867</v>
      </c>
      <c r="B1869">
        <v>186.70000000000002</v>
      </c>
      <c r="C1869">
        <v>9.4499999999999993</v>
      </c>
      <c r="D1869">
        <v>-9.4499999999999993</v>
      </c>
      <c r="E1869">
        <v>338.30999999999995</v>
      </c>
      <c r="F1869">
        <v>3.3830999999999992E-4</v>
      </c>
      <c r="G1869">
        <v>0.23942537909018363</v>
      </c>
      <c r="H1869">
        <v>0.437468593893175</v>
      </c>
      <c r="I1869">
        <v>28.662256076239071</v>
      </c>
      <c r="J1869">
        <v>95.689385321435836</v>
      </c>
      <c r="K1869">
        <v>3483.0106146785638</v>
      </c>
      <c r="L1869">
        <v>2951.9977439237609</v>
      </c>
      <c r="M1869">
        <v>3478.2261454124919</v>
      </c>
      <c r="N1869">
        <v>3487.7950839446357</v>
      </c>
      <c r="O1869">
        <v>2951.1378762414738</v>
      </c>
      <c r="P1869">
        <v>2952.8576116060481</v>
      </c>
      <c r="W1869">
        <f>(venturi_values[[#This Row],[lf_high]]-venturi_values[[#This Row],[lf]])*5</f>
        <v>0</v>
      </c>
      <c r="X1869">
        <f>(venturi_values[[#This Row],[hf_high]]-venturi_values[[#This Row],[hf]])*5</f>
        <v>0</v>
      </c>
    </row>
    <row r="1870" spans="1:24" x14ac:dyDescent="0.3">
      <c r="A1870">
        <v>1868</v>
      </c>
      <c r="B1870">
        <v>186.8</v>
      </c>
      <c r="C1870">
        <v>9.4499999999999993</v>
      </c>
      <c r="D1870">
        <v>-9.4499999999999993</v>
      </c>
      <c r="E1870">
        <v>338.30999999999995</v>
      </c>
      <c r="F1870">
        <v>3.3830999999999992E-4</v>
      </c>
      <c r="G1870">
        <v>0.23942537909018363</v>
      </c>
      <c r="H1870">
        <v>0.437468593893175</v>
      </c>
      <c r="I1870">
        <v>28.662256076239071</v>
      </c>
      <c r="J1870">
        <v>95.689385321435836</v>
      </c>
      <c r="K1870">
        <v>3483.0106146785638</v>
      </c>
      <c r="L1870">
        <v>2951.9977439237609</v>
      </c>
      <c r="M1870">
        <v>3478.2261454124919</v>
      </c>
      <c r="N1870">
        <v>3487.7950839446357</v>
      </c>
      <c r="O1870">
        <v>2951.1378762414738</v>
      </c>
      <c r="P1870">
        <v>2952.8576116060481</v>
      </c>
      <c r="W1870">
        <f>(venturi_values[[#This Row],[lf_high]]-venturi_values[[#This Row],[lf]])*5</f>
        <v>0</v>
      </c>
      <c r="X1870">
        <f>(venturi_values[[#This Row],[hf_high]]-venturi_values[[#This Row],[hf]])*5</f>
        <v>0</v>
      </c>
    </row>
    <row r="1871" spans="1:24" x14ac:dyDescent="0.3">
      <c r="A1871">
        <v>1869</v>
      </c>
      <c r="B1871">
        <v>186.9</v>
      </c>
      <c r="C1871">
        <v>9.4499999999999993</v>
      </c>
      <c r="D1871">
        <v>-9.4499999999999993</v>
      </c>
      <c r="E1871">
        <v>338.30999999999995</v>
      </c>
      <c r="F1871">
        <v>3.3830999999999992E-4</v>
      </c>
      <c r="G1871">
        <v>0.23942537909018363</v>
      </c>
      <c r="H1871">
        <v>0.437468593893175</v>
      </c>
      <c r="I1871">
        <v>28.662256076239071</v>
      </c>
      <c r="J1871">
        <v>95.689385321435836</v>
      </c>
      <c r="K1871">
        <v>3483.0106146785638</v>
      </c>
      <c r="L1871">
        <v>2951.9977439237609</v>
      </c>
      <c r="M1871">
        <v>3478.2261454124919</v>
      </c>
      <c r="N1871">
        <v>3487.7950839446357</v>
      </c>
      <c r="O1871">
        <v>2951.1378762414738</v>
      </c>
      <c r="P1871">
        <v>2952.8576116060481</v>
      </c>
      <c r="W1871">
        <f>(venturi_values[[#This Row],[lf_high]]-venturi_values[[#This Row],[lf]])*5</f>
        <v>0</v>
      </c>
      <c r="X1871">
        <f>(venturi_values[[#This Row],[hf_high]]-venturi_values[[#This Row],[hf]])*5</f>
        <v>0</v>
      </c>
    </row>
    <row r="1872" spans="1:24" x14ac:dyDescent="0.3">
      <c r="A1872">
        <v>1870</v>
      </c>
      <c r="B1872">
        <v>187</v>
      </c>
      <c r="C1872">
        <v>9.4499999999999993</v>
      </c>
      <c r="D1872">
        <v>-9.4499999999999993</v>
      </c>
      <c r="E1872">
        <v>338.30999999999995</v>
      </c>
      <c r="F1872">
        <v>3.3830999999999992E-4</v>
      </c>
      <c r="G1872">
        <v>0.23942537909018363</v>
      </c>
      <c r="H1872">
        <v>0.437468593893175</v>
      </c>
      <c r="I1872">
        <v>28.662256076239071</v>
      </c>
      <c r="J1872">
        <v>95.689385321435836</v>
      </c>
      <c r="K1872">
        <v>3483.0106146785638</v>
      </c>
      <c r="L1872">
        <v>2951.9977439237609</v>
      </c>
      <c r="M1872">
        <v>3478.2261454124919</v>
      </c>
      <c r="N1872">
        <v>3487.7950839446357</v>
      </c>
      <c r="O1872">
        <v>2951.1378762414738</v>
      </c>
      <c r="P1872">
        <v>2952.8576116060481</v>
      </c>
      <c r="W1872">
        <f>(venturi_values[[#This Row],[lf_high]]-venturi_values[[#This Row],[lf]])*5</f>
        <v>0</v>
      </c>
      <c r="X1872">
        <f>(venturi_values[[#This Row],[hf_high]]-venturi_values[[#This Row],[hf]])*5</f>
        <v>0</v>
      </c>
    </row>
    <row r="1873" spans="1:24" x14ac:dyDescent="0.3">
      <c r="A1873">
        <v>1871</v>
      </c>
      <c r="B1873">
        <v>187.10000000000002</v>
      </c>
      <c r="C1873">
        <v>9.4499999999999993</v>
      </c>
      <c r="D1873">
        <v>-9.4499999999999993</v>
      </c>
      <c r="E1873">
        <v>338.30999999999995</v>
      </c>
      <c r="F1873">
        <v>3.3830999999999992E-4</v>
      </c>
      <c r="G1873">
        <v>0.23942537909018363</v>
      </c>
      <c r="H1873">
        <v>0.437468593893175</v>
      </c>
      <c r="I1873">
        <v>28.662256076239071</v>
      </c>
      <c r="J1873">
        <v>95.689385321435836</v>
      </c>
      <c r="K1873">
        <v>3483.0106146785638</v>
      </c>
      <c r="L1873">
        <v>2951.9977439237609</v>
      </c>
      <c r="M1873">
        <v>3478.2261454124919</v>
      </c>
      <c r="N1873">
        <v>3487.7950839446357</v>
      </c>
      <c r="O1873">
        <v>2951.1378762414738</v>
      </c>
      <c r="P1873">
        <v>2952.8576116060481</v>
      </c>
      <c r="W1873">
        <f>(venturi_values[[#This Row],[lf_high]]-venturi_values[[#This Row],[lf]])*5</f>
        <v>0</v>
      </c>
      <c r="X1873">
        <f>(venturi_values[[#This Row],[hf_high]]-venturi_values[[#This Row],[hf]])*5</f>
        <v>0</v>
      </c>
    </row>
    <row r="1874" spans="1:24" x14ac:dyDescent="0.3">
      <c r="A1874">
        <v>1872</v>
      </c>
      <c r="B1874">
        <v>187.20000000000002</v>
      </c>
      <c r="C1874">
        <v>9.4499999999999993</v>
      </c>
      <c r="D1874">
        <v>-9.4499999999999993</v>
      </c>
      <c r="E1874">
        <v>338.30999999999995</v>
      </c>
      <c r="F1874">
        <v>3.3830999999999992E-4</v>
      </c>
      <c r="G1874">
        <v>0.23942537909018363</v>
      </c>
      <c r="H1874">
        <v>0.437468593893175</v>
      </c>
      <c r="I1874">
        <v>28.662256076239071</v>
      </c>
      <c r="J1874">
        <v>95.689385321435836</v>
      </c>
      <c r="K1874">
        <v>3483.0106146785638</v>
      </c>
      <c r="L1874">
        <v>2951.9977439237609</v>
      </c>
      <c r="M1874">
        <v>3478.2261454124919</v>
      </c>
      <c r="N1874">
        <v>3487.7950839446357</v>
      </c>
      <c r="O1874">
        <v>2951.1378762414738</v>
      </c>
      <c r="P1874">
        <v>2952.8576116060481</v>
      </c>
      <c r="W1874">
        <f>(venturi_values[[#This Row],[lf_high]]-venturi_values[[#This Row],[lf]])*5</f>
        <v>0</v>
      </c>
      <c r="X1874">
        <f>(venturi_values[[#This Row],[hf_high]]-venturi_values[[#This Row],[hf]])*5</f>
        <v>0</v>
      </c>
    </row>
    <row r="1875" spans="1:24" x14ac:dyDescent="0.3">
      <c r="A1875">
        <v>1873</v>
      </c>
      <c r="B1875">
        <v>187.3</v>
      </c>
      <c r="C1875">
        <v>9.4499999999999993</v>
      </c>
      <c r="D1875">
        <v>-9.4499999999999993</v>
      </c>
      <c r="E1875">
        <v>338.30999999999995</v>
      </c>
      <c r="F1875">
        <v>3.3830999999999992E-4</v>
      </c>
      <c r="G1875">
        <v>0.23942537909018363</v>
      </c>
      <c r="H1875">
        <v>0.437468593893175</v>
      </c>
      <c r="I1875">
        <v>28.662256076239071</v>
      </c>
      <c r="J1875">
        <v>95.689385321435836</v>
      </c>
      <c r="K1875">
        <v>3483.0106146785638</v>
      </c>
      <c r="L1875">
        <v>2951.9977439237609</v>
      </c>
      <c r="M1875">
        <v>3478.2261454124919</v>
      </c>
      <c r="N1875">
        <v>3487.7950839446357</v>
      </c>
      <c r="O1875">
        <v>2951.1378762414738</v>
      </c>
      <c r="P1875">
        <v>2952.8576116060481</v>
      </c>
      <c r="W1875">
        <f>(venturi_values[[#This Row],[lf_high]]-venturi_values[[#This Row],[lf]])*5</f>
        <v>0</v>
      </c>
      <c r="X1875">
        <f>(venturi_values[[#This Row],[hf_high]]-venturi_values[[#This Row],[hf]])*5</f>
        <v>0</v>
      </c>
    </row>
    <row r="1876" spans="1:24" x14ac:dyDescent="0.3">
      <c r="A1876">
        <v>1874</v>
      </c>
      <c r="B1876">
        <v>187.4</v>
      </c>
      <c r="C1876">
        <v>9.4499999999999993</v>
      </c>
      <c r="D1876">
        <v>-9.4499999999999993</v>
      </c>
      <c r="E1876">
        <v>338.30999999999995</v>
      </c>
      <c r="F1876">
        <v>3.3830999999999992E-4</v>
      </c>
      <c r="G1876">
        <v>0.23942537909018363</v>
      </c>
      <c r="H1876">
        <v>0.437468593893175</v>
      </c>
      <c r="I1876">
        <v>28.662256076239071</v>
      </c>
      <c r="J1876">
        <v>95.689385321435836</v>
      </c>
      <c r="K1876">
        <v>3483.0106146785638</v>
      </c>
      <c r="L1876">
        <v>2951.9977439237609</v>
      </c>
      <c r="M1876">
        <v>3478.2261454124919</v>
      </c>
      <c r="N1876">
        <v>3487.7950839446357</v>
      </c>
      <c r="O1876">
        <v>2951.1378762414738</v>
      </c>
      <c r="P1876">
        <v>2952.8576116060481</v>
      </c>
      <c r="W1876">
        <f>(venturi_values[[#This Row],[lf_high]]-venturi_values[[#This Row],[lf]])*5</f>
        <v>0</v>
      </c>
      <c r="X1876">
        <f>(venturi_values[[#This Row],[hf_high]]-venturi_values[[#This Row],[hf]])*5</f>
        <v>0</v>
      </c>
    </row>
    <row r="1877" spans="1:24" x14ac:dyDescent="0.3">
      <c r="A1877">
        <v>1875</v>
      </c>
      <c r="B1877">
        <v>187.5</v>
      </c>
      <c r="C1877">
        <v>9.4499999999999993</v>
      </c>
      <c r="D1877">
        <v>-9.4499999999999993</v>
      </c>
      <c r="E1877">
        <v>338.30999999999995</v>
      </c>
      <c r="F1877">
        <v>3.3830999999999992E-4</v>
      </c>
      <c r="G1877">
        <v>0.23942537909018363</v>
      </c>
      <c r="H1877">
        <v>0.437468593893175</v>
      </c>
      <c r="I1877">
        <v>28.662256076239071</v>
      </c>
      <c r="J1877">
        <v>95.689385321435836</v>
      </c>
      <c r="K1877">
        <v>3483.0106146785638</v>
      </c>
      <c r="L1877">
        <v>2951.9977439237609</v>
      </c>
      <c r="M1877">
        <v>3478.2261454124919</v>
      </c>
      <c r="N1877">
        <v>3487.7950839446357</v>
      </c>
      <c r="O1877">
        <v>2951.1378762414738</v>
      </c>
      <c r="P1877">
        <v>2952.8576116060481</v>
      </c>
      <c r="W1877">
        <f>(venturi_values[[#This Row],[lf_high]]-venturi_values[[#This Row],[lf]])*5</f>
        <v>0</v>
      </c>
      <c r="X1877">
        <f>(venturi_values[[#This Row],[hf_high]]-venturi_values[[#This Row],[hf]])*5</f>
        <v>0</v>
      </c>
    </row>
    <row r="1878" spans="1:24" x14ac:dyDescent="0.3">
      <c r="A1878">
        <v>1876</v>
      </c>
      <c r="B1878">
        <v>187.60000000000002</v>
      </c>
      <c r="C1878">
        <v>9.4499999999999993</v>
      </c>
      <c r="D1878">
        <v>-9.4499999999999993</v>
      </c>
      <c r="E1878">
        <v>338.30999999999995</v>
      </c>
      <c r="F1878">
        <v>3.3830999999999992E-4</v>
      </c>
      <c r="G1878">
        <v>0.23942537909018363</v>
      </c>
      <c r="H1878">
        <v>0.437468593893175</v>
      </c>
      <c r="I1878">
        <v>28.662256076239071</v>
      </c>
      <c r="J1878">
        <v>95.689385321435836</v>
      </c>
      <c r="K1878">
        <v>3483.0106146785638</v>
      </c>
      <c r="L1878">
        <v>2951.9977439237609</v>
      </c>
      <c r="M1878">
        <v>3478.2261454124919</v>
      </c>
      <c r="N1878">
        <v>3487.7950839446357</v>
      </c>
      <c r="O1878">
        <v>2951.1378762414738</v>
      </c>
      <c r="P1878">
        <v>2952.8576116060481</v>
      </c>
      <c r="W1878">
        <f>(venturi_values[[#This Row],[lf_high]]-venturi_values[[#This Row],[lf]])*5</f>
        <v>0</v>
      </c>
      <c r="X1878">
        <f>(venturi_values[[#This Row],[hf_high]]-venturi_values[[#This Row],[hf]])*5</f>
        <v>0</v>
      </c>
    </row>
    <row r="1879" spans="1:24" x14ac:dyDescent="0.3">
      <c r="A1879">
        <v>1877</v>
      </c>
      <c r="B1879">
        <v>187.70000000000002</v>
      </c>
      <c r="C1879">
        <v>9.4499999999999993</v>
      </c>
      <c r="D1879">
        <v>-9.4499999999999993</v>
      </c>
      <c r="E1879">
        <v>338.30999999999995</v>
      </c>
      <c r="F1879">
        <v>3.3830999999999992E-4</v>
      </c>
      <c r="G1879">
        <v>0.23942537909018363</v>
      </c>
      <c r="H1879">
        <v>0.437468593893175</v>
      </c>
      <c r="I1879">
        <v>28.662256076239071</v>
      </c>
      <c r="J1879">
        <v>95.689385321435836</v>
      </c>
      <c r="K1879">
        <v>3483.0106146785638</v>
      </c>
      <c r="L1879">
        <v>2951.9977439237609</v>
      </c>
      <c r="M1879">
        <v>3478.2261454124919</v>
      </c>
      <c r="N1879">
        <v>3487.7950839446357</v>
      </c>
      <c r="O1879">
        <v>2951.1378762414738</v>
      </c>
      <c r="P1879">
        <v>2952.8576116060481</v>
      </c>
      <c r="W1879">
        <f>(venturi_values[[#This Row],[lf_high]]-venturi_values[[#This Row],[lf]])*5</f>
        <v>0</v>
      </c>
      <c r="X1879">
        <f>(venturi_values[[#This Row],[hf_high]]-venturi_values[[#This Row],[hf]])*5</f>
        <v>0</v>
      </c>
    </row>
    <row r="1880" spans="1:24" x14ac:dyDescent="0.3">
      <c r="A1880">
        <v>1878</v>
      </c>
      <c r="B1880">
        <v>187.8</v>
      </c>
      <c r="C1880">
        <v>9.4499999999999993</v>
      </c>
      <c r="D1880">
        <v>-9.4499999999999993</v>
      </c>
      <c r="E1880">
        <v>338.30999999999995</v>
      </c>
      <c r="F1880">
        <v>3.3830999999999992E-4</v>
      </c>
      <c r="G1880">
        <v>0.23942537909018363</v>
      </c>
      <c r="H1880">
        <v>0.437468593893175</v>
      </c>
      <c r="I1880">
        <v>28.662256076239071</v>
      </c>
      <c r="J1880">
        <v>95.689385321435836</v>
      </c>
      <c r="K1880">
        <v>3483.0106146785638</v>
      </c>
      <c r="L1880">
        <v>2951.9977439237609</v>
      </c>
      <c r="M1880">
        <v>3478.2261454124919</v>
      </c>
      <c r="N1880">
        <v>3487.7950839446357</v>
      </c>
      <c r="O1880">
        <v>2951.1378762414738</v>
      </c>
      <c r="P1880">
        <v>2952.8576116060481</v>
      </c>
      <c r="W1880">
        <f>(venturi_values[[#This Row],[lf_high]]-venturi_values[[#This Row],[lf]])*5</f>
        <v>0</v>
      </c>
      <c r="X1880">
        <f>(venturi_values[[#This Row],[hf_high]]-venturi_values[[#This Row],[hf]])*5</f>
        <v>0</v>
      </c>
    </row>
    <row r="1881" spans="1:24" x14ac:dyDescent="0.3">
      <c r="A1881">
        <v>1879</v>
      </c>
      <c r="B1881">
        <v>187.9</v>
      </c>
      <c r="C1881">
        <v>9.4499999999999993</v>
      </c>
      <c r="D1881">
        <v>-9.4499999999999993</v>
      </c>
      <c r="E1881">
        <v>338.30999999999995</v>
      </c>
      <c r="F1881">
        <v>3.3830999999999992E-4</v>
      </c>
      <c r="G1881">
        <v>0.23942537909018363</v>
      </c>
      <c r="H1881">
        <v>0.437468593893175</v>
      </c>
      <c r="I1881">
        <v>28.662256076239071</v>
      </c>
      <c r="J1881">
        <v>95.689385321435836</v>
      </c>
      <c r="K1881">
        <v>3483.0106146785638</v>
      </c>
      <c r="L1881">
        <v>2951.9977439237609</v>
      </c>
      <c r="M1881">
        <v>3478.2261454124919</v>
      </c>
      <c r="N1881">
        <v>3487.7950839446357</v>
      </c>
      <c r="O1881">
        <v>2951.1378762414738</v>
      </c>
      <c r="P1881">
        <v>2952.8576116060481</v>
      </c>
      <c r="W1881">
        <f>(venturi_values[[#This Row],[lf_high]]-venturi_values[[#This Row],[lf]])*5</f>
        <v>0</v>
      </c>
      <c r="X1881">
        <f>(venturi_values[[#This Row],[hf_high]]-venturi_values[[#This Row],[hf]])*5</f>
        <v>0</v>
      </c>
    </row>
    <row r="1882" spans="1:24" x14ac:dyDescent="0.3">
      <c r="A1882">
        <v>1880</v>
      </c>
      <c r="B1882">
        <v>188</v>
      </c>
      <c r="C1882">
        <v>9.4499999999999993</v>
      </c>
      <c r="D1882">
        <v>-9.4499999999999993</v>
      </c>
      <c r="E1882">
        <v>338.30999999999995</v>
      </c>
      <c r="F1882">
        <v>3.3830999999999992E-4</v>
      </c>
      <c r="G1882">
        <v>0.23942537909018363</v>
      </c>
      <c r="H1882">
        <v>0.437468593893175</v>
      </c>
      <c r="I1882">
        <v>28.662256076239071</v>
      </c>
      <c r="J1882">
        <v>95.689385321435836</v>
      </c>
      <c r="K1882">
        <v>3483.0106146785638</v>
      </c>
      <c r="L1882">
        <v>2951.9977439237609</v>
      </c>
      <c r="M1882">
        <v>3478.2261454124919</v>
      </c>
      <c r="N1882">
        <v>3487.7950839446357</v>
      </c>
      <c r="O1882">
        <v>2951.1378762414738</v>
      </c>
      <c r="P1882">
        <v>2952.8576116060481</v>
      </c>
      <c r="W1882">
        <f>(venturi_values[[#This Row],[lf_high]]-venturi_values[[#This Row],[lf]])*5</f>
        <v>0</v>
      </c>
      <c r="X1882">
        <f>(venturi_values[[#This Row],[hf_high]]-venturi_values[[#This Row],[hf]])*5</f>
        <v>0</v>
      </c>
    </row>
    <row r="1883" spans="1:24" x14ac:dyDescent="0.3">
      <c r="A1883">
        <v>1881</v>
      </c>
      <c r="B1883">
        <v>188.10000000000002</v>
      </c>
      <c r="C1883">
        <v>9.4499999999999993</v>
      </c>
      <c r="D1883">
        <v>-9.4499999999999993</v>
      </c>
      <c r="E1883">
        <v>338.30999999999995</v>
      </c>
      <c r="F1883">
        <v>3.3830999999999992E-4</v>
      </c>
      <c r="G1883">
        <v>0.23942537909018363</v>
      </c>
      <c r="H1883">
        <v>0.437468593893175</v>
      </c>
      <c r="I1883">
        <v>28.662256076239071</v>
      </c>
      <c r="J1883">
        <v>95.689385321435836</v>
      </c>
      <c r="K1883">
        <v>3483.0106146785638</v>
      </c>
      <c r="L1883">
        <v>2951.9977439237609</v>
      </c>
      <c r="M1883">
        <v>3478.2261454124919</v>
      </c>
      <c r="N1883">
        <v>3487.7950839446357</v>
      </c>
      <c r="O1883">
        <v>2951.1378762414738</v>
      </c>
      <c r="P1883">
        <v>2952.8576116060481</v>
      </c>
      <c r="W1883">
        <f>(venturi_values[[#This Row],[lf_high]]-venturi_values[[#This Row],[lf]])*5</f>
        <v>0</v>
      </c>
      <c r="X1883">
        <f>(venturi_values[[#This Row],[hf_high]]-venturi_values[[#This Row],[hf]])*5</f>
        <v>0</v>
      </c>
    </row>
    <row r="1884" spans="1:24" x14ac:dyDescent="0.3">
      <c r="A1884">
        <v>1882</v>
      </c>
      <c r="B1884">
        <v>188.20000000000002</v>
      </c>
      <c r="C1884">
        <v>9.4499999999999993</v>
      </c>
      <c r="D1884">
        <v>-9.4499999999999993</v>
      </c>
      <c r="E1884">
        <v>338.30999999999995</v>
      </c>
      <c r="F1884">
        <v>3.3830999999999992E-4</v>
      </c>
      <c r="G1884">
        <v>0.23942537909018363</v>
      </c>
      <c r="H1884">
        <v>0.437468593893175</v>
      </c>
      <c r="I1884">
        <v>28.662256076239071</v>
      </c>
      <c r="J1884">
        <v>95.689385321435836</v>
      </c>
      <c r="K1884">
        <v>3483.0106146785638</v>
      </c>
      <c r="L1884">
        <v>2951.9977439237609</v>
      </c>
      <c r="M1884">
        <v>3478.2261454124919</v>
      </c>
      <c r="N1884">
        <v>3487.7950839446357</v>
      </c>
      <c r="O1884">
        <v>2951.1378762414738</v>
      </c>
      <c r="P1884">
        <v>2952.8576116060481</v>
      </c>
      <c r="W1884">
        <f>(venturi_values[[#This Row],[lf_high]]-venturi_values[[#This Row],[lf]])*5</f>
        <v>0</v>
      </c>
      <c r="X1884">
        <f>(venturi_values[[#This Row],[hf_high]]-venturi_values[[#This Row],[hf]])*5</f>
        <v>0</v>
      </c>
    </row>
    <row r="1885" spans="1:24" x14ac:dyDescent="0.3">
      <c r="A1885">
        <v>1883</v>
      </c>
      <c r="B1885">
        <v>188.3</v>
      </c>
      <c r="C1885">
        <v>9.4499999999999993</v>
      </c>
      <c r="D1885">
        <v>-9.4499999999999993</v>
      </c>
      <c r="E1885">
        <v>338.30999999999995</v>
      </c>
      <c r="F1885">
        <v>3.3830999999999992E-4</v>
      </c>
      <c r="G1885">
        <v>0.23942537909018363</v>
      </c>
      <c r="H1885">
        <v>0.437468593893175</v>
      </c>
      <c r="I1885">
        <v>28.662256076239071</v>
      </c>
      <c r="J1885">
        <v>95.689385321435836</v>
      </c>
      <c r="K1885">
        <v>3483.0106146785638</v>
      </c>
      <c r="L1885">
        <v>2951.9977439237609</v>
      </c>
      <c r="M1885">
        <v>3478.2261454124919</v>
      </c>
      <c r="N1885">
        <v>3487.7950839446357</v>
      </c>
      <c r="O1885">
        <v>2951.1378762414738</v>
      </c>
      <c r="P1885">
        <v>2952.8576116060481</v>
      </c>
      <c r="W1885">
        <f>(venturi_values[[#This Row],[lf_high]]-venturi_values[[#This Row],[lf]])*5</f>
        <v>0</v>
      </c>
      <c r="X1885">
        <f>(venturi_values[[#This Row],[hf_high]]-venturi_values[[#This Row],[hf]])*5</f>
        <v>0</v>
      </c>
    </row>
    <row r="1886" spans="1:24" x14ac:dyDescent="0.3">
      <c r="A1886">
        <v>1884</v>
      </c>
      <c r="B1886">
        <v>188.4</v>
      </c>
      <c r="C1886">
        <v>9.4499999999999993</v>
      </c>
      <c r="D1886">
        <v>-9.4499999999999993</v>
      </c>
      <c r="E1886">
        <v>338.30999999999995</v>
      </c>
      <c r="F1886">
        <v>3.3830999999999992E-4</v>
      </c>
      <c r="G1886">
        <v>0.23942537909018363</v>
      </c>
      <c r="H1886">
        <v>0.437468593893175</v>
      </c>
      <c r="I1886">
        <v>28.662256076239071</v>
      </c>
      <c r="J1886">
        <v>95.689385321435836</v>
      </c>
      <c r="K1886">
        <v>3483.0106146785638</v>
      </c>
      <c r="L1886">
        <v>2951.9977439237609</v>
      </c>
      <c r="M1886">
        <v>3478.2261454124919</v>
      </c>
      <c r="N1886">
        <v>3487.7950839446357</v>
      </c>
      <c r="O1886">
        <v>2951.1378762414738</v>
      </c>
      <c r="P1886">
        <v>2952.8576116060481</v>
      </c>
      <c r="W1886">
        <f>(venturi_values[[#This Row],[lf_high]]-venturi_values[[#This Row],[lf]])*5</f>
        <v>0</v>
      </c>
      <c r="X1886">
        <f>(venturi_values[[#This Row],[hf_high]]-venturi_values[[#This Row],[hf]])*5</f>
        <v>0</v>
      </c>
    </row>
    <row r="1887" spans="1:24" x14ac:dyDescent="0.3">
      <c r="A1887">
        <v>1885</v>
      </c>
      <c r="B1887">
        <v>188.5</v>
      </c>
      <c r="C1887">
        <v>9.4499999999999993</v>
      </c>
      <c r="D1887">
        <v>-9.4499999999999993</v>
      </c>
      <c r="E1887">
        <v>338.30999999999995</v>
      </c>
      <c r="F1887">
        <v>3.3830999999999992E-4</v>
      </c>
      <c r="G1887">
        <v>0.23942537909018363</v>
      </c>
      <c r="H1887">
        <v>0.437468593893175</v>
      </c>
      <c r="I1887">
        <v>28.662256076239071</v>
      </c>
      <c r="J1887">
        <v>95.689385321435836</v>
      </c>
      <c r="K1887">
        <v>3483.0106146785638</v>
      </c>
      <c r="L1887">
        <v>2951.9977439237609</v>
      </c>
      <c r="M1887">
        <v>3478.2261454124919</v>
      </c>
      <c r="N1887">
        <v>3487.7950839446357</v>
      </c>
      <c r="O1887">
        <v>2951.1378762414738</v>
      </c>
      <c r="P1887">
        <v>2952.8576116060481</v>
      </c>
      <c r="W1887">
        <f>(venturi_values[[#This Row],[lf_high]]-venturi_values[[#This Row],[lf]])*5</f>
        <v>0</v>
      </c>
      <c r="X1887">
        <f>(venturi_values[[#This Row],[hf_high]]-venturi_values[[#This Row],[hf]])*5</f>
        <v>0</v>
      </c>
    </row>
    <row r="1888" spans="1:24" x14ac:dyDescent="0.3">
      <c r="A1888">
        <v>1886</v>
      </c>
      <c r="B1888">
        <v>188.60000000000002</v>
      </c>
      <c r="C1888">
        <v>9.4499999999999993</v>
      </c>
      <c r="D1888">
        <v>-9.4499999999999993</v>
      </c>
      <c r="E1888">
        <v>338.30999999999995</v>
      </c>
      <c r="F1888">
        <v>3.3830999999999992E-4</v>
      </c>
      <c r="G1888">
        <v>0.23942537909018363</v>
      </c>
      <c r="H1888">
        <v>0.437468593893175</v>
      </c>
      <c r="I1888">
        <v>28.662256076239071</v>
      </c>
      <c r="J1888">
        <v>95.689385321435836</v>
      </c>
      <c r="K1888">
        <v>3483.0106146785638</v>
      </c>
      <c r="L1888">
        <v>2951.9977439237609</v>
      </c>
      <c r="M1888">
        <v>3478.2261454124919</v>
      </c>
      <c r="N1888">
        <v>3487.7950839446357</v>
      </c>
      <c r="O1888">
        <v>2951.1378762414738</v>
      </c>
      <c r="P1888">
        <v>2952.8576116060481</v>
      </c>
      <c r="W1888">
        <f>(venturi_values[[#This Row],[lf_high]]-venturi_values[[#This Row],[lf]])*5</f>
        <v>0</v>
      </c>
      <c r="X1888">
        <f>(venturi_values[[#This Row],[hf_high]]-venturi_values[[#This Row],[hf]])*5</f>
        <v>0</v>
      </c>
    </row>
    <row r="1889" spans="1:24" x14ac:dyDescent="0.3">
      <c r="A1889">
        <v>1887</v>
      </c>
      <c r="B1889">
        <v>188.70000000000002</v>
      </c>
      <c r="C1889">
        <v>9.4499999999999993</v>
      </c>
      <c r="D1889">
        <v>-9.4499999999999993</v>
      </c>
      <c r="E1889">
        <v>338.30999999999995</v>
      </c>
      <c r="F1889">
        <v>3.3830999999999992E-4</v>
      </c>
      <c r="G1889">
        <v>0.23942537909018363</v>
      </c>
      <c r="H1889">
        <v>0.437468593893175</v>
      </c>
      <c r="I1889">
        <v>28.662256076239071</v>
      </c>
      <c r="J1889">
        <v>95.689385321435836</v>
      </c>
      <c r="K1889">
        <v>3483.0106146785638</v>
      </c>
      <c r="L1889">
        <v>2951.9977439237609</v>
      </c>
      <c r="M1889">
        <v>3478.2261454124919</v>
      </c>
      <c r="N1889">
        <v>3487.7950839446357</v>
      </c>
      <c r="O1889">
        <v>2951.1378762414738</v>
      </c>
      <c r="P1889">
        <v>2952.8576116060481</v>
      </c>
      <c r="W1889">
        <f>(venturi_values[[#This Row],[lf_high]]-venturi_values[[#This Row],[lf]])*5</f>
        <v>0</v>
      </c>
      <c r="X1889">
        <f>(venturi_values[[#This Row],[hf_high]]-venturi_values[[#This Row],[hf]])*5</f>
        <v>0</v>
      </c>
    </row>
    <row r="1890" spans="1:24" x14ac:dyDescent="0.3">
      <c r="A1890">
        <v>1888</v>
      </c>
      <c r="B1890">
        <v>188.8</v>
      </c>
      <c r="C1890">
        <v>9.4499999999999993</v>
      </c>
      <c r="D1890">
        <v>-9.4499999999999993</v>
      </c>
      <c r="E1890">
        <v>338.30999999999995</v>
      </c>
      <c r="F1890">
        <v>3.3830999999999992E-4</v>
      </c>
      <c r="G1890">
        <v>0.23942537909018363</v>
      </c>
      <c r="H1890">
        <v>0.437468593893175</v>
      </c>
      <c r="I1890">
        <v>28.662256076239071</v>
      </c>
      <c r="J1890">
        <v>95.689385321435836</v>
      </c>
      <c r="K1890">
        <v>3483.0106146785638</v>
      </c>
      <c r="L1890">
        <v>2951.9977439237609</v>
      </c>
      <c r="M1890">
        <v>3478.2261454124919</v>
      </c>
      <c r="N1890">
        <v>3487.7950839446357</v>
      </c>
      <c r="O1890">
        <v>2951.1378762414738</v>
      </c>
      <c r="P1890">
        <v>2952.8576116060481</v>
      </c>
      <c r="W1890">
        <f>(venturi_values[[#This Row],[lf_high]]-venturi_values[[#This Row],[lf]])*5</f>
        <v>0</v>
      </c>
      <c r="X1890">
        <f>(venturi_values[[#This Row],[hf_high]]-venturi_values[[#This Row],[hf]])*5</f>
        <v>0</v>
      </c>
    </row>
    <row r="1891" spans="1:24" x14ac:dyDescent="0.3">
      <c r="A1891">
        <v>1889</v>
      </c>
      <c r="B1891">
        <v>188.9</v>
      </c>
      <c r="C1891">
        <v>9.4499999999999993</v>
      </c>
      <c r="D1891">
        <v>-9.4499999999999993</v>
      </c>
      <c r="E1891">
        <v>338.30999999999995</v>
      </c>
      <c r="F1891">
        <v>3.3830999999999992E-4</v>
      </c>
      <c r="G1891">
        <v>0.23942537909018363</v>
      </c>
      <c r="H1891">
        <v>0.437468593893175</v>
      </c>
      <c r="I1891">
        <v>28.662256076239071</v>
      </c>
      <c r="J1891">
        <v>95.689385321435836</v>
      </c>
      <c r="K1891">
        <v>3483.0106146785638</v>
      </c>
      <c r="L1891">
        <v>2951.9977439237609</v>
      </c>
      <c r="M1891">
        <v>3478.2261454124919</v>
      </c>
      <c r="N1891">
        <v>3487.7950839446357</v>
      </c>
      <c r="O1891">
        <v>2951.1378762414738</v>
      </c>
      <c r="P1891">
        <v>2952.8576116060481</v>
      </c>
      <c r="W1891">
        <f>(venturi_values[[#This Row],[lf_high]]-venturi_values[[#This Row],[lf]])*5</f>
        <v>0</v>
      </c>
      <c r="X1891">
        <f>(venturi_values[[#This Row],[hf_high]]-venturi_values[[#This Row],[hf]])*5</f>
        <v>0</v>
      </c>
    </row>
    <row r="1892" spans="1:24" x14ac:dyDescent="0.3">
      <c r="A1892">
        <v>1890</v>
      </c>
      <c r="B1892">
        <v>189</v>
      </c>
      <c r="C1892">
        <v>9.4499999999999993</v>
      </c>
      <c r="D1892">
        <v>-9.4499999999999993</v>
      </c>
      <c r="E1892">
        <v>338.30999999999995</v>
      </c>
      <c r="F1892">
        <v>3.3830999999999992E-4</v>
      </c>
      <c r="G1892">
        <v>0.23942537909018363</v>
      </c>
      <c r="H1892">
        <v>0.437468593893175</v>
      </c>
      <c r="I1892">
        <v>28.662256076239071</v>
      </c>
      <c r="J1892">
        <v>95.689385321435836</v>
      </c>
      <c r="K1892">
        <v>3483.0106146785638</v>
      </c>
      <c r="L1892">
        <v>2951.9977439237609</v>
      </c>
      <c r="M1892">
        <v>3478.2261454124919</v>
      </c>
      <c r="N1892">
        <v>3487.7950839446357</v>
      </c>
      <c r="O1892">
        <v>2951.1378762414738</v>
      </c>
      <c r="P1892">
        <v>2952.8576116060481</v>
      </c>
      <c r="W1892">
        <f>(venturi_values[[#This Row],[lf_high]]-venturi_values[[#This Row],[lf]])*5</f>
        <v>0</v>
      </c>
      <c r="X1892">
        <f>(venturi_values[[#This Row],[hf_high]]-venturi_values[[#This Row],[hf]])*5</f>
        <v>0</v>
      </c>
    </row>
    <row r="1893" spans="1:24" x14ac:dyDescent="0.3">
      <c r="A1893">
        <v>1891</v>
      </c>
      <c r="B1893">
        <v>189.10000000000002</v>
      </c>
      <c r="C1893">
        <v>9.4499999999999993</v>
      </c>
      <c r="D1893">
        <v>-9.4499999999999993</v>
      </c>
      <c r="E1893">
        <v>338.30999999999995</v>
      </c>
      <c r="F1893">
        <v>3.3830999999999992E-4</v>
      </c>
      <c r="G1893">
        <v>0.23942537909018363</v>
      </c>
      <c r="H1893">
        <v>0.437468593893175</v>
      </c>
      <c r="I1893">
        <v>28.662256076239071</v>
      </c>
      <c r="J1893">
        <v>95.689385321435836</v>
      </c>
      <c r="K1893">
        <v>3483.0106146785638</v>
      </c>
      <c r="L1893">
        <v>2951.9977439237609</v>
      </c>
      <c r="M1893">
        <v>3478.2261454124919</v>
      </c>
      <c r="N1893">
        <v>3487.7950839446357</v>
      </c>
      <c r="O1893">
        <v>2951.1378762414738</v>
      </c>
      <c r="P1893">
        <v>2952.8576116060481</v>
      </c>
      <c r="W1893">
        <f>(venturi_values[[#This Row],[lf_high]]-venturi_values[[#This Row],[lf]])*5</f>
        <v>0</v>
      </c>
      <c r="X1893">
        <f>(venturi_values[[#This Row],[hf_high]]-venturi_values[[#This Row],[hf]])*5</f>
        <v>0</v>
      </c>
    </row>
    <row r="1894" spans="1:24" x14ac:dyDescent="0.3">
      <c r="A1894">
        <v>1892</v>
      </c>
      <c r="B1894">
        <v>189.20000000000002</v>
      </c>
      <c r="C1894">
        <v>9.4499999999999993</v>
      </c>
      <c r="D1894">
        <v>-9.4499999999999993</v>
      </c>
      <c r="E1894">
        <v>338.30999999999995</v>
      </c>
      <c r="F1894">
        <v>3.3830999999999992E-4</v>
      </c>
      <c r="G1894">
        <v>0.23942537909018363</v>
      </c>
      <c r="H1894">
        <v>0.437468593893175</v>
      </c>
      <c r="I1894">
        <v>28.662256076239071</v>
      </c>
      <c r="J1894">
        <v>95.689385321435836</v>
      </c>
      <c r="K1894">
        <v>3483.0106146785638</v>
      </c>
      <c r="L1894">
        <v>2951.9977439237609</v>
      </c>
      <c r="M1894">
        <v>3478.2261454124919</v>
      </c>
      <c r="N1894">
        <v>3487.7950839446357</v>
      </c>
      <c r="O1894">
        <v>2951.1378762414738</v>
      </c>
      <c r="P1894">
        <v>2952.8576116060481</v>
      </c>
      <c r="W1894">
        <f>(venturi_values[[#This Row],[lf_high]]-venturi_values[[#This Row],[lf]])*5</f>
        <v>0</v>
      </c>
      <c r="X1894">
        <f>(venturi_values[[#This Row],[hf_high]]-venturi_values[[#This Row],[hf]])*5</f>
        <v>0</v>
      </c>
    </row>
    <row r="1895" spans="1:24" x14ac:dyDescent="0.3">
      <c r="A1895">
        <v>1893</v>
      </c>
      <c r="B1895">
        <v>189.3</v>
      </c>
      <c r="C1895">
        <v>9.4499999999999993</v>
      </c>
      <c r="D1895">
        <v>-9.4499999999999993</v>
      </c>
      <c r="E1895">
        <v>338.30999999999995</v>
      </c>
      <c r="F1895">
        <v>3.3830999999999992E-4</v>
      </c>
      <c r="G1895">
        <v>0.23942537909018363</v>
      </c>
      <c r="H1895">
        <v>0.437468593893175</v>
      </c>
      <c r="I1895">
        <v>28.662256076239071</v>
      </c>
      <c r="J1895">
        <v>95.689385321435836</v>
      </c>
      <c r="K1895">
        <v>3483.0106146785638</v>
      </c>
      <c r="L1895">
        <v>2951.9977439237609</v>
      </c>
      <c r="M1895">
        <v>3478.2261454124919</v>
      </c>
      <c r="N1895">
        <v>3487.7950839446357</v>
      </c>
      <c r="O1895">
        <v>2951.1378762414738</v>
      </c>
      <c r="P1895">
        <v>2952.8576116060481</v>
      </c>
      <c r="W1895">
        <f>(venturi_values[[#This Row],[lf_high]]-venturi_values[[#This Row],[lf]])*5</f>
        <v>0</v>
      </c>
      <c r="X1895">
        <f>(venturi_values[[#This Row],[hf_high]]-venturi_values[[#This Row],[hf]])*5</f>
        <v>0</v>
      </c>
    </row>
    <row r="1896" spans="1:24" x14ac:dyDescent="0.3">
      <c r="A1896">
        <v>1894</v>
      </c>
      <c r="B1896">
        <v>189.4</v>
      </c>
      <c r="C1896">
        <v>9.4499999999999993</v>
      </c>
      <c r="D1896">
        <v>-9.4499999999999993</v>
      </c>
      <c r="E1896">
        <v>338.30999999999995</v>
      </c>
      <c r="F1896">
        <v>3.3830999999999992E-4</v>
      </c>
      <c r="G1896">
        <v>0.23942537909018363</v>
      </c>
      <c r="H1896">
        <v>0.437468593893175</v>
      </c>
      <c r="I1896">
        <v>28.662256076239071</v>
      </c>
      <c r="J1896">
        <v>95.689385321435836</v>
      </c>
      <c r="K1896">
        <v>3483.0106146785638</v>
      </c>
      <c r="L1896">
        <v>2951.9977439237609</v>
      </c>
      <c r="M1896">
        <v>3478.2261454124919</v>
      </c>
      <c r="N1896">
        <v>3487.7950839446357</v>
      </c>
      <c r="O1896">
        <v>2951.1378762414738</v>
      </c>
      <c r="P1896">
        <v>2952.8576116060481</v>
      </c>
      <c r="W1896">
        <f>(venturi_values[[#This Row],[lf_high]]-venturi_values[[#This Row],[lf]])*5</f>
        <v>0</v>
      </c>
      <c r="X1896">
        <f>(venturi_values[[#This Row],[hf_high]]-venturi_values[[#This Row],[hf]])*5</f>
        <v>0</v>
      </c>
    </row>
    <row r="1897" spans="1:24" x14ac:dyDescent="0.3">
      <c r="A1897">
        <v>1895</v>
      </c>
      <c r="B1897">
        <v>189.5</v>
      </c>
      <c r="C1897">
        <v>9.4499999999999993</v>
      </c>
      <c r="D1897">
        <v>-9.4499999999999993</v>
      </c>
      <c r="E1897">
        <v>338.30999999999995</v>
      </c>
      <c r="F1897">
        <v>3.3830999999999992E-4</v>
      </c>
      <c r="G1897">
        <v>0.23942537909018363</v>
      </c>
      <c r="H1897">
        <v>0.437468593893175</v>
      </c>
      <c r="I1897">
        <v>28.662256076239071</v>
      </c>
      <c r="J1897">
        <v>95.689385321435836</v>
      </c>
      <c r="K1897">
        <v>3483.0106146785638</v>
      </c>
      <c r="L1897">
        <v>2951.9977439237609</v>
      </c>
      <c r="M1897">
        <v>3478.2261454124919</v>
      </c>
      <c r="N1897">
        <v>3487.7950839446357</v>
      </c>
      <c r="O1897">
        <v>2951.1378762414738</v>
      </c>
      <c r="P1897">
        <v>2952.8576116060481</v>
      </c>
      <c r="W1897">
        <f>(venturi_values[[#This Row],[lf_high]]-venturi_values[[#This Row],[lf]])*5</f>
        <v>0</v>
      </c>
      <c r="X1897">
        <f>(venturi_values[[#This Row],[hf_high]]-venturi_values[[#This Row],[hf]])*5</f>
        <v>0</v>
      </c>
    </row>
    <row r="1898" spans="1:24" x14ac:dyDescent="0.3">
      <c r="A1898">
        <v>1896</v>
      </c>
      <c r="B1898">
        <v>189.60000000000002</v>
      </c>
      <c r="C1898">
        <v>9.4499999999999993</v>
      </c>
      <c r="D1898">
        <v>-9.4499999999999993</v>
      </c>
      <c r="E1898">
        <v>338.30999999999995</v>
      </c>
      <c r="F1898">
        <v>3.3830999999999992E-4</v>
      </c>
      <c r="G1898">
        <v>0.23942537909018363</v>
      </c>
      <c r="H1898">
        <v>0.437468593893175</v>
      </c>
      <c r="I1898">
        <v>28.662256076239071</v>
      </c>
      <c r="J1898">
        <v>95.689385321435836</v>
      </c>
      <c r="K1898">
        <v>3483.0106146785638</v>
      </c>
      <c r="L1898">
        <v>2951.9977439237609</v>
      </c>
      <c r="M1898">
        <v>3478.2261454124919</v>
      </c>
      <c r="N1898">
        <v>3487.7950839446357</v>
      </c>
      <c r="O1898">
        <v>2951.1378762414738</v>
      </c>
      <c r="P1898">
        <v>2952.8576116060481</v>
      </c>
      <c r="W1898">
        <f>(venturi_values[[#This Row],[lf_high]]-venturi_values[[#This Row],[lf]])*5</f>
        <v>0</v>
      </c>
      <c r="X1898">
        <f>(venturi_values[[#This Row],[hf_high]]-venturi_values[[#This Row],[hf]])*5</f>
        <v>0</v>
      </c>
    </row>
    <row r="1899" spans="1:24" x14ac:dyDescent="0.3">
      <c r="A1899">
        <v>1897</v>
      </c>
      <c r="B1899">
        <v>189.70000000000002</v>
      </c>
      <c r="C1899">
        <v>9.4499999999999993</v>
      </c>
      <c r="D1899">
        <v>-9.4499999999999993</v>
      </c>
      <c r="E1899">
        <v>338.30999999999995</v>
      </c>
      <c r="F1899">
        <v>3.3830999999999992E-4</v>
      </c>
      <c r="G1899">
        <v>0.23942537909018363</v>
      </c>
      <c r="H1899">
        <v>0.437468593893175</v>
      </c>
      <c r="I1899">
        <v>28.662256076239071</v>
      </c>
      <c r="J1899">
        <v>95.689385321435836</v>
      </c>
      <c r="K1899">
        <v>3483.0106146785638</v>
      </c>
      <c r="L1899">
        <v>2951.9977439237609</v>
      </c>
      <c r="M1899">
        <v>3478.2261454124919</v>
      </c>
      <c r="N1899">
        <v>3487.7950839446357</v>
      </c>
      <c r="O1899">
        <v>2951.1378762414738</v>
      </c>
      <c r="P1899">
        <v>2952.8576116060481</v>
      </c>
      <c r="W1899">
        <f>(venturi_values[[#This Row],[lf_high]]-venturi_values[[#This Row],[lf]])*5</f>
        <v>0</v>
      </c>
      <c r="X1899">
        <f>(venturi_values[[#This Row],[hf_high]]-venturi_values[[#This Row],[hf]])*5</f>
        <v>0</v>
      </c>
    </row>
    <row r="1900" spans="1:24" x14ac:dyDescent="0.3">
      <c r="A1900">
        <v>1898</v>
      </c>
      <c r="B1900">
        <v>189.8</v>
      </c>
      <c r="C1900">
        <v>9.4499999999999993</v>
      </c>
      <c r="D1900">
        <v>-9.4499999999999993</v>
      </c>
      <c r="E1900">
        <v>338.30999999999995</v>
      </c>
      <c r="F1900">
        <v>3.3830999999999992E-4</v>
      </c>
      <c r="G1900">
        <v>0.23942537909018363</v>
      </c>
      <c r="H1900">
        <v>0.437468593893175</v>
      </c>
      <c r="I1900">
        <v>28.662256076239071</v>
      </c>
      <c r="J1900">
        <v>95.689385321435836</v>
      </c>
      <c r="K1900">
        <v>3483.0106146785638</v>
      </c>
      <c r="L1900">
        <v>2951.9977439237609</v>
      </c>
      <c r="M1900">
        <v>3478.2261454124919</v>
      </c>
      <c r="N1900">
        <v>3487.7950839446357</v>
      </c>
      <c r="O1900">
        <v>2951.1378762414738</v>
      </c>
      <c r="P1900">
        <v>2952.8576116060481</v>
      </c>
      <c r="W1900">
        <f>(venturi_values[[#This Row],[lf_high]]-venturi_values[[#This Row],[lf]])*5</f>
        <v>0</v>
      </c>
      <c r="X1900">
        <f>(venturi_values[[#This Row],[hf_high]]-venturi_values[[#This Row],[hf]])*5</f>
        <v>0</v>
      </c>
    </row>
    <row r="1901" spans="1:24" x14ac:dyDescent="0.3">
      <c r="A1901">
        <v>1899</v>
      </c>
      <c r="B1901">
        <v>189.9</v>
      </c>
      <c r="C1901">
        <v>9.4499999999999993</v>
      </c>
      <c r="D1901">
        <v>-9.4499999999999993</v>
      </c>
      <c r="E1901">
        <v>338.30999999999995</v>
      </c>
      <c r="F1901">
        <v>3.3830999999999992E-4</v>
      </c>
      <c r="G1901">
        <v>0.23942537909018363</v>
      </c>
      <c r="H1901">
        <v>0.437468593893175</v>
      </c>
      <c r="I1901">
        <v>28.662256076239071</v>
      </c>
      <c r="J1901">
        <v>95.689385321435836</v>
      </c>
      <c r="K1901">
        <v>3483.0106146785638</v>
      </c>
      <c r="L1901">
        <v>2951.9977439237609</v>
      </c>
      <c r="M1901">
        <v>3478.2261454124919</v>
      </c>
      <c r="N1901">
        <v>3487.7950839446357</v>
      </c>
      <c r="O1901">
        <v>2951.1378762414738</v>
      </c>
      <c r="P1901">
        <v>2952.8576116060481</v>
      </c>
      <c r="W1901">
        <f>(venturi_values[[#This Row],[lf_high]]-venturi_values[[#This Row],[lf]])*5</f>
        <v>0</v>
      </c>
      <c r="X1901">
        <f>(venturi_values[[#This Row],[hf_high]]-venturi_values[[#This Row],[hf]])*5</f>
        <v>0</v>
      </c>
    </row>
    <row r="1902" spans="1:24" x14ac:dyDescent="0.3">
      <c r="A1902">
        <v>1900</v>
      </c>
      <c r="B1902">
        <v>190</v>
      </c>
      <c r="C1902">
        <v>9.4499999999999993</v>
      </c>
      <c r="D1902">
        <v>-9.4499999999999993</v>
      </c>
      <c r="E1902">
        <v>338.30999999999995</v>
      </c>
      <c r="F1902">
        <v>3.3830999999999992E-4</v>
      </c>
      <c r="G1902">
        <v>0.23942537909018363</v>
      </c>
      <c r="H1902">
        <v>0.437468593893175</v>
      </c>
      <c r="I1902">
        <v>28.662256076239071</v>
      </c>
      <c r="J1902">
        <v>95.689385321435836</v>
      </c>
      <c r="K1902">
        <v>3483.0106146785638</v>
      </c>
      <c r="L1902">
        <v>2951.9977439237609</v>
      </c>
      <c r="M1902">
        <v>3478.2261454124919</v>
      </c>
      <c r="N1902">
        <v>3487.7950839446357</v>
      </c>
      <c r="O1902">
        <v>2951.1378762414738</v>
      </c>
      <c r="P1902">
        <v>2952.8576116060481</v>
      </c>
      <c r="W1902">
        <f>(venturi_values[[#This Row],[lf_high]]-venturi_values[[#This Row],[lf]])*5</f>
        <v>0</v>
      </c>
      <c r="X1902">
        <f>(venturi_values[[#This Row],[hf_high]]-venturi_values[[#This Row],[hf]])*5</f>
        <v>0</v>
      </c>
    </row>
    <row r="1903" spans="1:24" x14ac:dyDescent="0.3">
      <c r="A1903">
        <v>1901</v>
      </c>
      <c r="B1903">
        <v>190.10000000000002</v>
      </c>
      <c r="C1903">
        <v>9.4499999999999993</v>
      </c>
      <c r="D1903">
        <v>-9.4499999999999993</v>
      </c>
      <c r="E1903">
        <v>338.30999999999995</v>
      </c>
      <c r="F1903">
        <v>3.3830999999999992E-4</v>
      </c>
      <c r="G1903">
        <v>0.23942537909018363</v>
      </c>
      <c r="H1903">
        <v>0.437468593893175</v>
      </c>
      <c r="I1903">
        <v>28.662256076239071</v>
      </c>
      <c r="J1903">
        <v>95.689385321435836</v>
      </c>
      <c r="K1903">
        <v>3483.0106146785638</v>
      </c>
      <c r="L1903">
        <v>2951.9977439237609</v>
      </c>
      <c r="M1903">
        <v>3478.2261454124919</v>
      </c>
      <c r="N1903">
        <v>3487.7950839446357</v>
      </c>
      <c r="O1903">
        <v>2951.1378762414738</v>
      </c>
      <c r="P1903">
        <v>2952.8576116060481</v>
      </c>
      <c r="W1903">
        <f>(venturi_values[[#This Row],[lf_high]]-venturi_values[[#This Row],[lf]])*5</f>
        <v>0</v>
      </c>
      <c r="X1903">
        <f>(venturi_values[[#This Row],[hf_high]]-venturi_values[[#This Row],[hf]])*5</f>
        <v>0</v>
      </c>
    </row>
    <row r="1904" spans="1:24" x14ac:dyDescent="0.3">
      <c r="A1904">
        <v>1902</v>
      </c>
      <c r="B1904">
        <v>190.20000000000002</v>
      </c>
      <c r="C1904">
        <v>9.4499999999999993</v>
      </c>
      <c r="D1904">
        <v>-9.4499999999999993</v>
      </c>
      <c r="E1904">
        <v>338.30999999999995</v>
      </c>
      <c r="F1904">
        <v>3.3830999999999992E-4</v>
      </c>
      <c r="G1904">
        <v>0.23942537909018363</v>
      </c>
      <c r="H1904">
        <v>0.437468593893175</v>
      </c>
      <c r="I1904">
        <v>28.662256076239071</v>
      </c>
      <c r="J1904">
        <v>95.689385321435836</v>
      </c>
      <c r="K1904">
        <v>3483.0106146785638</v>
      </c>
      <c r="L1904">
        <v>2951.9977439237609</v>
      </c>
      <c r="M1904">
        <v>3478.2261454124919</v>
      </c>
      <c r="N1904">
        <v>3487.7950839446357</v>
      </c>
      <c r="O1904">
        <v>2951.1378762414738</v>
      </c>
      <c r="P1904">
        <v>2952.8576116060481</v>
      </c>
      <c r="W1904">
        <f>(venturi_values[[#This Row],[lf_high]]-venturi_values[[#This Row],[lf]])*5</f>
        <v>0</v>
      </c>
      <c r="X1904">
        <f>(venturi_values[[#This Row],[hf_high]]-venturi_values[[#This Row],[hf]])*5</f>
        <v>0</v>
      </c>
    </row>
    <row r="1905" spans="1:24" x14ac:dyDescent="0.3">
      <c r="A1905">
        <v>1903</v>
      </c>
      <c r="B1905">
        <v>190.3</v>
      </c>
      <c r="C1905">
        <v>9.4499999999999993</v>
      </c>
      <c r="D1905">
        <v>-9.4499999999999993</v>
      </c>
      <c r="E1905">
        <v>338.30999999999995</v>
      </c>
      <c r="F1905">
        <v>3.3830999999999992E-4</v>
      </c>
      <c r="G1905">
        <v>0.23942537909018363</v>
      </c>
      <c r="H1905">
        <v>0.437468593893175</v>
      </c>
      <c r="I1905">
        <v>28.662256076239071</v>
      </c>
      <c r="J1905">
        <v>95.689385321435836</v>
      </c>
      <c r="K1905">
        <v>3483.0106146785638</v>
      </c>
      <c r="L1905">
        <v>2951.9977439237609</v>
      </c>
      <c r="M1905">
        <v>3478.2261454124919</v>
      </c>
      <c r="N1905">
        <v>3487.7950839446357</v>
      </c>
      <c r="O1905">
        <v>2951.1378762414738</v>
      </c>
      <c r="P1905">
        <v>2952.8576116060481</v>
      </c>
      <c r="W1905">
        <f>(venturi_values[[#This Row],[lf_high]]-venturi_values[[#This Row],[lf]])*5</f>
        <v>0</v>
      </c>
      <c r="X1905">
        <f>(venturi_values[[#This Row],[hf_high]]-venturi_values[[#This Row],[hf]])*5</f>
        <v>0</v>
      </c>
    </row>
    <row r="1906" spans="1:24" x14ac:dyDescent="0.3">
      <c r="A1906">
        <v>1904</v>
      </c>
      <c r="B1906">
        <v>190.4</v>
      </c>
      <c r="C1906">
        <v>9.4499999999999993</v>
      </c>
      <c r="D1906">
        <v>-9.4499999999999993</v>
      </c>
      <c r="E1906">
        <v>338.30999999999995</v>
      </c>
      <c r="F1906">
        <v>3.3830999999999992E-4</v>
      </c>
      <c r="G1906">
        <v>0.23942537909018363</v>
      </c>
      <c r="H1906">
        <v>0.437468593893175</v>
      </c>
      <c r="I1906">
        <v>28.662256076239071</v>
      </c>
      <c r="J1906">
        <v>95.689385321435836</v>
      </c>
      <c r="K1906">
        <v>3483.0106146785638</v>
      </c>
      <c r="L1906">
        <v>2951.9977439237609</v>
      </c>
      <c r="M1906">
        <v>3478.2261454124919</v>
      </c>
      <c r="N1906">
        <v>3487.7950839446357</v>
      </c>
      <c r="O1906">
        <v>2951.1378762414738</v>
      </c>
      <c r="P1906">
        <v>2952.8576116060481</v>
      </c>
      <c r="W1906">
        <f>(venturi_values[[#This Row],[lf_high]]-venturi_values[[#This Row],[lf]])*5</f>
        <v>0</v>
      </c>
      <c r="X1906">
        <f>(venturi_values[[#This Row],[hf_high]]-venturi_values[[#This Row],[hf]])*5</f>
        <v>0</v>
      </c>
    </row>
    <row r="1907" spans="1:24" x14ac:dyDescent="0.3">
      <c r="A1907">
        <v>1905</v>
      </c>
      <c r="B1907">
        <v>190.5</v>
      </c>
      <c r="C1907">
        <v>9.4499999999999993</v>
      </c>
      <c r="D1907">
        <v>-9.4499999999999993</v>
      </c>
      <c r="E1907">
        <v>338.30999999999995</v>
      </c>
      <c r="F1907">
        <v>3.3830999999999992E-4</v>
      </c>
      <c r="G1907">
        <v>0.23942537909018363</v>
      </c>
      <c r="H1907">
        <v>0.437468593893175</v>
      </c>
      <c r="I1907">
        <v>28.662256076239071</v>
      </c>
      <c r="J1907">
        <v>95.689385321435836</v>
      </c>
      <c r="K1907">
        <v>3483.0106146785638</v>
      </c>
      <c r="L1907">
        <v>2951.9977439237609</v>
      </c>
      <c r="M1907">
        <v>3478.2261454124919</v>
      </c>
      <c r="N1907">
        <v>3487.7950839446357</v>
      </c>
      <c r="O1907">
        <v>2951.1378762414738</v>
      </c>
      <c r="P1907">
        <v>2952.8576116060481</v>
      </c>
      <c r="W1907">
        <f>(venturi_values[[#This Row],[lf_high]]-venturi_values[[#This Row],[lf]])*5</f>
        <v>0</v>
      </c>
      <c r="X1907">
        <f>(venturi_values[[#This Row],[hf_high]]-venturi_values[[#This Row],[hf]])*5</f>
        <v>0</v>
      </c>
    </row>
    <row r="1908" spans="1:24" x14ac:dyDescent="0.3">
      <c r="A1908">
        <v>1906</v>
      </c>
      <c r="B1908">
        <v>190.60000000000002</v>
      </c>
      <c r="C1908">
        <v>9.4499999999999993</v>
      </c>
      <c r="D1908">
        <v>-9.4499999999999993</v>
      </c>
      <c r="E1908">
        <v>338.30999999999995</v>
      </c>
      <c r="F1908">
        <v>3.3830999999999992E-4</v>
      </c>
      <c r="G1908">
        <v>0.23942537909018363</v>
      </c>
      <c r="H1908">
        <v>0.437468593893175</v>
      </c>
      <c r="I1908">
        <v>28.662256076239071</v>
      </c>
      <c r="J1908">
        <v>95.689385321435836</v>
      </c>
      <c r="K1908">
        <v>3483.0106146785638</v>
      </c>
      <c r="L1908">
        <v>2951.9977439237609</v>
      </c>
      <c r="M1908">
        <v>3478.2261454124919</v>
      </c>
      <c r="N1908">
        <v>3487.7950839446357</v>
      </c>
      <c r="O1908">
        <v>2951.1378762414738</v>
      </c>
      <c r="P1908">
        <v>2952.8576116060481</v>
      </c>
      <c r="W1908">
        <f>(venturi_values[[#This Row],[lf_high]]-venturi_values[[#This Row],[lf]])*5</f>
        <v>0</v>
      </c>
      <c r="X1908">
        <f>(venturi_values[[#This Row],[hf_high]]-venturi_values[[#This Row],[hf]])*5</f>
        <v>0</v>
      </c>
    </row>
    <row r="1909" spans="1:24" x14ac:dyDescent="0.3">
      <c r="A1909">
        <v>1907</v>
      </c>
      <c r="B1909">
        <v>190.70000000000002</v>
      </c>
      <c r="C1909">
        <v>9.4499999999999993</v>
      </c>
      <c r="D1909">
        <v>-9.4499999999999993</v>
      </c>
      <c r="E1909">
        <v>338.30999999999995</v>
      </c>
      <c r="F1909">
        <v>3.3830999999999992E-4</v>
      </c>
      <c r="G1909">
        <v>0.23942537909018363</v>
      </c>
      <c r="H1909">
        <v>0.437468593893175</v>
      </c>
      <c r="I1909">
        <v>28.662256076239071</v>
      </c>
      <c r="J1909">
        <v>95.689385321435836</v>
      </c>
      <c r="K1909">
        <v>3483.0106146785638</v>
      </c>
      <c r="L1909">
        <v>2951.9977439237609</v>
      </c>
      <c r="M1909">
        <v>3478.2261454124919</v>
      </c>
      <c r="N1909">
        <v>3487.7950839446357</v>
      </c>
      <c r="O1909">
        <v>2951.1378762414738</v>
      </c>
      <c r="P1909">
        <v>2952.8576116060481</v>
      </c>
      <c r="W1909">
        <f>(venturi_values[[#This Row],[lf_high]]-venturi_values[[#This Row],[lf]])*5</f>
        <v>0</v>
      </c>
      <c r="X1909">
        <f>(venturi_values[[#This Row],[hf_high]]-venturi_values[[#This Row],[hf]])*5</f>
        <v>0</v>
      </c>
    </row>
    <row r="1910" spans="1:24" x14ac:dyDescent="0.3">
      <c r="A1910">
        <v>1908</v>
      </c>
      <c r="B1910">
        <v>190.8</v>
      </c>
      <c r="C1910">
        <v>9.4499999999999993</v>
      </c>
      <c r="D1910">
        <v>-9.4499999999999993</v>
      </c>
      <c r="E1910">
        <v>338.30999999999995</v>
      </c>
      <c r="F1910">
        <v>3.3830999999999992E-4</v>
      </c>
      <c r="G1910">
        <v>0.23942537909018363</v>
      </c>
      <c r="H1910">
        <v>0.437468593893175</v>
      </c>
      <c r="I1910">
        <v>28.662256076239071</v>
      </c>
      <c r="J1910">
        <v>95.689385321435836</v>
      </c>
      <c r="K1910">
        <v>3483.0106146785638</v>
      </c>
      <c r="L1910">
        <v>2951.9977439237609</v>
      </c>
      <c r="M1910">
        <v>3478.2261454124919</v>
      </c>
      <c r="N1910">
        <v>3487.7950839446357</v>
      </c>
      <c r="O1910">
        <v>2951.1378762414738</v>
      </c>
      <c r="P1910">
        <v>2952.8576116060481</v>
      </c>
      <c r="W1910">
        <f>(venturi_values[[#This Row],[lf_high]]-venturi_values[[#This Row],[lf]])*5</f>
        <v>0</v>
      </c>
      <c r="X1910">
        <f>(venturi_values[[#This Row],[hf_high]]-venturi_values[[#This Row],[hf]])*5</f>
        <v>0</v>
      </c>
    </row>
    <row r="1911" spans="1:24" x14ac:dyDescent="0.3">
      <c r="A1911">
        <v>1909</v>
      </c>
      <c r="B1911">
        <v>190.9</v>
      </c>
      <c r="C1911">
        <v>9.4499999999999993</v>
      </c>
      <c r="D1911">
        <v>-9.4499999999999993</v>
      </c>
      <c r="E1911">
        <v>338.30999999999995</v>
      </c>
      <c r="F1911">
        <v>3.3830999999999992E-4</v>
      </c>
      <c r="G1911">
        <v>0.23942537909018363</v>
      </c>
      <c r="H1911">
        <v>0.437468593893175</v>
      </c>
      <c r="I1911">
        <v>28.662256076239071</v>
      </c>
      <c r="J1911">
        <v>95.689385321435836</v>
      </c>
      <c r="K1911">
        <v>3483.0106146785638</v>
      </c>
      <c r="L1911">
        <v>2951.9977439237609</v>
      </c>
      <c r="M1911">
        <v>3478.2261454124919</v>
      </c>
      <c r="N1911">
        <v>3487.7950839446357</v>
      </c>
      <c r="O1911">
        <v>2951.1378762414738</v>
      </c>
      <c r="P1911">
        <v>2952.8576116060481</v>
      </c>
      <c r="W1911">
        <f>(venturi_values[[#This Row],[lf_high]]-venturi_values[[#This Row],[lf]])*5</f>
        <v>0</v>
      </c>
      <c r="X1911">
        <f>(venturi_values[[#This Row],[hf_high]]-venturi_values[[#This Row],[hf]])*5</f>
        <v>0</v>
      </c>
    </row>
    <row r="1912" spans="1:24" x14ac:dyDescent="0.3">
      <c r="A1912">
        <v>1910</v>
      </c>
      <c r="B1912">
        <v>191</v>
      </c>
      <c r="C1912">
        <v>9.4499999999999993</v>
      </c>
      <c r="D1912">
        <v>-9.4499999999999993</v>
      </c>
      <c r="E1912">
        <v>338.30999999999995</v>
      </c>
      <c r="F1912">
        <v>3.3830999999999992E-4</v>
      </c>
      <c r="G1912">
        <v>0.23942537909018363</v>
      </c>
      <c r="H1912">
        <v>0.437468593893175</v>
      </c>
      <c r="I1912">
        <v>28.662256076239071</v>
      </c>
      <c r="J1912">
        <v>95.689385321435836</v>
      </c>
      <c r="K1912">
        <v>3483.0106146785638</v>
      </c>
      <c r="L1912">
        <v>2951.9977439237609</v>
      </c>
      <c r="M1912">
        <v>3478.2261454124919</v>
      </c>
      <c r="N1912">
        <v>3487.7950839446357</v>
      </c>
      <c r="O1912">
        <v>2951.1378762414738</v>
      </c>
      <c r="P1912">
        <v>2952.8576116060481</v>
      </c>
      <c r="W1912">
        <f>(venturi_values[[#This Row],[lf_high]]-venturi_values[[#This Row],[lf]])*5</f>
        <v>0</v>
      </c>
      <c r="X1912">
        <f>(venturi_values[[#This Row],[hf_high]]-venturi_values[[#This Row],[hf]])*5</f>
        <v>0</v>
      </c>
    </row>
    <row r="1913" spans="1:24" x14ac:dyDescent="0.3">
      <c r="A1913">
        <v>1911</v>
      </c>
      <c r="B1913">
        <v>191.10000000000002</v>
      </c>
      <c r="C1913">
        <v>9.4499999999999993</v>
      </c>
      <c r="D1913">
        <v>-9.4499999999999993</v>
      </c>
      <c r="E1913">
        <v>338.30999999999995</v>
      </c>
      <c r="F1913">
        <v>3.3830999999999992E-4</v>
      </c>
      <c r="G1913">
        <v>0.23942537909018363</v>
      </c>
      <c r="H1913">
        <v>0.437468593893175</v>
      </c>
      <c r="I1913">
        <v>28.662256076239071</v>
      </c>
      <c r="J1913">
        <v>95.689385321435836</v>
      </c>
      <c r="K1913">
        <v>3483.0106146785638</v>
      </c>
      <c r="L1913">
        <v>2951.9977439237609</v>
      </c>
      <c r="M1913">
        <v>3478.2261454124919</v>
      </c>
      <c r="N1913">
        <v>3487.7950839446357</v>
      </c>
      <c r="O1913">
        <v>2951.1378762414738</v>
      </c>
      <c r="P1913">
        <v>2952.8576116060481</v>
      </c>
      <c r="W1913">
        <f>(venturi_values[[#This Row],[lf_high]]-venturi_values[[#This Row],[lf]])*5</f>
        <v>0</v>
      </c>
      <c r="X1913">
        <f>(venturi_values[[#This Row],[hf_high]]-venturi_values[[#This Row],[hf]])*5</f>
        <v>0</v>
      </c>
    </row>
    <row r="1914" spans="1:24" x14ac:dyDescent="0.3">
      <c r="A1914">
        <v>1912</v>
      </c>
      <c r="B1914">
        <v>191.20000000000002</v>
      </c>
      <c r="C1914">
        <v>9.4499999999999993</v>
      </c>
      <c r="D1914">
        <v>-9.4499999999999993</v>
      </c>
      <c r="E1914">
        <v>338.30999999999995</v>
      </c>
      <c r="F1914">
        <v>3.3830999999999992E-4</v>
      </c>
      <c r="G1914">
        <v>0.23942537909018363</v>
      </c>
      <c r="H1914">
        <v>0.437468593893175</v>
      </c>
      <c r="I1914">
        <v>28.662256076239071</v>
      </c>
      <c r="J1914">
        <v>95.689385321435836</v>
      </c>
      <c r="K1914">
        <v>3483.0106146785638</v>
      </c>
      <c r="L1914">
        <v>2951.9977439237609</v>
      </c>
      <c r="M1914">
        <v>3478.2261454124919</v>
      </c>
      <c r="N1914">
        <v>3487.7950839446357</v>
      </c>
      <c r="O1914">
        <v>2951.1378762414738</v>
      </c>
      <c r="P1914">
        <v>2952.8576116060481</v>
      </c>
      <c r="W1914">
        <f>(venturi_values[[#This Row],[lf_high]]-venturi_values[[#This Row],[lf]])*5</f>
        <v>0</v>
      </c>
      <c r="X1914">
        <f>(venturi_values[[#This Row],[hf_high]]-venturi_values[[#This Row],[hf]])*5</f>
        <v>0</v>
      </c>
    </row>
    <row r="1915" spans="1:24" x14ac:dyDescent="0.3">
      <c r="A1915">
        <v>1913</v>
      </c>
      <c r="B1915">
        <v>191.3</v>
      </c>
      <c r="C1915">
        <v>9.4499999999999993</v>
      </c>
      <c r="D1915">
        <v>-9.4499999999999993</v>
      </c>
      <c r="E1915">
        <v>338.30999999999995</v>
      </c>
      <c r="F1915">
        <v>3.3830999999999992E-4</v>
      </c>
      <c r="G1915">
        <v>0.23942537909018363</v>
      </c>
      <c r="H1915">
        <v>0.437468593893175</v>
      </c>
      <c r="I1915">
        <v>28.662256076239071</v>
      </c>
      <c r="J1915">
        <v>95.689385321435836</v>
      </c>
      <c r="K1915">
        <v>3483.0106146785638</v>
      </c>
      <c r="L1915">
        <v>2951.9977439237609</v>
      </c>
      <c r="M1915">
        <v>3478.2261454124919</v>
      </c>
      <c r="N1915">
        <v>3487.7950839446357</v>
      </c>
      <c r="O1915">
        <v>2951.1378762414738</v>
      </c>
      <c r="P1915">
        <v>2952.8576116060481</v>
      </c>
      <c r="W1915">
        <f>(venturi_values[[#This Row],[lf_high]]-venturi_values[[#This Row],[lf]])*5</f>
        <v>0</v>
      </c>
      <c r="X1915">
        <f>(venturi_values[[#This Row],[hf_high]]-venturi_values[[#This Row],[hf]])*5</f>
        <v>0</v>
      </c>
    </row>
    <row r="1916" spans="1:24" x14ac:dyDescent="0.3">
      <c r="A1916">
        <v>1914</v>
      </c>
      <c r="B1916">
        <v>191.4</v>
      </c>
      <c r="C1916">
        <v>9.4499999999999993</v>
      </c>
      <c r="D1916">
        <v>-9.4499999999999993</v>
      </c>
      <c r="E1916">
        <v>338.30999999999995</v>
      </c>
      <c r="F1916">
        <v>3.3830999999999992E-4</v>
      </c>
      <c r="G1916">
        <v>0.23942537909018363</v>
      </c>
      <c r="H1916">
        <v>0.437468593893175</v>
      </c>
      <c r="I1916">
        <v>28.662256076239071</v>
      </c>
      <c r="J1916">
        <v>95.689385321435836</v>
      </c>
      <c r="K1916">
        <v>3483.0106146785638</v>
      </c>
      <c r="L1916">
        <v>2951.9977439237609</v>
      </c>
      <c r="M1916">
        <v>3478.2261454124919</v>
      </c>
      <c r="N1916">
        <v>3487.7950839446357</v>
      </c>
      <c r="O1916">
        <v>2951.1378762414738</v>
      </c>
      <c r="P1916">
        <v>2952.8576116060481</v>
      </c>
      <c r="W1916">
        <f>(venturi_values[[#This Row],[lf_high]]-venturi_values[[#This Row],[lf]])*5</f>
        <v>0</v>
      </c>
      <c r="X1916">
        <f>(venturi_values[[#This Row],[hf_high]]-venturi_values[[#This Row],[hf]])*5</f>
        <v>0</v>
      </c>
    </row>
    <row r="1917" spans="1:24" x14ac:dyDescent="0.3">
      <c r="A1917">
        <v>1915</v>
      </c>
      <c r="B1917">
        <v>191.5</v>
      </c>
      <c r="C1917">
        <v>9.4499999999999993</v>
      </c>
      <c r="D1917">
        <v>-9.4499999999999993</v>
      </c>
      <c r="E1917">
        <v>338.30999999999995</v>
      </c>
      <c r="F1917">
        <v>3.3830999999999992E-4</v>
      </c>
      <c r="G1917">
        <v>0.23942537909018363</v>
      </c>
      <c r="H1917">
        <v>0.437468593893175</v>
      </c>
      <c r="I1917">
        <v>28.662256076239071</v>
      </c>
      <c r="J1917">
        <v>95.689385321435836</v>
      </c>
      <c r="K1917">
        <v>3483.0106146785638</v>
      </c>
      <c r="L1917">
        <v>2951.9977439237609</v>
      </c>
      <c r="M1917">
        <v>3478.2261454124919</v>
      </c>
      <c r="N1917">
        <v>3487.7950839446357</v>
      </c>
      <c r="O1917">
        <v>2951.1378762414738</v>
      </c>
      <c r="P1917">
        <v>2952.8576116060481</v>
      </c>
      <c r="W1917">
        <f>(venturi_values[[#This Row],[lf_high]]-venturi_values[[#This Row],[lf]])*5</f>
        <v>0</v>
      </c>
      <c r="X1917">
        <f>(venturi_values[[#This Row],[hf_high]]-venturi_values[[#This Row],[hf]])*5</f>
        <v>0</v>
      </c>
    </row>
    <row r="1918" spans="1:24" x14ac:dyDescent="0.3">
      <c r="A1918">
        <v>1916</v>
      </c>
      <c r="B1918">
        <v>191.60000000000002</v>
      </c>
      <c r="C1918">
        <v>9.4499999999999993</v>
      </c>
      <c r="D1918">
        <v>-9.4499999999999993</v>
      </c>
      <c r="E1918">
        <v>338.30999999999995</v>
      </c>
      <c r="F1918">
        <v>3.3830999999999992E-4</v>
      </c>
      <c r="G1918">
        <v>0.23942537909018363</v>
      </c>
      <c r="H1918">
        <v>0.437468593893175</v>
      </c>
      <c r="I1918">
        <v>28.662256076239071</v>
      </c>
      <c r="J1918">
        <v>95.689385321435836</v>
      </c>
      <c r="K1918">
        <v>3483.0106146785638</v>
      </c>
      <c r="L1918">
        <v>2951.9977439237609</v>
      </c>
      <c r="M1918">
        <v>3478.2261454124919</v>
      </c>
      <c r="N1918">
        <v>3487.7950839446357</v>
      </c>
      <c r="O1918">
        <v>2951.1378762414738</v>
      </c>
      <c r="P1918">
        <v>2952.8576116060481</v>
      </c>
      <c r="W1918">
        <f>(venturi_values[[#This Row],[lf_high]]-venturi_values[[#This Row],[lf]])*5</f>
        <v>0</v>
      </c>
      <c r="X1918">
        <f>(venturi_values[[#This Row],[hf_high]]-venturi_values[[#This Row],[hf]])*5</f>
        <v>0</v>
      </c>
    </row>
    <row r="1919" spans="1:24" x14ac:dyDescent="0.3">
      <c r="A1919">
        <v>1917</v>
      </c>
      <c r="B1919">
        <v>191.70000000000002</v>
      </c>
      <c r="C1919">
        <v>9.4499999999999993</v>
      </c>
      <c r="D1919">
        <v>-9.4499999999999993</v>
      </c>
      <c r="E1919">
        <v>338.30999999999995</v>
      </c>
      <c r="F1919">
        <v>3.3830999999999992E-4</v>
      </c>
      <c r="G1919">
        <v>0.23942537909018363</v>
      </c>
      <c r="H1919">
        <v>0.437468593893175</v>
      </c>
      <c r="I1919">
        <v>28.662256076239071</v>
      </c>
      <c r="J1919">
        <v>95.689385321435836</v>
      </c>
      <c r="K1919">
        <v>3483.0106146785638</v>
      </c>
      <c r="L1919">
        <v>2951.9977439237609</v>
      </c>
      <c r="M1919">
        <v>3478.2261454124919</v>
      </c>
      <c r="N1919">
        <v>3487.7950839446357</v>
      </c>
      <c r="O1919">
        <v>2951.1378762414738</v>
      </c>
      <c r="P1919">
        <v>2952.8576116060481</v>
      </c>
      <c r="W1919">
        <f>(venturi_values[[#This Row],[lf_high]]-venturi_values[[#This Row],[lf]])*5</f>
        <v>0</v>
      </c>
      <c r="X1919">
        <f>(venturi_values[[#This Row],[hf_high]]-venturi_values[[#This Row],[hf]])*5</f>
        <v>0</v>
      </c>
    </row>
    <row r="1920" spans="1:24" x14ac:dyDescent="0.3">
      <c r="A1920">
        <v>1918</v>
      </c>
      <c r="B1920">
        <v>191.8</v>
      </c>
      <c r="C1920">
        <v>9.4499999999999993</v>
      </c>
      <c r="D1920">
        <v>-9.4499999999999993</v>
      </c>
      <c r="E1920">
        <v>338.30999999999995</v>
      </c>
      <c r="F1920">
        <v>3.3830999999999992E-4</v>
      </c>
      <c r="G1920">
        <v>0.23942537909018363</v>
      </c>
      <c r="H1920">
        <v>0.437468593893175</v>
      </c>
      <c r="I1920">
        <v>28.662256076239071</v>
      </c>
      <c r="J1920">
        <v>95.689385321435836</v>
      </c>
      <c r="K1920">
        <v>3483.0106146785638</v>
      </c>
      <c r="L1920">
        <v>2951.9977439237609</v>
      </c>
      <c r="M1920">
        <v>3478.2261454124919</v>
      </c>
      <c r="N1920">
        <v>3487.7950839446357</v>
      </c>
      <c r="O1920">
        <v>2951.1378762414738</v>
      </c>
      <c r="P1920">
        <v>2952.8576116060481</v>
      </c>
      <c r="W1920">
        <f>(venturi_values[[#This Row],[lf_high]]-venturi_values[[#This Row],[lf]])*5</f>
        <v>0</v>
      </c>
      <c r="X1920">
        <f>(venturi_values[[#This Row],[hf_high]]-venturi_values[[#This Row],[hf]])*5</f>
        <v>0</v>
      </c>
    </row>
    <row r="1921" spans="1:24" x14ac:dyDescent="0.3">
      <c r="A1921">
        <v>1919</v>
      </c>
      <c r="B1921">
        <v>191.9</v>
      </c>
      <c r="C1921">
        <v>9.4499999999999993</v>
      </c>
      <c r="D1921">
        <v>-9.4499999999999993</v>
      </c>
      <c r="E1921">
        <v>338.30999999999995</v>
      </c>
      <c r="F1921">
        <v>3.3830999999999992E-4</v>
      </c>
      <c r="G1921">
        <v>0.23942537909018363</v>
      </c>
      <c r="H1921">
        <v>0.437468593893175</v>
      </c>
      <c r="I1921">
        <v>28.662256076239071</v>
      </c>
      <c r="J1921">
        <v>95.689385321435836</v>
      </c>
      <c r="K1921">
        <v>3483.0106146785638</v>
      </c>
      <c r="L1921">
        <v>2951.9977439237609</v>
      </c>
      <c r="M1921">
        <v>3478.2261454124919</v>
      </c>
      <c r="N1921">
        <v>3487.7950839446357</v>
      </c>
      <c r="O1921">
        <v>2951.1378762414738</v>
      </c>
      <c r="P1921">
        <v>2952.8576116060481</v>
      </c>
      <c r="W1921">
        <f>(venturi_values[[#This Row],[lf_high]]-venturi_values[[#This Row],[lf]])*5</f>
        <v>0</v>
      </c>
      <c r="X1921">
        <f>(venturi_values[[#This Row],[hf_high]]-venturi_values[[#This Row],[hf]])*5</f>
        <v>0</v>
      </c>
    </row>
    <row r="1922" spans="1:24" x14ac:dyDescent="0.3">
      <c r="A1922">
        <v>1920</v>
      </c>
      <c r="B1922">
        <v>192</v>
      </c>
      <c r="C1922">
        <v>9.4499999999999993</v>
      </c>
      <c r="D1922">
        <v>-9.4499999999999993</v>
      </c>
      <c r="E1922">
        <v>338.30999999999995</v>
      </c>
      <c r="F1922">
        <v>3.3830999999999992E-4</v>
      </c>
      <c r="G1922">
        <v>0.23942537909018363</v>
      </c>
      <c r="H1922">
        <v>0.437468593893175</v>
      </c>
      <c r="I1922">
        <v>28.662256076239071</v>
      </c>
      <c r="J1922">
        <v>95.689385321435836</v>
      </c>
      <c r="K1922">
        <v>3483.0106146785638</v>
      </c>
      <c r="L1922">
        <v>2951.9977439237609</v>
      </c>
      <c r="M1922">
        <v>3478.2261454124919</v>
      </c>
      <c r="N1922">
        <v>3487.7950839446357</v>
      </c>
      <c r="O1922">
        <v>2951.1378762414738</v>
      </c>
      <c r="P1922">
        <v>2952.8576116060481</v>
      </c>
      <c r="W1922">
        <f>(venturi_values[[#This Row],[lf_high]]-venturi_values[[#This Row],[lf]])*5</f>
        <v>0</v>
      </c>
      <c r="X1922">
        <f>(venturi_values[[#This Row],[hf_high]]-venturi_values[[#This Row],[hf]])*5</f>
        <v>0</v>
      </c>
    </row>
    <row r="1923" spans="1:24" x14ac:dyDescent="0.3">
      <c r="A1923">
        <v>1921</v>
      </c>
      <c r="B1923">
        <v>192.10000000000002</v>
      </c>
      <c r="C1923">
        <v>9.4499999999999993</v>
      </c>
      <c r="D1923">
        <v>-9.4499999999999993</v>
      </c>
      <c r="E1923">
        <v>338.30999999999995</v>
      </c>
      <c r="F1923">
        <v>3.3830999999999992E-4</v>
      </c>
      <c r="G1923">
        <v>0.23942537909018363</v>
      </c>
      <c r="H1923">
        <v>0.437468593893175</v>
      </c>
      <c r="I1923">
        <v>28.662256076239071</v>
      </c>
      <c r="J1923">
        <v>95.689385321435836</v>
      </c>
      <c r="K1923">
        <v>3483.0106146785638</v>
      </c>
      <c r="L1923">
        <v>2951.9977439237609</v>
      </c>
      <c r="M1923">
        <v>3478.2261454124919</v>
      </c>
      <c r="N1923">
        <v>3487.7950839446357</v>
      </c>
      <c r="O1923">
        <v>2951.1378762414738</v>
      </c>
      <c r="P1923">
        <v>2952.8576116060481</v>
      </c>
      <c r="W1923">
        <f>(venturi_values[[#This Row],[lf_high]]-venturi_values[[#This Row],[lf]])*5</f>
        <v>0</v>
      </c>
      <c r="X1923">
        <f>(venturi_values[[#This Row],[hf_high]]-venturi_values[[#This Row],[hf]])*5</f>
        <v>0</v>
      </c>
    </row>
    <row r="1924" spans="1:24" x14ac:dyDescent="0.3">
      <c r="A1924">
        <v>1922</v>
      </c>
      <c r="B1924">
        <v>192.20000000000002</v>
      </c>
      <c r="C1924">
        <v>9.4499999999999993</v>
      </c>
      <c r="D1924">
        <v>-9.4499999999999993</v>
      </c>
      <c r="E1924">
        <v>338.30999999999995</v>
      </c>
      <c r="F1924">
        <v>3.3830999999999992E-4</v>
      </c>
      <c r="G1924">
        <v>0.23942537909018363</v>
      </c>
      <c r="H1924">
        <v>0.437468593893175</v>
      </c>
      <c r="I1924">
        <v>28.662256076239071</v>
      </c>
      <c r="J1924">
        <v>95.689385321435836</v>
      </c>
      <c r="K1924">
        <v>3483.0106146785638</v>
      </c>
      <c r="L1924">
        <v>2951.9977439237609</v>
      </c>
      <c r="M1924">
        <v>3478.2261454124919</v>
      </c>
      <c r="N1924">
        <v>3487.7950839446357</v>
      </c>
      <c r="O1924">
        <v>2951.1378762414738</v>
      </c>
      <c r="P1924">
        <v>2952.8576116060481</v>
      </c>
      <c r="W1924">
        <f>(venturi_values[[#This Row],[lf_high]]-venturi_values[[#This Row],[lf]])*5</f>
        <v>0</v>
      </c>
      <c r="X1924">
        <f>(venturi_values[[#This Row],[hf_high]]-venturi_values[[#This Row],[hf]])*5</f>
        <v>0</v>
      </c>
    </row>
    <row r="1925" spans="1:24" x14ac:dyDescent="0.3">
      <c r="A1925">
        <v>1923</v>
      </c>
      <c r="B1925">
        <v>192.3</v>
      </c>
      <c r="C1925">
        <v>9.4499999999999993</v>
      </c>
      <c r="D1925">
        <v>-9.4499999999999993</v>
      </c>
      <c r="E1925">
        <v>338.30999999999995</v>
      </c>
      <c r="F1925">
        <v>3.3830999999999992E-4</v>
      </c>
      <c r="G1925">
        <v>0.23942537909018363</v>
      </c>
      <c r="H1925">
        <v>0.437468593893175</v>
      </c>
      <c r="I1925">
        <v>28.662256076239071</v>
      </c>
      <c r="J1925">
        <v>95.689385321435836</v>
      </c>
      <c r="K1925">
        <v>3483.0106146785638</v>
      </c>
      <c r="L1925">
        <v>2951.9977439237609</v>
      </c>
      <c r="M1925">
        <v>3478.2261454124919</v>
      </c>
      <c r="N1925">
        <v>3487.7950839446357</v>
      </c>
      <c r="O1925">
        <v>2951.1378762414738</v>
      </c>
      <c r="P1925">
        <v>2952.8576116060481</v>
      </c>
      <c r="W1925">
        <f>(venturi_values[[#This Row],[lf_high]]-venturi_values[[#This Row],[lf]])*5</f>
        <v>0</v>
      </c>
      <c r="X1925">
        <f>(venturi_values[[#This Row],[hf_high]]-venturi_values[[#This Row],[hf]])*5</f>
        <v>0</v>
      </c>
    </row>
    <row r="1926" spans="1:24" x14ac:dyDescent="0.3">
      <c r="A1926">
        <v>1924</v>
      </c>
      <c r="B1926">
        <v>192.4</v>
      </c>
      <c r="C1926">
        <v>9.4499999999999993</v>
      </c>
      <c r="D1926">
        <v>-9.4499999999999993</v>
      </c>
      <c r="E1926">
        <v>338.30999999999995</v>
      </c>
      <c r="F1926">
        <v>3.3830999999999992E-4</v>
      </c>
      <c r="G1926">
        <v>0.23942537909018363</v>
      </c>
      <c r="H1926">
        <v>0.437468593893175</v>
      </c>
      <c r="I1926">
        <v>28.662256076239071</v>
      </c>
      <c r="J1926">
        <v>95.689385321435836</v>
      </c>
      <c r="K1926">
        <v>3483.0106146785638</v>
      </c>
      <c r="L1926">
        <v>2951.9977439237609</v>
      </c>
      <c r="M1926">
        <v>3478.2261454124919</v>
      </c>
      <c r="N1926">
        <v>3487.7950839446357</v>
      </c>
      <c r="O1926">
        <v>2951.1378762414738</v>
      </c>
      <c r="P1926">
        <v>2952.8576116060481</v>
      </c>
      <c r="W1926">
        <f>(venturi_values[[#This Row],[lf_high]]-venturi_values[[#This Row],[lf]])*5</f>
        <v>0</v>
      </c>
      <c r="X1926">
        <f>(venturi_values[[#This Row],[hf_high]]-venturi_values[[#This Row],[hf]])*5</f>
        <v>0</v>
      </c>
    </row>
    <row r="1927" spans="1:24" x14ac:dyDescent="0.3">
      <c r="A1927">
        <v>1925</v>
      </c>
      <c r="B1927">
        <v>192.5</v>
      </c>
      <c r="C1927">
        <v>9.4499999999999993</v>
      </c>
      <c r="D1927">
        <v>-9.4499999999999993</v>
      </c>
      <c r="E1927">
        <v>338.30999999999995</v>
      </c>
      <c r="F1927">
        <v>3.3830999999999992E-4</v>
      </c>
      <c r="G1927">
        <v>0.23942537909018363</v>
      </c>
      <c r="H1927">
        <v>0.437468593893175</v>
      </c>
      <c r="I1927">
        <v>28.662256076239071</v>
      </c>
      <c r="J1927">
        <v>95.689385321435836</v>
      </c>
      <c r="K1927">
        <v>3483.0106146785638</v>
      </c>
      <c r="L1927">
        <v>2951.9977439237609</v>
      </c>
      <c r="M1927">
        <v>3478.2261454124919</v>
      </c>
      <c r="N1927">
        <v>3487.7950839446357</v>
      </c>
      <c r="O1927">
        <v>2951.1378762414738</v>
      </c>
      <c r="P1927">
        <v>2952.8576116060481</v>
      </c>
      <c r="W1927">
        <f>(venturi_values[[#This Row],[lf_high]]-venturi_values[[#This Row],[lf]])*5</f>
        <v>0</v>
      </c>
      <c r="X1927">
        <f>(venturi_values[[#This Row],[hf_high]]-venturi_values[[#This Row],[hf]])*5</f>
        <v>0</v>
      </c>
    </row>
    <row r="1928" spans="1:24" x14ac:dyDescent="0.3">
      <c r="A1928">
        <v>1926</v>
      </c>
      <c r="B1928">
        <v>192.60000000000002</v>
      </c>
      <c r="C1928">
        <v>9.4499999999999993</v>
      </c>
      <c r="D1928">
        <v>-9.4499999999999993</v>
      </c>
      <c r="E1928">
        <v>338.30999999999995</v>
      </c>
      <c r="F1928">
        <v>3.3830999999999992E-4</v>
      </c>
      <c r="G1928">
        <v>0.23942537909018363</v>
      </c>
      <c r="H1928">
        <v>0.437468593893175</v>
      </c>
      <c r="I1928">
        <v>28.662256076239071</v>
      </c>
      <c r="J1928">
        <v>95.689385321435836</v>
      </c>
      <c r="K1928">
        <v>3483.0106146785638</v>
      </c>
      <c r="L1928">
        <v>2951.9977439237609</v>
      </c>
      <c r="M1928">
        <v>3478.2261454124919</v>
      </c>
      <c r="N1928">
        <v>3487.7950839446357</v>
      </c>
      <c r="O1928">
        <v>2951.1378762414738</v>
      </c>
      <c r="P1928">
        <v>2952.8576116060481</v>
      </c>
      <c r="W1928">
        <f>(venturi_values[[#This Row],[lf_high]]-venturi_values[[#This Row],[lf]])*5</f>
        <v>0</v>
      </c>
      <c r="X1928">
        <f>(venturi_values[[#This Row],[hf_high]]-venturi_values[[#This Row],[hf]])*5</f>
        <v>0</v>
      </c>
    </row>
    <row r="1929" spans="1:24" x14ac:dyDescent="0.3">
      <c r="A1929">
        <v>1927</v>
      </c>
      <c r="B1929">
        <v>192.70000000000002</v>
      </c>
      <c r="C1929">
        <v>9.4499999999999993</v>
      </c>
      <c r="D1929">
        <v>-9.4499999999999993</v>
      </c>
      <c r="E1929">
        <v>338.30999999999995</v>
      </c>
      <c r="F1929">
        <v>3.3830999999999992E-4</v>
      </c>
      <c r="G1929">
        <v>0.23942537909018363</v>
      </c>
      <c r="H1929">
        <v>0.437468593893175</v>
      </c>
      <c r="I1929">
        <v>28.662256076239071</v>
      </c>
      <c r="J1929">
        <v>95.689385321435836</v>
      </c>
      <c r="K1929">
        <v>3483.0106146785638</v>
      </c>
      <c r="L1929">
        <v>2951.9977439237609</v>
      </c>
      <c r="M1929">
        <v>3478.2261454124919</v>
      </c>
      <c r="N1929">
        <v>3487.7950839446357</v>
      </c>
      <c r="O1929">
        <v>2951.1378762414738</v>
      </c>
      <c r="P1929">
        <v>2952.8576116060481</v>
      </c>
      <c r="W1929">
        <f>(venturi_values[[#This Row],[lf_high]]-venturi_values[[#This Row],[lf]])*5</f>
        <v>0</v>
      </c>
      <c r="X1929">
        <f>(venturi_values[[#This Row],[hf_high]]-venturi_values[[#This Row],[hf]])*5</f>
        <v>0</v>
      </c>
    </row>
    <row r="1930" spans="1:24" x14ac:dyDescent="0.3">
      <c r="A1930">
        <v>1928</v>
      </c>
      <c r="B1930">
        <v>192.8</v>
      </c>
      <c r="C1930">
        <v>9.4499999999999993</v>
      </c>
      <c r="D1930">
        <v>-9.4499999999999993</v>
      </c>
      <c r="E1930">
        <v>338.30999999999995</v>
      </c>
      <c r="F1930">
        <v>3.3830999999999992E-4</v>
      </c>
      <c r="G1930">
        <v>0.23942537909018363</v>
      </c>
      <c r="H1930">
        <v>0.437468593893175</v>
      </c>
      <c r="I1930">
        <v>28.662256076239071</v>
      </c>
      <c r="J1930">
        <v>95.689385321435836</v>
      </c>
      <c r="K1930">
        <v>3483.0106146785638</v>
      </c>
      <c r="L1930">
        <v>2951.9977439237609</v>
      </c>
      <c r="M1930">
        <v>3478.2261454124919</v>
      </c>
      <c r="N1930">
        <v>3487.7950839446357</v>
      </c>
      <c r="O1930">
        <v>2951.1378762414738</v>
      </c>
      <c r="P1930">
        <v>2952.8576116060481</v>
      </c>
      <c r="W1930">
        <f>(venturi_values[[#This Row],[lf_high]]-venturi_values[[#This Row],[lf]])*5</f>
        <v>0</v>
      </c>
      <c r="X1930">
        <f>(venturi_values[[#This Row],[hf_high]]-venturi_values[[#This Row],[hf]])*5</f>
        <v>0</v>
      </c>
    </row>
    <row r="1931" spans="1:24" x14ac:dyDescent="0.3">
      <c r="A1931">
        <v>1929</v>
      </c>
      <c r="B1931">
        <v>192.9</v>
      </c>
      <c r="C1931">
        <v>9.4499999999999993</v>
      </c>
      <c r="D1931">
        <v>-9.4499999999999993</v>
      </c>
      <c r="E1931">
        <v>338.30999999999995</v>
      </c>
      <c r="F1931">
        <v>3.3830999999999992E-4</v>
      </c>
      <c r="G1931">
        <v>0.23942537909018363</v>
      </c>
      <c r="H1931">
        <v>0.437468593893175</v>
      </c>
      <c r="I1931">
        <v>28.662256076239071</v>
      </c>
      <c r="J1931">
        <v>95.689385321435836</v>
      </c>
      <c r="K1931">
        <v>3483.0106146785638</v>
      </c>
      <c r="L1931">
        <v>2951.9977439237609</v>
      </c>
      <c r="M1931">
        <v>3478.2261454124919</v>
      </c>
      <c r="N1931">
        <v>3487.7950839446357</v>
      </c>
      <c r="O1931">
        <v>2951.1378762414738</v>
      </c>
      <c r="P1931">
        <v>2952.8576116060481</v>
      </c>
      <c r="W1931">
        <f>(venturi_values[[#This Row],[lf_high]]-venturi_values[[#This Row],[lf]])*5</f>
        <v>0</v>
      </c>
      <c r="X1931">
        <f>(venturi_values[[#This Row],[hf_high]]-venturi_values[[#This Row],[hf]])*5</f>
        <v>0</v>
      </c>
    </row>
    <row r="1932" spans="1:24" x14ac:dyDescent="0.3">
      <c r="A1932">
        <v>1930</v>
      </c>
      <c r="B1932">
        <v>193</v>
      </c>
      <c r="C1932">
        <v>9.4499999999999993</v>
      </c>
      <c r="D1932">
        <v>-9.4499999999999993</v>
      </c>
      <c r="E1932">
        <v>338.30999999999995</v>
      </c>
      <c r="F1932">
        <v>3.3830999999999992E-4</v>
      </c>
      <c r="G1932">
        <v>0.23942537909018363</v>
      </c>
      <c r="H1932">
        <v>0.437468593893175</v>
      </c>
      <c r="I1932">
        <v>28.662256076239071</v>
      </c>
      <c r="J1932">
        <v>95.689385321435836</v>
      </c>
      <c r="K1932">
        <v>3483.0106146785638</v>
      </c>
      <c r="L1932">
        <v>2951.9977439237609</v>
      </c>
      <c r="M1932">
        <v>3478.2261454124919</v>
      </c>
      <c r="N1932">
        <v>3487.7950839446357</v>
      </c>
      <c r="O1932">
        <v>2951.1378762414738</v>
      </c>
      <c r="P1932">
        <v>2952.8576116060481</v>
      </c>
      <c r="W1932">
        <f>(venturi_values[[#This Row],[lf_high]]-venturi_values[[#This Row],[lf]])*5</f>
        <v>0</v>
      </c>
      <c r="X1932">
        <f>(venturi_values[[#This Row],[hf_high]]-venturi_values[[#This Row],[hf]])*5</f>
        <v>0</v>
      </c>
    </row>
    <row r="1933" spans="1:24" x14ac:dyDescent="0.3">
      <c r="A1933">
        <v>1931</v>
      </c>
      <c r="B1933">
        <v>193.10000000000002</v>
      </c>
      <c r="C1933">
        <v>9.4499999999999993</v>
      </c>
      <c r="D1933">
        <v>-9.4499999999999993</v>
      </c>
      <c r="E1933">
        <v>338.30999999999995</v>
      </c>
      <c r="F1933">
        <v>3.3830999999999992E-4</v>
      </c>
      <c r="G1933">
        <v>0.23942537909018363</v>
      </c>
      <c r="H1933">
        <v>0.437468593893175</v>
      </c>
      <c r="I1933">
        <v>28.662256076239071</v>
      </c>
      <c r="J1933">
        <v>95.689385321435836</v>
      </c>
      <c r="K1933">
        <v>3483.0106146785638</v>
      </c>
      <c r="L1933">
        <v>2951.9977439237609</v>
      </c>
      <c r="M1933">
        <v>3478.2261454124919</v>
      </c>
      <c r="N1933">
        <v>3487.7950839446357</v>
      </c>
      <c r="O1933">
        <v>2951.1378762414738</v>
      </c>
      <c r="P1933">
        <v>2952.8576116060481</v>
      </c>
      <c r="W1933">
        <f>(venturi_values[[#This Row],[lf_high]]-venturi_values[[#This Row],[lf]])*5</f>
        <v>0</v>
      </c>
      <c r="X1933">
        <f>(venturi_values[[#This Row],[hf_high]]-venturi_values[[#This Row],[hf]])*5</f>
        <v>0</v>
      </c>
    </row>
    <row r="1934" spans="1:24" x14ac:dyDescent="0.3">
      <c r="A1934">
        <v>1932</v>
      </c>
      <c r="B1934">
        <v>193.20000000000002</v>
      </c>
      <c r="C1934">
        <v>9.4499999999999993</v>
      </c>
      <c r="D1934">
        <v>-9.4499999999999993</v>
      </c>
      <c r="E1934">
        <v>338.30999999999995</v>
      </c>
      <c r="F1934">
        <v>3.3830999999999992E-4</v>
      </c>
      <c r="G1934">
        <v>0.23942537909018363</v>
      </c>
      <c r="H1934">
        <v>0.437468593893175</v>
      </c>
      <c r="I1934">
        <v>28.662256076239071</v>
      </c>
      <c r="J1934">
        <v>95.689385321435836</v>
      </c>
      <c r="K1934">
        <v>3483.0106146785638</v>
      </c>
      <c r="L1934">
        <v>2951.9977439237609</v>
      </c>
      <c r="M1934">
        <v>3478.2261454124919</v>
      </c>
      <c r="N1934">
        <v>3487.7950839446357</v>
      </c>
      <c r="O1934">
        <v>2951.1378762414738</v>
      </c>
      <c r="P1934">
        <v>2952.8576116060481</v>
      </c>
      <c r="W1934">
        <f>(venturi_values[[#This Row],[lf_high]]-venturi_values[[#This Row],[lf]])*5</f>
        <v>0</v>
      </c>
      <c r="X1934">
        <f>(venturi_values[[#This Row],[hf_high]]-venturi_values[[#This Row],[hf]])*5</f>
        <v>0</v>
      </c>
    </row>
    <row r="1935" spans="1:24" x14ac:dyDescent="0.3">
      <c r="A1935">
        <v>1933</v>
      </c>
      <c r="B1935">
        <v>193.3</v>
      </c>
      <c r="C1935">
        <v>9.4499999999999993</v>
      </c>
      <c r="D1935">
        <v>-9.4499999999999993</v>
      </c>
      <c r="E1935">
        <v>338.30999999999995</v>
      </c>
      <c r="F1935">
        <v>3.3830999999999992E-4</v>
      </c>
      <c r="G1935">
        <v>0.23942537909018363</v>
      </c>
      <c r="H1935">
        <v>0.437468593893175</v>
      </c>
      <c r="I1935">
        <v>28.662256076239071</v>
      </c>
      <c r="J1935">
        <v>95.689385321435836</v>
      </c>
      <c r="K1935">
        <v>3483.0106146785638</v>
      </c>
      <c r="L1935">
        <v>2951.9977439237609</v>
      </c>
      <c r="M1935">
        <v>3478.2261454124919</v>
      </c>
      <c r="N1935">
        <v>3487.7950839446357</v>
      </c>
      <c r="O1935">
        <v>2951.1378762414738</v>
      </c>
      <c r="P1935">
        <v>2952.8576116060481</v>
      </c>
      <c r="W1935">
        <f>(venturi_values[[#This Row],[lf_high]]-venturi_values[[#This Row],[lf]])*5</f>
        <v>0</v>
      </c>
      <c r="X1935">
        <f>(venturi_values[[#This Row],[hf_high]]-venturi_values[[#This Row],[hf]])*5</f>
        <v>0</v>
      </c>
    </row>
    <row r="1936" spans="1:24" x14ac:dyDescent="0.3">
      <c r="A1936">
        <v>1934</v>
      </c>
      <c r="B1936">
        <v>193.4</v>
      </c>
      <c r="C1936">
        <v>9.4499999999999993</v>
      </c>
      <c r="D1936">
        <v>-9.4499999999999993</v>
      </c>
      <c r="E1936">
        <v>338.30999999999995</v>
      </c>
      <c r="F1936">
        <v>3.3830999999999992E-4</v>
      </c>
      <c r="G1936">
        <v>0.23942537909018363</v>
      </c>
      <c r="H1936">
        <v>0.437468593893175</v>
      </c>
      <c r="I1936">
        <v>28.662256076239071</v>
      </c>
      <c r="J1936">
        <v>95.689385321435836</v>
      </c>
      <c r="K1936">
        <v>3483.0106146785638</v>
      </c>
      <c r="L1936">
        <v>2951.9977439237609</v>
      </c>
      <c r="M1936">
        <v>3478.2261454124919</v>
      </c>
      <c r="N1936">
        <v>3487.7950839446357</v>
      </c>
      <c r="O1936">
        <v>2951.1378762414738</v>
      </c>
      <c r="P1936">
        <v>2952.8576116060481</v>
      </c>
      <c r="W1936">
        <f>(venturi_values[[#This Row],[lf_high]]-venturi_values[[#This Row],[lf]])*5</f>
        <v>0</v>
      </c>
      <c r="X1936">
        <f>(venturi_values[[#This Row],[hf_high]]-venturi_values[[#This Row],[hf]])*5</f>
        <v>0</v>
      </c>
    </row>
    <row r="1937" spans="1:24" x14ac:dyDescent="0.3">
      <c r="A1937">
        <v>1935</v>
      </c>
      <c r="B1937">
        <v>193.5</v>
      </c>
      <c r="C1937">
        <v>9.4499999999999993</v>
      </c>
      <c r="D1937">
        <v>-9.4499999999999993</v>
      </c>
      <c r="E1937">
        <v>338.30999999999995</v>
      </c>
      <c r="F1937">
        <v>3.3830999999999992E-4</v>
      </c>
      <c r="G1937">
        <v>0.23942537909018363</v>
      </c>
      <c r="H1937">
        <v>0.437468593893175</v>
      </c>
      <c r="I1937">
        <v>28.662256076239071</v>
      </c>
      <c r="J1937">
        <v>95.689385321435836</v>
      </c>
      <c r="K1937">
        <v>3483.0106146785638</v>
      </c>
      <c r="L1937">
        <v>2951.9977439237609</v>
      </c>
      <c r="M1937">
        <v>3478.2261454124919</v>
      </c>
      <c r="N1937">
        <v>3487.7950839446357</v>
      </c>
      <c r="O1937">
        <v>2951.1378762414738</v>
      </c>
      <c r="P1937">
        <v>2952.8576116060481</v>
      </c>
      <c r="W1937">
        <f>(venturi_values[[#This Row],[lf_high]]-venturi_values[[#This Row],[lf]])*5</f>
        <v>0</v>
      </c>
      <c r="X1937">
        <f>(venturi_values[[#This Row],[hf_high]]-venturi_values[[#This Row],[hf]])*5</f>
        <v>0</v>
      </c>
    </row>
    <row r="1938" spans="1:24" x14ac:dyDescent="0.3">
      <c r="A1938">
        <v>1936</v>
      </c>
      <c r="B1938">
        <v>193.60000000000002</v>
      </c>
      <c r="C1938">
        <v>9.4499999999999993</v>
      </c>
      <c r="D1938">
        <v>-9.4499999999999993</v>
      </c>
      <c r="E1938">
        <v>338.30999999999995</v>
      </c>
      <c r="F1938">
        <v>3.3830999999999992E-4</v>
      </c>
      <c r="G1938">
        <v>0.23942537909018363</v>
      </c>
      <c r="H1938">
        <v>0.437468593893175</v>
      </c>
      <c r="I1938">
        <v>28.662256076239071</v>
      </c>
      <c r="J1938">
        <v>95.689385321435836</v>
      </c>
      <c r="K1938">
        <v>3483.0106146785638</v>
      </c>
      <c r="L1938">
        <v>2951.9977439237609</v>
      </c>
      <c r="M1938">
        <v>3478.2261454124919</v>
      </c>
      <c r="N1938">
        <v>3487.7950839446357</v>
      </c>
      <c r="O1938">
        <v>2951.1378762414738</v>
      </c>
      <c r="P1938">
        <v>2952.8576116060481</v>
      </c>
      <c r="W1938">
        <f>(venturi_values[[#This Row],[lf_high]]-venturi_values[[#This Row],[lf]])*5</f>
        <v>0</v>
      </c>
      <c r="X1938">
        <f>(venturi_values[[#This Row],[hf_high]]-venturi_values[[#This Row],[hf]])*5</f>
        <v>0</v>
      </c>
    </row>
    <row r="1939" spans="1:24" x14ac:dyDescent="0.3">
      <c r="A1939">
        <v>1937</v>
      </c>
      <c r="B1939">
        <v>193.70000000000002</v>
      </c>
      <c r="C1939">
        <v>9.4499999999999993</v>
      </c>
      <c r="D1939">
        <v>-9.4499999999999993</v>
      </c>
      <c r="E1939">
        <v>338.30999999999995</v>
      </c>
      <c r="F1939">
        <v>3.3830999999999992E-4</v>
      </c>
      <c r="G1939">
        <v>0.23942537909018363</v>
      </c>
      <c r="H1939">
        <v>0.437468593893175</v>
      </c>
      <c r="I1939">
        <v>28.662256076239071</v>
      </c>
      <c r="J1939">
        <v>95.689385321435836</v>
      </c>
      <c r="K1939">
        <v>3483.0106146785638</v>
      </c>
      <c r="L1939">
        <v>2951.9977439237609</v>
      </c>
      <c r="M1939">
        <v>3478.2261454124919</v>
      </c>
      <c r="N1939">
        <v>3487.7950839446357</v>
      </c>
      <c r="O1939">
        <v>2951.1378762414738</v>
      </c>
      <c r="P1939">
        <v>2952.8576116060481</v>
      </c>
      <c r="W1939">
        <f>(venturi_values[[#This Row],[lf_high]]-venturi_values[[#This Row],[lf]])*5</f>
        <v>0</v>
      </c>
      <c r="X1939">
        <f>(venturi_values[[#This Row],[hf_high]]-venturi_values[[#This Row],[hf]])*5</f>
        <v>0</v>
      </c>
    </row>
    <row r="1940" spans="1:24" x14ac:dyDescent="0.3">
      <c r="A1940">
        <v>1938</v>
      </c>
      <c r="B1940">
        <v>193.8</v>
      </c>
      <c r="C1940">
        <v>9.4499999999999993</v>
      </c>
      <c r="D1940">
        <v>-9.4499999999999993</v>
      </c>
      <c r="E1940">
        <v>338.30999999999995</v>
      </c>
      <c r="F1940">
        <v>3.3830999999999992E-4</v>
      </c>
      <c r="G1940">
        <v>0.23942537909018363</v>
      </c>
      <c r="H1940">
        <v>0.437468593893175</v>
      </c>
      <c r="I1940">
        <v>28.662256076239071</v>
      </c>
      <c r="J1940">
        <v>95.689385321435836</v>
      </c>
      <c r="K1940">
        <v>3483.0106146785638</v>
      </c>
      <c r="L1940">
        <v>2951.9977439237609</v>
      </c>
      <c r="M1940">
        <v>3478.2261454124919</v>
      </c>
      <c r="N1940">
        <v>3487.7950839446357</v>
      </c>
      <c r="O1940">
        <v>2951.1378762414738</v>
      </c>
      <c r="P1940">
        <v>2952.8576116060481</v>
      </c>
      <c r="W1940">
        <f>(venturi_values[[#This Row],[lf_high]]-venturi_values[[#This Row],[lf]])*5</f>
        <v>0</v>
      </c>
      <c r="X1940">
        <f>(venturi_values[[#This Row],[hf_high]]-venturi_values[[#This Row],[hf]])*5</f>
        <v>0</v>
      </c>
    </row>
    <row r="1941" spans="1:24" x14ac:dyDescent="0.3">
      <c r="A1941">
        <v>1939</v>
      </c>
      <c r="B1941">
        <v>193.9</v>
      </c>
      <c r="C1941">
        <v>9.4499999999999993</v>
      </c>
      <c r="D1941">
        <v>-9.4499999999999993</v>
      </c>
      <c r="E1941">
        <v>338.30999999999995</v>
      </c>
      <c r="F1941">
        <v>3.3830999999999992E-4</v>
      </c>
      <c r="G1941">
        <v>0.23942537909018363</v>
      </c>
      <c r="H1941">
        <v>0.437468593893175</v>
      </c>
      <c r="I1941">
        <v>28.662256076239071</v>
      </c>
      <c r="J1941">
        <v>95.689385321435836</v>
      </c>
      <c r="K1941">
        <v>3483.0106146785638</v>
      </c>
      <c r="L1941">
        <v>2951.9977439237609</v>
      </c>
      <c r="M1941">
        <v>3478.2261454124919</v>
      </c>
      <c r="N1941">
        <v>3487.7950839446357</v>
      </c>
      <c r="O1941">
        <v>2951.1378762414738</v>
      </c>
      <c r="P1941">
        <v>2952.8576116060481</v>
      </c>
      <c r="W1941">
        <f>(venturi_values[[#This Row],[lf_high]]-venturi_values[[#This Row],[lf]])*5</f>
        <v>0</v>
      </c>
      <c r="X1941">
        <f>(venturi_values[[#This Row],[hf_high]]-venturi_values[[#This Row],[hf]])*5</f>
        <v>0</v>
      </c>
    </row>
    <row r="1942" spans="1:24" x14ac:dyDescent="0.3">
      <c r="A1942">
        <v>1940</v>
      </c>
      <c r="B1942">
        <v>194</v>
      </c>
      <c r="C1942">
        <v>9.4499999999999993</v>
      </c>
      <c r="D1942">
        <v>-9.4499999999999993</v>
      </c>
      <c r="E1942">
        <v>338.30999999999995</v>
      </c>
      <c r="F1942">
        <v>3.3830999999999992E-4</v>
      </c>
      <c r="G1942">
        <v>0.23942537909018363</v>
      </c>
      <c r="H1942">
        <v>0.437468593893175</v>
      </c>
      <c r="I1942">
        <v>28.662256076239071</v>
      </c>
      <c r="J1942">
        <v>95.689385321435836</v>
      </c>
      <c r="K1942">
        <v>3483.0106146785638</v>
      </c>
      <c r="L1942">
        <v>2951.9977439237609</v>
      </c>
      <c r="M1942">
        <v>3478.2261454124919</v>
      </c>
      <c r="N1942">
        <v>3487.7950839446357</v>
      </c>
      <c r="O1942">
        <v>2951.1378762414738</v>
      </c>
      <c r="P1942">
        <v>2952.8576116060481</v>
      </c>
      <c r="W1942">
        <f>(venturi_values[[#This Row],[lf_high]]-venturi_values[[#This Row],[lf]])*5</f>
        <v>0</v>
      </c>
      <c r="X1942">
        <f>(venturi_values[[#This Row],[hf_high]]-venturi_values[[#This Row],[hf]])*5</f>
        <v>0</v>
      </c>
    </row>
    <row r="1943" spans="1:24" x14ac:dyDescent="0.3">
      <c r="A1943">
        <v>1941</v>
      </c>
      <c r="B1943">
        <v>194.10000000000002</v>
      </c>
      <c r="C1943">
        <v>9.4499999999999993</v>
      </c>
      <c r="D1943">
        <v>-9.4499999999999993</v>
      </c>
      <c r="E1943">
        <v>338.30999999999995</v>
      </c>
      <c r="F1943">
        <v>3.3830999999999992E-4</v>
      </c>
      <c r="G1943">
        <v>0.23942537909018363</v>
      </c>
      <c r="H1943">
        <v>0.437468593893175</v>
      </c>
      <c r="I1943">
        <v>28.662256076239071</v>
      </c>
      <c r="J1943">
        <v>95.689385321435836</v>
      </c>
      <c r="K1943">
        <v>3483.0106146785638</v>
      </c>
      <c r="L1943">
        <v>2951.9977439237609</v>
      </c>
      <c r="M1943">
        <v>3478.2261454124919</v>
      </c>
      <c r="N1943">
        <v>3487.7950839446357</v>
      </c>
      <c r="O1943">
        <v>2951.1378762414738</v>
      </c>
      <c r="P1943">
        <v>2952.8576116060481</v>
      </c>
      <c r="W1943">
        <f>(venturi_values[[#This Row],[lf_high]]-venturi_values[[#This Row],[lf]])*5</f>
        <v>0</v>
      </c>
      <c r="X1943">
        <f>(venturi_values[[#This Row],[hf_high]]-venturi_values[[#This Row],[hf]])*5</f>
        <v>0</v>
      </c>
    </row>
    <row r="1944" spans="1:24" x14ac:dyDescent="0.3">
      <c r="A1944">
        <v>1942</v>
      </c>
      <c r="B1944">
        <v>194.20000000000002</v>
      </c>
      <c r="C1944">
        <v>9.4499999999999993</v>
      </c>
      <c r="D1944">
        <v>-9.4499999999999993</v>
      </c>
      <c r="E1944">
        <v>338.30999999999995</v>
      </c>
      <c r="F1944">
        <v>3.3830999999999992E-4</v>
      </c>
      <c r="G1944">
        <v>0.23942537909018363</v>
      </c>
      <c r="H1944">
        <v>0.437468593893175</v>
      </c>
      <c r="I1944">
        <v>28.662256076239071</v>
      </c>
      <c r="J1944">
        <v>95.689385321435836</v>
      </c>
      <c r="K1944">
        <v>3483.0106146785638</v>
      </c>
      <c r="L1944">
        <v>2951.9977439237609</v>
      </c>
      <c r="M1944">
        <v>3478.2261454124919</v>
      </c>
      <c r="N1944">
        <v>3487.7950839446357</v>
      </c>
      <c r="O1944">
        <v>2951.1378762414738</v>
      </c>
      <c r="P1944">
        <v>2952.8576116060481</v>
      </c>
      <c r="W1944">
        <f>(venturi_values[[#This Row],[lf_high]]-venturi_values[[#This Row],[lf]])*5</f>
        <v>0</v>
      </c>
      <c r="X1944">
        <f>(venturi_values[[#This Row],[hf_high]]-venturi_values[[#This Row],[hf]])*5</f>
        <v>0</v>
      </c>
    </row>
    <row r="1945" spans="1:24" x14ac:dyDescent="0.3">
      <c r="A1945">
        <v>1943</v>
      </c>
      <c r="B1945">
        <v>194.3</v>
      </c>
      <c r="C1945">
        <v>9.4499999999999993</v>
      </c>
      <c r="D1945">
        <v>-9.4499999999999993</v>
      </c>
      <c r="E1945">
        <v>338.30999999999995</v>
      </c>
      <c r="F1945">
        <v>3.3830999999999992E-4</v>
      </c>
      <c r="G1945">
        <v>0.23942537909018363</v>
      </c>
      <c r="H1945">
        <v>0.437468593893175</v>
      </c>
      <c r="I1945">
        <v>28.662256076239071</v>
      </c>
      <c r="J1945">
        <v>95.689385321435836</v>
      </c>
      <c r="K1945">
        <v>3483.0106146785638</v>
      </c>
      <c r="L1945">
        <v>2951.9977439237609</v>
      </c>
      <c r="M1945">
        <v>3478.2261454124919</v>
      </c>
      <c r="N1945">
        <v>3487.7950839446357</v>
      </c>
      <c r="O1945">
        <v>2951.1378762414738</v>
      </c>
      <c r="P1945">
        <v>2952.8576116060481</v>
      </c>
      <c r="W1945">
        <f>(venturi_values[[#This Row],[lf_high]]-venturi_values[[#This Row],[lf]])*5</f>
        <v>0</v>
      </c>
      <c r="X1945">
        <f>(venturi_values[[#This Row],[hf_high]]-venturi_values[[#This Row],[hf]])*5</f>
        <v>0</v>
      </c>
    </row>
    <row r="1946" spans="1:24" x14ac:dyDescent="0.3">
      <c r="A1946">
        <v>1944</v>
      </c>
      <c r="B1946">
        <v>194.4</v>
      </c>
      <c r="C1946">
        <v>9.4499999999999993</v>
      </c>
      <c r="D1946">
        <v>-9.4499999999999993</v>
      </c>
      <c r="E1946">
        <v>338.30999999999995</v>
      </c>
      <c r="F1946">
        <v>3.3830999999999992E-4</v>
      </c>
      <c r="G1946">
        <v>0.23942537909018363</v>
      </c>
      <c r="H1946">
        <v>0.437468593893175</v>
      </c>
      <c r="I1946">
        <v>28.662256076239071</v>
      </c>
      <c r="J1946">
        <v>95.689385321435836</v>
      </c>
      <c r="K1946">
        <v>3483.0106146785638</v>
      </c>
      <c r="L1946">
        <v>2951.9977439237609</v>
      </c>
      <c r="M1946">
        <v>3478.2261454124919</v>
      </c>
      <c r="N1946">
        <v>3487.7950839446357</v>
      </c>
      <c r="O1946">
        <v>2951.1378762414738</v>
      </c>
      <c r="P1946">
        <v>2952.8576116060481</v>
      </c>
      <c r="W1946">
        <f>(venturi_values[[#This Row],[lf_high]]-venturi_values[[#This Row],[lf]])*5</f>
        <v>0</v>
      </c>
      <c r="X1946">
        <f>(venturi_values[[#This Row],[hf_high]]-venturi_values[[#This Row],[hf]])*5</f>
        <v>0</v>
      </c>
    </row>
    <row r="1947" spans="1:24" x14ac:dyDescent="0.3">
      <c r="A1947">
        <v>1945</v>
      </c>
      <c r="B1947">
        <v>194.5</v>
      </c>
      <c r="C1947">
        <v>9.4499999999999993</v>
      </c>
      <c r="D1947">
        <v>-9.4499999999999993</v>
      </c>
      <c r="E1947">
        <v>338.30999999999995</v>
      </c>
      <c r="F1947">
        <v>3.3830999999999992E-4</v>
      </c>
      <c r="G1947">
        <v>0.23942537909018363</v>
      </c>
      <c r="H1947">
        <v>0.437468593893175</v>
      </c>
      <c r="I1947">
        <v>28.662256076239071</v>
      </c>
      <c r="J1947">
        <v>95.689385321435836</v>
      </c>
      <c r="K1947">
        <v>3483.0106146785638</v>
      </c>
      <c r="L1947">
        <v>2951.9977439237609</v>
      </c>
      <c r="M1947">
        <v>3478.2261454124919</v>
      </c>
      <c r="N1947">
        <v>3487.7950839446357</v>
      </c>
      <c r="O1947">
        <v>2951.1378762414738</v>
      </c>
      <c r="P1947">
        <v>2952.8576116060481</v>
      </c>
      <c r="W1947">
        <f>(venturi_values[[#This Row],[lf_high]]-venturi_values[[#This Row],[lf]])*5</f>
        <v>0</v>
      </c>
      <c r="X1947">
        <f>(venturi_values[[#This Row],[hf_high]]-venturi_values[[#This Row],[hf]])*5</f>
        <v>0</v>
      </c>
    </row>
    <row r="1948" spans="1:24" x14ac:dyDescent="0.3">
      <c r="A1948">
        <v>1946</v>
      </c>
      <c r="B1948">
        <v>194.60000000000002</v>
      </c>
      <c r="C1948">
        <v>9.4499999999999993</v>
      </c>
      <c r="D1948">
        <v>-9.4499999999999993</v>
      </c>
      <c r="E1948">
        <v>338.30999999999995</v>
      </c>
      <c r="F1948">
        <v>3.3830999999999992E-4</v>
      </c>
      <c r="G1948">
        <v>0.23942537909018363</v>
      </c>
      <c r="H1948">
        <v>0.437468593893175</v>
      </c>
      <c r="I1948">
        <v>28.662256076239071</v>
      </c>
      <c r="J1948">
        <v>95.689385321435836</v>
      </c>
      <c r="K1948">
        <v>3483.0106146785638</v>
      </c>
      <c r="L1948">
        <v>2951.9977439237609</v>
      </c>
      <c r="M1948">
        <v>3478.2261454124919</v>
      </c>
      <c r="N1948">
        <v>3487.7950839446357</v>
      </c>
      <c r="O1948">
        <v>2951.1378762414738</v>
      </c>
      <c r="P1948">
        <v>2952.8576116060481</v>
      </c>
      <c r="W1948">
        <f>(venturi_values[[#This Row],[lf_high]]-venturi_values[[#This Row],[lf]])*5</f>
        <v>0</v>
      </c>
      <c r="X1948">
        <f>(venturi_values[[#This Row],[hf_high]]-venturi_values[[#This Row],[hf]])*5</f>
        <v>0</v>
      </c>
    </row>
    <row r="1949" spans="1:24" x14ac:dyDescent="0.3">
      <c r="A1949">
        <v>1947</v>
      </c>
      <c r="B1949">
        <v>194.70000000000002</v>
      </c>
      <c r="C1949">
        <v>9.4499999999999993</v>
      </c>
      <c r="D1949">
        <v>-9.4499999999999993</v>
      </c>
      <c r="E1949">
        <v>338.30999999999995</v>
      </c>
      <c r="F1949">
        <v>3.3830999999999992E-4</v>
      </c>
      <c r="G1949">
        <v>0.23942537909018363</v>
      </c>
      <c r="H1949">
        <v>0.437468593893175</v>
      </c>
      <c r="I1949">
        <v>28.662256076239071</v>
      </c>
      <c r="J1949">
        <v>95.689385321435836</v>
      </c>
      <c r="K1949">
        <v>3483.0106146785638</v>
      </c>
      <c r="L1949">
        <v>2951.9977439237609</v>
      </c>
      <c r="M1949">
        <v>3478.2261454124919</v>
      </c>
      <c r="N1949">
        <v>3487.7950839446357</v>
      </c>
      <c r="O1949">
        <v>2951.1378762414738</v>
      </c>
      <c r="P1949">
        <v>2952.8576116060481</v>
      </c>
      <c r="W1949">
        <f>(venturi_values[[#This Row],[lf_high]]-venturi_values[[#This Row],[lf]])*5</f>
        <v>0</v>
      </c>
      <c r="X1949">
        <f>(venturi_values[[#This Row],[hf_high]]-venturi_values[[#This Row],[hf]])*5</f>
        <v>0</v>
      </c>
    </row>
    <row r="1950" spans="1:24" x14ac:dyDescent="0.3">
      <c r="A1950">
        <v>1948</v>
      </c>
      <c r="B1950">
        <v>194.8</v>
      </c>
      <c r="C1950">
        <v>9.4499999999999993</v>
      </c>
      <c r="D1950">
        <v>-9.4499999999999993</v>
      </c>
      <c r="E1950">
        <v>338.30999999999995</v>
      </c>
      <c r="F1950">
        <v>3.3830999999999992E-4</v>
      </c>
      <c r="G1950">
        <v>0.23942537909018363</v>
      </c>
      <c r="H1950">
        <v>0.437468593893175</v>
      </c>
      <c r="I1950">
        <v>28.662256076239071</v>
      </c>
      <c r="J1950">
        <v>95.689385321435836</v>
      </c>
      <c r="K1950">
        <v>3483.0106146785638</v>
      </c>
      <c r="L1950">
        <v>2951.9977439237609</v>
      </c>
      <c r="M1950">
        <v>3478.2261454124919</v>
      </c>
      <c r="N1950">
        <v>3487.7950839446357</v>
      </c>
      <c r="O1950">
        <v>2951.1378762414738</v>
      </c>
      <c r="P1950">
        <v>2952.8576116060481</v>
      </c>
      <c r="W1950">
        <f>(venturi_values[[#This Row],[lf_high]]-venturi_values[[#This Row],[lf]])*5</f>
        <v>0</v>
      </c>
      <c r="X1950">
        <f>(venturi_values[[#This Row],[hf_high]]-venturi_values[[#This Row],[hf]])*5</f>
        <v>0</v>
      </c>
    </row>
    <row r="1951" spans="1:24" x14ac:dyDescent="0.3">
      <c r="A1951">
        <v>1949</v>
      </c>
      <c r="B1951">
        <v>194.9</v>
      </c>
      <c r="C1951">
        <v>9.4499999999999993</v>
      </c>
      <c r="D1951">
        <v>-9.4499999999999993</v>
      </c>
      <c r="E1951">
        <v>338.30999999999995</v>
      </c>
      <c r="F1951">
        <v>3.3830999999999992E-4</v>
      </c>
      <c r="G1951">
        <v>0.23942537909018363</v>
      </c>
      <c r="H1951">
        <v>0.437468593893175</v>
      </c>
      <c r="I1951">
        <v>28.662256076239071</v>
      </c>
      <c r="J1951">
        <v>95.689385321435836</v>
      </c>
      <c r="K1951">
        <v>3483.0106146785638</v>
      </c>
      <c r="L1951">
        <v>2951.9977439237609</v>
      </c>
      <c r="M1951">
        <v>3478.2261454124919</v>
      </c>
      <c r="N1951">
        <v>3487.7950839446357</v>
      </c>
      <c r="O1951">
        <v>2951.1378762414738</v>
      </c>
      <c r="P1951">
        <v>2952.8576116060481</v>
      </c>
      <c r="W1951">
        <f>(venturi_values[[#This Row],[lf_high]]-venturi_values[[#This Row],[lf]])*5</f>
        <v>0</v>
      </c>
      <c r="X1951">
        <f>(venturi_values[[#This Row],[hf_high]]-venturi_values[[#This Row],[hf]])*5</f>
        <v>0</v>
      </c>
    </row>
    <row r="1952" spans="1:24" x14ac:dyDescent="0.3">
      <c r="A1952">
        <v>1950</v>
      </c>
      <c r="B1952">
        <v>195</v>
      </c>
      <c r="C1952">
        <v>9.4499999999999993</v>
      </c>
      <c r="D1952">
        <v>-9.4499999999999993</v>
      </c>
      <c r="E1952">
        <v>338.30999999999995</v>
      </c>
      <c r="F1952">
        <v>3.3830999999999992E-4</v>
      </c>
      <c r="G1952">
        <v>0.23942537909018363</v>
      </c>
      <c r="H1952">
        <v>0.437468593893175</v>
      </c>
      <c r="I1952">
        <v>28.662256076239071</v>
      </c>
      <c r="J1952">
        <v>95.689385321435836</v>
      </c>
      <c r="K1952">
        <v>3483.0106146785638</v>
      </c>
      <c r="L1952">
        <v>2951.9977439237609</v>
      </c>
      <c r="M1952">
        <v>3478.2261454124919</v>
      </c>
      <c r="N1952">
        <v>3487.7950839446357</v>
      </c>
      <c r="O1952">
        <v>2951.1378762414738</v>
      </c>
      <c r="P1952">
        <v>2952.8576116060481</v>
      </c>
      <c r="W1952">
        <f>(venturi_values[[#This Row],[lf_high]]-venturi_values[[#This Row],[lf]])*5</f>
        <v>0</v>
      </c>
      <c r="X1952">
        <f>(venturi_values[[#This Row],[hf_high]]-venturi_values[[#This Row],[hf]])*5</f>
        <v>0</v>
      </c>
    </row>
    <row r="1953" spans="1:24" x14ac:dyDescent="0.3">
      <c r="A1953">
        <v>1951</v>
      </c>
      <c r="B1953">
        <v>195.10000000000002</v>
      </c>
      <c r="C1953">
        <v>9.4499999999999993</v>
      </c>
      <c r="D1953">
        <v>-9.4499999999999993</v>
      </c>
      <c r="E1953">
        <v>338.30999999999995</v>
      </c>
      <c r="F1953">
        <v>3.3830999999999992E-4</v>
      </c>
      <c r="G1953">
        <v>0.23942537909018363</v>
      </c>
      <c r="H1953">
        <v>0.437468593893175</v>
      </c>
      <c r="I1953">
        <v>28.662256076239071</v>
      </c>
      <c r="J1953">
        <v>95.689385321435836</v>
      </c>
      <c r="K1953">
        <v>3483.0106146785638</v>
      </c>
      <c r="L1953">
        <v>2951.9977439237609</v>
      </c>
      <c r="M1953">
        <v>3478.2261454124919</v>
      </c>
      <c r="N1953">
        <v>3487.7950839446357</v>
      </c>
      <c r="O1953">
        <v>2951.1378762414738</v>
      </c>
      <c r="P1953">
        <v>2952.8576116060481</v>
      </c>
      <c r="W1953">
        <f>(venturi_values[[#This Row],[lf_high]]-venturi_values[[#This Row],[lf]])*5</f>
        <v>0</v>
      </c>
      <c r="X1953">
        <f>(venturi_values[[#This Row],[hf_high]]-venturi_values[[#This Row],[hf]])*5</f>
        <v>0</v>
      </c>
    </row>
    <row r="1954" spans="1:24" x14ac:dyDescent="0.3">
      <c r="A1954">
        <v>1952</v>
      </c>
      <c r="B1954">
        <v>195.20000000000002</v>
      </c>
      <c r="C1954">
        <v>9.4499999999999993</v>
      </c>
      <c r="D1954">
        <v>-9.4499999999999993</v>
      </c>
      <c r="E1954">
        <v>338.30999999999995</v>
      </c>
      <c r="F1954">
        <v>3.3830999999999992E-4</v>
      </c>
      <c r="G1954">
        <v>0.23942537909018363</v>
      </c>
      <c r="H1954">
        <v>0.437468593893175</v>
      </c>
      <c r="I1954">
        <v>28.662256076239071</v>
      </c>
      <c r="J1954">
        <v>95.689385321435836</v>
      </c>
      <c r="K1954">
        <v>3483.0106146785638</v>
      </c>
      <c r="L1954">
        <v>2951.9977439237609</v>
      </c>
      <c r="M1954">
        <v>3478.2261454124919</v>
      </c>
      <c r="N1954">
        <v>3487.7950839446357</v>
      </c>
      <c r="O1954">
        <v>2951.1378762414738</v>
      </c>
      <c r="P1954">
        <v>2952.8576116060481</v>
      </c>
      <c r="W1954">
        <f>(venturi_values[[#This Row],[lf_high]]-venturi_values[[#This Row],[lf]])*5</f>
        <v>0</v>
      </c>
      <c r="X1954">
        <f>(venturi_values[[#This Row],[hf_high]]-venturi_values[[#This Row],[hf]])*5</f>
        <v>0</v>
      </c>
    </row>
    <row r="1955" spans="1:24" x14ac:dyDescent="0.3">
      <c r="A1955">
        <v>1953</v>
      </c>
      <c r="B1955">
        <v>195.3</v>
      </c>
      <c r="C1955">
        <v>9.4499999999999993</v>
      </c>
      <c r="D1955">
        <v>-9.4499999999999993</v>
      </c>
      <c r="E1955">
        <v>338.30999999999995</v>
      </c>
      <c r="F1955">
        <v>3.3830999999999992E-4</v>
      </c>
      <c r="G1955">
        <v>0.23942537909018363</v>
      </c>
      <c r="H1955">
        <v>0.437468593893175</v>
      </c>
      <c r="I1955">
        <v>28.662256076239071</v>
      </c>
      <c r="J1955">
        <v>95.689385321435836</v>
      </c>
      <c r="K1955">
        <v>3483.0106146785638</v>
      </c>
      <c r="L1955">
        <v>2951.9977439237609</v>
      </c>
      <c r="M1955">
        <v>3478.2261454124919</v>
      </c>
      <c r="N1955">
        <v>3487.7950839446357</v>
      </c>
      <c r="O1955">
        <v>2951.1378762414738</v>
      </c>
      <c r="P1955">
        <v>2952.8576116060481</v>
      </c>
      <c r="W1955">
        <f>(venturi_values[[#This Row],[lf_high]]-venturi_values[[#This Row],[lf]])*5</f>
        <v>0</v>
      </c>
      <c r="X1955">
        <f>(venturi_values[[#This Row],[hf_high]]-venturi_values[[#This Row],[hf]])*5</f>
        <v>0</v>
      </c>
    </row>
    <row r="1956" spans="1:24" x14ac:dyDescent="0.3">
      <c r="A1956">
        <v>1954</v>
      </c>
      <c r="B1956">
        <v>195.4</v>
      </c>
      <c r="C1956">
        <v>9.4499999999999993</v>
      </c>
      <c r="D1956">
        <v>-9.4499999999999993</v>
      </c>
      <c r="E1956">
        <v>338.30999999999995</v>
      </c>
      <c r="F1956">
        <v>3.3830999999999992E-4</v>
      </c>
      <c r="G1956">
        <v>0.23942537909018363</v>
      </c>
      <c r="H1956">
        <v>0.437468593893175</v>
      </c>
      <c r="I1956">
        <v>28.662256076239071</v>
      </c>
      <c r="J1956">
        <v>95.689385321435836</v>
      </c>
      <c r="K1956">
        <v>3483.0106146785638</v>
      </c>
      <c r="L1956">
        <v>2951.9977439237609</v>
      </c>
      <c r="M1956">
        <v>3478.2261454124919</v>
      </c>
      <c r="N1956">
        <v>3487.7950839446357</v>
      </c>
      <c r="O1956">
        <v>2951.1378762414738</v>
      </c>
      <c r="P1956">
        <v>2952.8576116060481</v>
      </c>
      <c r="W1956">
        <f>(venturi_values[[#This Row],[lf_high]]-venturi_values[[#This Row],[lf]])*5</f>
        <v>0</v>
      </c>
      <c r="X1956">
        <f>(venturi_values[[#This Row],[hf_high]]-venturi_values[[#This Row],[hf]])*5</f>
        <v>0</v>
      </c>
    </row>
    <row r="1957" spans="1:24" x14ac:dyDescent="0.3">
      <c r="A1957">
        <v>1955</v>
      </c>
      <c r="B1957">
        <v>195.5</v>
      </c>
      <c r="C1957">
        <v>9.4499999999999993</v>
      </c>
      <c r="D1957">
        <v>-9.4499999999999993</v>
      </c>
      <c r="E1957">
        <v>338.30999999999995</v>
      </c>
      <c r="F1957">
        <v>3.3830999999999992E-4</v>
      </c>
      <c r="G1957">
        <v>0.23942537909018363</v>
      </c>
      <c r="H1957">
        <v>0.437468593893175</v>
      </c>
      <c r="I1957">
        <v>28.662256076239071</v>
      </c>
      <c r="J1957">
        <v>95.689385321435836</v>
      </c>
      <c r="K1957">
        <v>3483.0106146785638</v>
      </c>
      <c r="L1957">
        <v>2951.9977439237609</v>
      </c>
      <c r="M1957">
        <v>3478.2261454124919</v>
      </c>
      <c r="N1957">
        <v>3487.7950839446357</v>
      </c>
      <c r="O1957">
        <v>2951.1378762414738</v>
      </c>
      <c r="P1957">
        <v>2952.8576116060481</v>
      </c>
      <c r="W1957">
        <f>(venturi_values[[#This Row],[lf_high]]-venturi_values[[#This Row],[lf]])*5</f>
        <v>0</v>
      </c>
      <c r="X1957">
        <f>(venturi_values[[#This Row],[hf_high]]-venturi_values[[#This Row],[hf]])*5</f>
        <v>0</v>
      </c>
    </row>
    <row r="1958" spans="1:24" x14ac:dyDescent="0.3">
      <c r="A1958">
        <v>1956</v>
      </c>
      <c r="B1958">
        <v>195.60000000000002</v>
      </c>
      <c r="C1958">
        <v>9.4499999999999993</v>
      </c>
      <c r="D1958">
        <v>-9.4499999999999993</v>
      </c>
      <c r="E1958">
        <v>338.30999999999995</v>
      </c>
      <c r="F1958">
        <v>3.3830999999999992E-4</v>
      </c>
      <c r="G1958">
        <v>0.23942537909018363</v>
      </c>
      <c r="H1958">
        <v>0.437468593893175</v>
      </c>
      <c r="I1958">
        <v>28.662256076239071</v>
      </c>
      <c r="J1958">
        <v>95.689385321435836</v>
      </c>
      <c r="K1958">
        <v>3483.0106146785638</v>
      </c>
      <c r="L1958">
        <v>2951.9977439237609</v>
      </c>
      <c r="M1958">
        <v>3478.2261454124919</v>
      </c>
      <c r="N1958">
        <v>3487.7950839446357</v>
      </c>
      <c r="O1958">
        <v>2951.1378762414738</v>
      </c>
      <c r="P1958">
        <v>2952.8576116060481</v>
      </c>
      <c r="W1958">
        <f>(venturi_values[[#This Row],[lf_high]]-venturi_values[[#This Row],[lf]])*5</f>
        <v>0</v>
      </c>
      <c r="X1958">
        <f>(venturi_values[[#This Row],[hf_high]]-venturi_values[[#This Row],[hf]])*5</f>
        <v>0</v>
      </c>
    </row>
    <row r="1959" spans="1:24" x14ac:dyDescent="0.3">
      <c r="A1959">
        <v>1957</v>
      </c>
      <c r="B1959">
        <v>195.70000000000002</v>
      </c>
      <c r="C1959">
        <v>9.4499999999999993</v>
      </c>
      <c r="D1959">
        <v>-9.4499999999999993</v>
      </c>
      <c r="E1959">
        <v>338.30999999999995</v>
      </c>
      <c r="F1959">
        <v>3.3830999999999992E-4</v>
      </c>
      <c r="G1959">
        <v>0.23942537909018363</v>
      </c>
      <c r="H1959">
        <v>0.437468593893175</v>
      </c>
      <c r="I1959">
        <v>28.662256076239071</v>
      </c>
      <c r="J1959">
        <v>95.689385321435836</v>
      </c>
      <c r="K1959">
        <v>3483.0106146785638</v>
      </c>
      <c r="L1959">
        <v>2951.9977439237609</v>
      </c>
      <c r="M1959">
        <v>3478.2261454124919</v>
      </c>
      <c r="N1959">
        <v>3487.7950839446357</v>
      </c>
      <c r="O1959">
        <v>2951.1378762414738</v>
      </c>
      <c r="P1959">
        <v>2952.8576116060481</v>
      </c>
      <c r="W1959">
        <f>(venturi_values[[#This Row],[lf_high]]-venturi_values[[#This Row],[lf]])*5</f>
        <v>0</v>
      </c>
      <c r="X1959">
        <f>(venturi_values[[#This Row],[hf_high]]-venturi_values[[#This Row],[hf]])*5</f>
        <v>0</v>
      </c>
    </row>
    <row r="1960" spans="1:24" x14ac:dyDescent="0.3">
      <c r="A1960">
        <v>1958</v>
      </c>
      <c r="B1960">
        <v>195.8</v>
      </c>
      <c r="C1960">
        <v>9.4499999999999993</v>
      </c>
      <c r="D1960">
        <v>-9.4499999999999993</v>
      </c>
      <c r="E1960">
        <v>338.30999999999995</v>
      </c>
      <c r="F1960">
        <v>3.3830999999999992E-4</v>
      </c>
      <c r="G1960">
        <v>0.23942537909018363</v>
      </c>
      <c r="H1960">
        <v>0.437468593893175</v>
      </c>
      <c r="I1960">
        <v>28.662256076239071</v>
      </c>
      <c r="J1960">
        <v>95.689385321435836</v>
      </c>
      <c r="K1960">
        <v>3483.0106146785638</v>
      </c>
      <c r="L1960">
        <v>2951.9977439237609</v>
      </c>
      <c r="M1960">
        <v>3478.2261454124919</v>
      </c>
      <c r="N1960">
        <v>3487.7950839446357</v>
      </c>
      <c r="O1960">
        <v>2951.1378762414738</v>
      </c>
      <c r="P1960">
        <v>2952.8576116060481</v>
      </c>
      <c r="W1960">
        <f>(venturi_values[[#This Row],[lf_high]]-venturi_values[[#This Row],[lf]])*5</f>
        <v>0</v>
      </c>
      <c r="X1960">
        <f>(venturi_values[[#This Row],[hf_high]]-venturi_values[[#This Row],[hf]])*5</f>
        <v>0</v>
      </c>
    </row>
    <row r="1961" spans="1:24" x14ac:dyDescent="0.3">
      <c r="A1961">
        <v>1959</v>
      </c>
      <c r="B1961">
        <v>195.9</v>
      </c>
      <c r="C1961">
        <v>9.4499999999999993</v>
      </c>
      <c r="D1961">
        <v>-9.4499999999999993</v>
      </c>
      <c r="E1961">
        <v>338.30999999999995</v>
      </c>
      <c r="F1961">
        <v>3.3830999999999992E-4</v>
      </c>
      <c r="G1961">
        <v>0.23942537909018363</v>
      </c>
      <c r="H1961">
        <v>0.437468593893175</v>
      </c>
      <c r="I1961">
        <v>28.662256076239071</v>
      </c>
      <c r="J1961">
        <v>95.689385321435836</v>
      </c>
      <c r="K1961">
        <v>3483.0106146785638</v>
      </c>
      <c r="L1961">
        <v>2951.9977439237609</v>
      </c>
      <c r="M1961">
        <v>3478.2261454124919</v>
      </c>
      <c r="N1961">
        <v>3487.7950839446357</v>
      </c>
      <c r="O1961">
        <v>2951.1378762414738</v>
      </c>
      <c r="P1961">
        <v>2952.8576116060481</v>
      </c>
      <c r="W1961">
        <f>(venturi_values[[#This Row],[lf_high]]-venturi_values[[#This Row],[lf]])*5</f>
        <v>0</v>
      </c>
      <c r="X1961">
        <f>(venturi_values[[#This Row],[hf_high]]-venturi_values[[#This Row],[hf]])*5</f>
        <v>0</v>
      </c>
    </row>
    <row r="1962" spans="1:24" x14ac:dyDescent="0.3">
      <c r="A1962">
        <v>1960</v>
      </c>
      <c r="B1962">
        <v>196</v>
      </c>
      <c r="C1962">
        <v>9.4499999999999993</v>
      </c>
      <c r="D1962">
        <v>-9.4499999999999993</v>
      </c>
      <c r="E1962">
        <v>338.30999999999995</v>
      </c>
      <c r="F1962">
        <v>3.3830999999999992E-4</v>
      </c>
      <c r="G1962">
        <v>0.23942537909018363</v>
      </c>
      <c r="H1962">
        <v>0.437468593893175</v>
      </c>
      <c r="I1962">
        <v>28.662256076239071</v>
      </c>
      <c r="J1962">
        <v>95.689385321435836</v>
      </c>
      <c r="K1962">
        <v>3483.0106146785638</v>
      </c>
      <c r="L1962">
        <v>2951.9977439237609</v>
      </c>
      <c r="M1962">
        <v>3478.2261454124919</v>
      </c>
      <c r="N1962">
        <v>3487.7950839446357</v>
      </c>
      <c r="O1962">
        <v>2951.1378762414738</v>
      </c>
      <c r="P1962">
        <v>2952.8576116060481</v>
      </c>
      <c r="W1962">
        <f>(venturi_values[[#This Row],[lf_high]]-venturi_values[[#This Row],[lf]])*5</f>
        <v>0</v>
      </c>
      <c r="X1962">
        <f>(venturi_values[[#This Row],[hf_high]]-venturi_values[[#This Row],[hf]])*5</f>
        <v>0</v>
      </c>
    </row>
    <row r="1963" spans="1:24" x14ac:dyDescent="0.3">
      <c r="A1963">
        <v>1961</v>
      </c>
      <c r="B1963">
        <v>196.10000000000002</v>
      </c>
      <c r="C1963">
        <v>9.4499999999999993</v>
      </c>
      <c r="D1963">
        <v>-9.4499999999999993</v>
      </c>
      <c r="E1963">
        <v>338.30999999999995</v>
      </c>
      <c r="F1963">
        <v>3.3830999999999992E-4</v>
      </c>
      <c r="G1963">
        <v>0.23942537909018363</v>
      </c>
      <c r="H1963">
        <v>0.437468593893175</v>
      </c>
      <c r="I1963">
        <v>28.662256076239071</v>
      </c>
      <c r="J1963">
        <v>95.689385321435836</v>
      </c>
      <c r="K1963">
        <v>3483.0106146785638</v>
      </c>
      <c r="L1963">
        <v>2951.9977439237609</v>
      </c>
      <c r="M1963">
        <v>3478.2261454124919</v>
      </c>
      <c r="N1963">
        <v>3487.7950839446357</v>
      </c>
      <c r="O1963">
        <v>2951.1378762414738</v>
      </c>
      <c r="P1963">
        <v>2952.8576116060481</v>
      </c>
      <c r="W1963">
        <f>(venturi_values[[#This Row],[lf_high]]-venturi_values[[#This Row],[lf]])*5</f>
        <v>0</v>
      </c>
      <c r="X1963">
        <f>(venturi_values[[#This Row],[hf_high]]-venturi_values[[#This Row],[hf]])*5</f>
        <v>0</v>
      </c>
    </row>
    <row r="1964" spans="1:24" x14ac:dyDescent="0.3">
      <c r="A1964">
        <v>1962</v>
      </c>
      <c r="B1964">
        <v>196.20000000000002</v>
      </c>
      <c r="C1964">
        <v>9.4499999999999993</v>
      </c>
      <c r="D1964">
        <v>-9.4499999999999993</v>
      </c>
      <c r="E1964">
        <v>338.30999999999995</v>
      </c>
      <c r="F1964">
        <v>3.3830999999999992E-4</v>
      </c>
      <c r="G1964">
        <v>0.23942537909018363</v>
      </c>
      <c r="H1964">
        <v>0.437468593893175</v>
      </c>
      <c r="I1964">
        <v>28.662256076239071</v>
      </c>
      <c r="J1964">
        <v>95.689385321435836</v>
      </c>
      <c r="K1964">
        <v>3483.0106146785638</v>
      </c>
      <c r="L1964">
        <v>2951.9977439237609</v>
      </c>
      <c r="M1964">
        <v>3478.2261454124919</v>
      </c>
      <c r="N1964">
        <v>3487.7950839446357</v>
      </c>
      <c r="O1964">
        <v>2951.1378762414738</v>
      </c>
      <c r="P1964">
        <v>2952.8576116060481</v>
      </c>
      <c r="W1964">
        <f>(venturi_values[[#This Row],[lf_high]]-venturi_values[[#This Row],[lf]])*5</f>
        <v>0</v>
      </c>
      <c r="X1964">
        <f>(venturi_values[[#This Row],[hf_high]]-venturi_values[[#This Row],[hf]])*5</f>
        <v>0</v>
      </c>
    </row>
    <row r="1965" spans="1:24" x14ac:dyDescent="0.3">
      <c r="A1965">
        <v>1963</v>
      </c>
      <c r="B1965">
        <v>196.3</v>
      </c>
      <c r="C1965">
        <v>9.4499999999999993</v>
      </c>
      <c r="D1965">
        <v>-9.4499999999999993</v>
      </c>
      <c r="E1965">
        <v>338.30999999999995</v>
      </c>
      <c r="F1965">
        <v>3.3830999999999992E-4</v>
      </c>
      <c r="G1965">
        <v>0.23942537909018363</v>
      </c>
      <c r="H1965">
        <v>0.437468593893175</v>
      </c>
      <c r="I1965">
        <v>28.662256076239071</v>
      </c>
      <c r="J1965">
        <v>95.689385321435836</v>
      </c>
      <c r="K1965">
        <v>3483.0106146785638</v>
      </c>
      <c r="L1965">
        <v>2951.9977439237609</v>
      </c>
      <c r="M1965">
        <v>3478.2261454124919</v>
      </c>
      <c r="N1965">
        <v>3487.7950839446357</v>
      </c>
      <c r="O1965">
        <v>2951.1378762414738</v>
      </c>
      <c r="P1965">
        <v>2952.8576116060481</v>
      </c>
      <c r="W1965">
        <f>(venturi_values[[#This Row],[lf_high]]-venturi_values[[#This Row],[lf]])*5</f>
        <v>0</v>
      </c>
      <c r="X1965">
        <f>(venturi_values[[#This Row],[hf_high]]-venturi_values[[#This Row],[hf]])*5</f>
        <v>0</v>
      </c>
    </row>
    <row r="1966" spans="1:24" x14ac:dyDescent="0.3">
      <c r="A1966">
        <v>1964</v>
      </c>
      <c r="B1966">
        <v>196.4</v>
      </c>
      <c r="C1966">
        <v>9.4499999999999993</v>
      </c>
      <c r="D1966">
        <v>-9.4499999999999993</v>
      </c>
      <c r="E1966">
        <v>338.30999999999995</v>
      </c>
      <c r="F1966">
        <v>3.3830999999999992E-4</v>
      </c>
      <c r="G1966">
        <v>0.23942537909018363</v>
      </c>
      <c r="H1966">
        <v>0.437468593893175</v>
      </c>
      <c r="I1966">
        <v>28.662256076239071</v>
      </c>
      <c r="J1966">
        <v>95.689385321435836</v>
      </c>
      <c r="K1966">
        <v>3483.0106146785638</v>
      </c>
      <c r="L1966">
        <v>2951.9977439237609</v>
      </c>
      <c r="M1966">
        <v>3478.2261454124919</v>
      </c>
      <c r="N1966">
        <v>3487.7950839446357</v>
      </c>
      <c r="O1966">
        <v>2951.1378762414738</v>
      </c>
      <c r="P1966">
        <v>2952.8576116060481</v>
      </c>
      <c r="W1966">
        <f>(venturi_values[[#This Row],[lf_high]]-venturi_values[[#This Row],[lf]])*5</f>
        <v>0</v>
      </c>
      <c r="X1966">
        <f>(venturi_values[[#This Row],[hf_high]]-venturi_values[[#This Row],[hf]])*5</f>
        <v>0</v>
      </c>
    </row>
    <row r="1967" spans="1:24" x14ac:dyDescent="0.3">
      <c r="A1967">
        <v>1965</v>
      </c>
      <c r="B1967">
        <v>196.5</v>
      </c>
      <c r="C1967">
        <v>9.4499999999999993</v>
      </c>
      <c r="D1967">
        <v>-9.4499999999999993</v>
      </c>
      <c r="E1967">
        <v>338.30999999999995</v>
      </c>
      <c r="F1967">
        <v>3.3830999999999992E-4</v>
      </c>
      <c r="G1967">
        <v>0.23942537909018363</v>
      </c>
      <c r="H1967">
        <v>0.437468593893175</v>
      </c>
      <c r="I1967">
        <v>28.662256076239071</v>
      </c>
      <c r="J1967">
        <v>95.689385321435836</v>
      </c>
      <c r="K1967">
        <v>3483.0106146785638</v>
      </c>
      <c r="L1967">
        <v>2951.9977439237609</v>
      </c>
      <c r="M1967">
        <v>3478.2261454124919</v>
      </c>
      <c r="N1967">
        <v>3487.7950839446357</v>
      </c>
      <c r="O1967">
        <v>2951.1378762414738</v>
      </c>
      <c r="P1967">
        <v>2952.8576116060481</v>
      </c>
      <c r="W1967">
        <f>(venturi_values[[#This Row],[lf_high]]-venturi_values[[#This Row],[lf]])*5</f>
        <v>0</v>
      </c>
      <c r="X1967">
        <f>(venturi_values[[#This Row],[hf_high]]-venturi_values[[#This Row],[hf]])*5</f>
        <v>0</v>
      </c>
    </row>
    <row r="1968" spans="1:24" x14ac:dyDescent="0.3">
      <c r="A1968">
        <v>1966</v>
      </c>
      <c r="B1968">
        <v>196.60000000000002</v>
      </c>
      <c r="C1968">
        <v>9.4499999999999993</v>
      </c>
      <c r="D1968">
        <v>-9.4499999999999993</v>
      </c>
      <c r="E1968">
        <v>338.30999999999995</v>
      </c>
      <c r="F1968">
        <v>3.3830999999999992E-4</v>
      </c>
      <c r="G1968">
        <v>0.23942537909018363</v>
      </c>
      <c r="H1968">
        <v>0.437468593893175</v>
      </c>
      <c r="I1968">
        <v>28.662256076239071</v>
      </c>
      <c r="J1968">
        <v>95.689385321435836</v>
      </c>
      <c r="K1968">
        <v>3483.0106146785638</v>
      </c>
      <c r="L1968">
        <v>2951.9977439237609</v>
      </c>
      <c r="M1968">
        <v>3478.2261454124919</v>
      </c>
      <c r="N1968">
        <v>3487.7950839446357</v>
      </c>
      <c r="O1968">
        <v>2951.1378762414738</v>
      </c>
      <c r="P1968">
        <v>2952.8576116060481</v>
      </c>
      <c r="W1968">
        <f>(venturi_values[[#This Row],[lf_high]]-venturi_values[[#This Row],[lf]])*5</f>
        <v>0</v>
      </c>
      <c r="X1968">
        <f>(venturi_values[[#This Row],[hf_high]]-venturi_values[[#This Row],[hf]])*5</f>
        <v>0</v>
      </c>
    </row>
    <row r="1969" spans="1:24" x14ac:dyDescent="0.3">
      <c r="A1969">
        <v>1967</v>
      </c>
      <c r="B1969">
        <v>196.70000000000002</v>
      </c>
      <c r="C1969">
        <v>9.4499999999999993</v>
      </c>
      <c r="D1969">
        <v>-9.4499999999999993</v>
      </c>
      <c r="E1969">
        <v>338.30999999999995</v>
      </c>
      <c r="F1969">
        <v>3.3830999999999992E-4</v>
      </c>
      <c r="G1969">
        <v>0.23942537909018363</v>
      </c>
      <c r="H1969">
        <v>0.437468593893175</v>
      </c>
      <c r="I1969">
        <v>28.662256076239071</v>
      </c>
      <c r="J1969">
        <v>95.689385321435836</v>
      </c>
      <c r="K1969">
        <v>3483.0106146785638</v>
      </c>
      <c r="L1969">
        <v>2951.9977439237609</v>
      </c>
      <c r="M1969">
        <v>3478.2261454124919</v>
      </c>
      <c r="N1969">
        <v>3487.7950839446357</v>
      </c>
      <c r="O1969">
        <v>2951.1378762414738</v>
      </c>
      <c r="P1969">
        <v>2952.8576116060481</v>
      </c>
      <c r="W1969">
        <f>(venturi_values[[#This Row],[lf_high]]-venturi_values[[#This Row],[lf]])*5</f>
        <v>0</v>
      </c>
      <c r="X1969">
        <f>(venturi_values[[#This Row],[hf_high]]-venturi_values[[#This Row],[hf]])*5</f>
        <v>0</v>
      </c>
    </row>
    <row r="1970" spans="1:24" x14ac:dyDescent="0.3">
      <c r="A1970">
        <v>1968</v>
      </c>
      <c r="B1970">
        <v>196.8</v>
      </c>
      <c r="C1970">
        <v>9.4499999999999993</v>
      </c>
      <c r="D1970">
        <v>-9.4499999999999993</v>
      </c>
      <c r="E1970">
        <v>338.30999999999995</v>
      </c>
      <c r="F1970">
        <v>3.3830999999999992E-4</v>
      </c>
      <c r="G1970">
        <v>0.23942537909018363</v>
      </c>
      <c r="H1970">
        <v>0.437468593893175</v>
      </c>
      <c r="I1970">
        <v>28.662256076239071</v>
      </c>
      <c r="J1970">
        <v>95.689385321435836</v>
      </c>
      <c r="K1970">
        <v>3483.0106146785638</v>
      </c>
      <c r="L1970">
        <v>2951.9977439237609</v>
      </c>
      <c r="M1970">
        <v>3478.2261454124919</v>
      </c>
      <c r="N1970">
        <v>3487.7950839446357</v>
      </c>
      <c r="O1970">
        <v>2951.1378762414738</v>
      </c>
      <c r="P1970">
        <v>2952.8576116060481</v>
      </c>
      <c r="W1970">
        <f>(venturi_values[[#This Row],[lf_high]]-venturi_values[[#This Row],[lf]])*5</f>
        <v>0</v>
      </c>
      <c r="X1970">
        <f>(venturi_values[[#This Row],[hf_high]]-venturi_values[[#This Row],[hf]])*5</f>
        <v>0</v>
      </c>
    </row>
    <row r="1971" spans="1:24" x14ac:dyDescent="0.3">
      <c r="A1971">
        <v>1969</v>
      </c>
      <c r="B1971">
        <v>196.9</v>
      </c>
      <c r="C1971">
        <v>9.4499999999999993</v>
      </c>
      <c r="D1971">
        <v>-9.4499999999999993</v>
      </c>
      <c r="E1971">
        <v>338.30999999999995</v>
      </c>
      <c r="F1971">
        <v>3.3830999999999992E-4</v>
      </c>
      <c r="G1971">
        <v>0.23942537909018363</v>
      </c>
      <c r="H1971">
        <v>0.437468593893175</v>
      </c>
      <c r="I1971">
        <v>28.662256076239071</v>
      </c>
      <c r="J1971">
        <v>95.689385321435836</v>
      </c>
      <c r="K1971">
        <v>3483.0106146785638</v>
      </c>
      <c r="L1971">
        <v>2951.9977439237609</v>
      </c>
      <c r="M1971">
        <v>3478.2261454124919</v>
      </c>
      <c r="N1971">
        <v>3487.7950839446357</v>
      </c>
      <c r="O1971">
        <v>2951.1378762414738</v>
      </c>
      <c r="P1971">
        <v>2952.8576116060481</v>
      </c>
      <c r="W1971">
        <f>(venturi_values[[#This Row],[lf_high]]-venturi_values[[#This Row],[lf]])*5</f>
        <v>0</v>
      </c>
      <c r="X1971">
        <f>(venturi_values[[#This Row],[hf_high]]-venturi_values[[#This Row],[hf]])*5</f>
        <v>0</v>
      </c>
    </row>
    <row r="1972" spans="1:24" x14ac:dyDescent="0.3">
      <c r="A1972">
        <v>1970</v>
      </c>
      <c r="B1972">
        <v>197</v>
      </c>
      <c r="C1972">
        <v>9.4499999999999993</v>
      </c>
      <c r="D1972">
        <v>-9.4499999999999993</v>
      </c>
      <c r="E1972">
        <v>338.30999999999995</v>
      </c>
      <c r="F1972">
        <v>3.3830999999999992E-4</v>
      </c>
      <c r="G1972">
        <v>0.23942537909018363</v>
      </c>
      <c r="H1972">
        <v>0.437468593893175</v>
      </c>
      <c r="I1972">
        <v>28.662256076239071</v>
      </c>
      <c r="J1972">
        <v>95.689385321435836</v>
      </c>
      <c r="K1972">
        <v>3483.0106146785638</v>
      </c>
      <c r="L1972">
        <v>2951.9977439237609</v>
      </c>
      <c r="M1972">
        <v>3478.2261454124919</v>
      </c>
      <c r="N1972">
        <v>3487.7950839446357</v>
      </c>
      <c r="O1972">
        <v>2951.1378762414738</v>
      </c>
      <c r="P1972">
        <v>2952.8576116060481</v>
      </c>
      <c r="W1972">
        <f>(venturi_values[[#This Row],[lf_high]]-venturi_values[[#This Row],[lf]])*5</f>
        <v>0</v>
      </c>
      <c r="X1972">
        <f>(venturi_values[[#This Row],[hf_high]]-venturi_values[[#This Row],[hf]])*5</f>
        <v>0</v>
      </c>
    </row>
    <row r="1973" spans="1:24" x14ac:dyDescent="0.3">
      <c r="A1973">
        <v>1971</v>
      </c>
      <c r="B1973">
        <v>197.10000000000002</v>
      </c>
      <c r="C1973">
        <v>9.4499999999999993</v>
      </c>
      <c r="D1973">
        <v>-9.4499999999999993</v>
      </c>
      <c r="E1973">
        <v>338.30999999999995</v>
      </c>
      <c r="F1973">
        <v>3.3830999999999992E-4</v>
      </c>
      <c r="G1973">
        <v>0.23942537909018363</v>
      </c>
      <c r="H1973">
        <v>0.437468593893175</v>
      </c>
      <c r="I1973">
        <v>28.662256076239071</v>
      </c>
      <c r="J1973">
        <v>95.689385321435836</v>
      </c>
      <c r="K1973">
        <v>3483.0106146785638</v>
      </c>
      <c r="L1973">
        <v>2951.9977439237609</v>
      </c>
      <c r="M1973">
        <v>3478.2261454124919</v>
      </c>
      <c r="N1973">
        <v>3487.7950839446357</v>
      </c>
      <c r="O1973">
        <v>2951.1378762414738</v>
      </c>
      <c r="P1973">
        <v>2952.8576116060481</v>
      </c>
      <c r="W1973">
        <f>(venturi_values[[#This Row],[lf_high]]-venturi_values[[#This Row],[lf]])*5</f>
        <v>0</v>
      </c>
      <c r="X1973">
        <f>(venturi_values[[#This Row],[hf_high]]-venturi_values[[#This Row],[hf]])*5</f>
        <v>0</v>
      </c>
    </row>
    <row r="1974" spans="1:24" x14ac:dyDescent="0.3">
      <c r="A1974">
        <v>1972</v>
      </c>
      <c r="B1974">
        <v>197.20000000000002</v>
      </c>
      <c r="C1974">
        <v>9.4499999999999993</v>
      </c>
      <c r="D1974">
        <v>-9.4499999999999993</v>
      </c>
      <c r="E1974">
        <v>338.30999999999995</v>
      </c>
      <c r="F1974">
        <v>3.3830999999999992E-4</v>
      </c>
      <c r="G1974">
        <v>0.23942537909018363</v>
      </c>
      <c r="H1974">
        <v>0.437468593893175</v>
      </c>
      <c r="I1974">
        <v>28.662256076239071</v>
      </c>
      <c r="J1974">
        <v>95.689385321435836</v>
      </c>
      <c r="K1974">
        <v>3483.0106146785638</v>
      </c>
      <c r="L1974">
        <v>2951.9977439237609</v>
      </c>
      <c r="M1974">
        <v>3478.2261454124919</v>
      </c>
      <c r="N1974">
        <v>3487.7950839446357</v>
      </c>
      <c r="O1974">
        <v>2951.1378762414738</v>
      </c>
      <c r="P1974">
        <v>2952.8576116060481</v>
      </c>
      <c r="W1974">
        <f>(venturi_values[[#This Row],[lf_high]]-venturi_values[[#This Row],[lf]])*5</f>
        <v>0</v>
      </c>
      <c r="X1974">
        <f>(venturi_values[[#This Row],[hf_high]]-venturi_values[[#This Row],[hf]])*5</f>
        <v>0</v>
      </c>
    </row>
    <row r="1975" spans="1:24" x14ac:dyDescent="0.3">
      <c r="A1975">
        <v>1973</v>
      </c>
      <c r="B1975">
        <v>197.3</v>
      </c>
      <c r="C1975">
        <v>9.4499999999999993</v>
      </c>
      <c r="D1975">
        <v>-9.4499999999999993</v>
      </c>
      <c r="E1975">
        <v>338.30999999999995</v>
      </c>
      <c r="F1975">
        <v>3.3830999999999992E-4</v>
      </c>
      <c r="G1975">
        <v>0.23942537909018363</v>
      </c>
      <c r="H1975">
        <v>0.437468593893175</v>
      </c>
      <c r="I1975">
        <v>28.662256076239071</v>
      </c>
      <c r="J1975">
        <v>95.689385321435836</v>
      </c>
      <c r="K1975">
        <v>3483.0106146785638</v>
      </c>
      <c r="L1975">
        <v>2951.9977439237609</v>
      </c>
      <c r="M1975">
        <v>3478.2261454124919</v>
      </c>
      <c r="N1975">
        <v>3487.7950839446357</v>
      </c>
      <c r="O1975">
        <v>2951.1378762414738</v>
      </c>
      <c r="P1975">
        <v>2952.8576116060481</v>
      </c>
      <c r="W1975">
        <f>(venturi_values[[#This Row],[lf_high]]-venturi_values[[#This Row],[lf]])*5</f>
        <v>0</v>
      </c>
      <c r="X1975">
        <f>(venturi_values[[#This Row],[hf_high]]-venturi_values[[#This Row],[hf]])*5</f>
        <v>0</v>
      </c>
    </row>
    <row r="1976" spans="1:24" x14ac:dyDescent="0.3">
      <c r="A1976">
        <v>1974</v>
      </c>
      <c r="B1976">
        <v>197.4</v>
      </c>
      <c r="C1976">
        <v>9.4499999999999993</v>
      </c>
      <c r="D1976">
        <v>-9.4499999999999993</v>
      </c>
      <c r="E1976">
        <v>338.30999999999995</v>
      </c>
      <c r="F1976">
        <v>3.3830999999999992E-4</v>
      </c>
      <c r="G1976">
        <v>0.23942537909018363</v>
      </c>
      <c r="H1976">
        <v>0.437468593893175</v>
      </c>
      <c r="I1976">
        <v>28.662256076239071</v>
      </c>
      <c r="J1976">
        <v>95.689385321435836</v>
      </c>
      <c r="K1976">
        <v>3483.0106146785638</v>
      </c>
      <c r="L1976">
        <v>2951.9977439237609</v>
      </c>
      <c r="M1976">
        <v>3478.2261454124919</v>
      </c>
      <c r="N1976">
        <v>3487.7950839446357</v>
      </c>
      <c r="O1976">
        <v>2951.1378762414738</v>
      </c>
      <c r="P1976">
        <v>2952.8576116060481</v>
      </c>
      <c r="W1976">
        <f>(venturi_values[[#This Row],[lf_high]]-venturi_values[[#This Row],[lf]])*5</f>
        <v>0</v>
      </c>
      <c r="X1976">
        <f>(venturi_values[[#This Row],[hf_high]]-venturi_values[[#This Row],[hf]])*5</f>
        <v>0</v>
      </c>
    </row>
    <row r="1977" spans="1:24" x14ac:dyDescent="0.3">
      <c r="A1977">
        <v>1975</v>
      </c>
      <c r="B1977">
        <v>197.5</v>
      </c>
      <c r="C1977">
        <v>9.4499999999999993</v>
      </c>
      <c r="D1977">
        <v>-9.4499999999999993</v>
      </c>
      <c r="E1977">
        <v>338.30999999999995</v>
      </c>
      <c r="F1977">
        <v>3.3830999999999992E-4</v>
      </c>
      <c r="G1977">
        <v>0.23942537909018363</v>
      </c>
      <c r="H1977">
        <v>0.437468593893175</v>
      </c>
      <c r="I1977">
        <v>28.662256076239071</v>
      </c>
      <c r="J1977">
        <v>95.689385321435836</v>
      </c>
      <c r="K1977">
        <v>3483.0106146785638</v>
      </c>
      <c r="L1977">
        <v>2951.9977439237609</v>
      </c>
      <c r="M1977">
        <v>3478.2261454124919</v>
      </c>
      <c r="N1977">
        <v>3487.7950839446357</v>
      </c>
      <c r="O1977">
        <v>2951.1378762414738</v>
      </c>
      <c r="P1977">
        <v>2952.8576116060481</v>
      </c>
      <c r="W1977">
        <f>(venturi_values[[#This Row],[lf_high]]-venturi_values[[#This Row],[lf]])*5</f>
        <v>0</v>
      </c>
      <c r="X1977">
        <f>(venturi_values[[#This Row],[hf_high]]-venturi_values[[#This Row],[hf]])*5</f>
        <v>0</v>
      </c>
    </row>
    <row r="1978" spans="1:24" x14ac:dyDescent="0.3">
      <c r="A1978">
        <v>1976</v>
      </c>
      <c r="B1978">
        <v>197.60000000000002</v>
      </c>
      <c r="C1978">
        <v>9.4499999999999993</v>
      </c>
      <c r="D1978">
        <v>-9.4499999999999993</v>
      </c>
      <c r="E1978">
        <v>338.30999999999995</v>
      </c>
      <c r="F1978">
        <v>3.3830999999999992E-4</v>
      </c>
      <c r="G1978">
        <v>0.23942537909018363</v>
      </c>
      <c r="H1978">
        <v>0.437468593893175</v>
      </c>
      <c r="I1978">
        <v>28.662256076239071</v>
      </c>
      <c r="J1978">
        <v>95.689385321435836</v>
      </c>
      <c r="K1978">
        <v>3483.0106146785638</v>
      </c>
      <c r="L1978">
        <v>2951.9977439237609</v>
      </c>
      <c r="M1978">
        <v>3478.2261454124919</v>
      </c>
      <c r="N1978">
        <v>3487.7950839446357</v>
      </c>
      <c r="O1978">
        <v>2951.1378762414738</v>
      </c>
      <c r="P1978">
        <v>2952.8576116060481</v>
      </c>
      <c r="W1978">
        <f>(venturi_values[[#This Row],[lf_high]]-venturi_values[[#This Row],[lf]])*5</f>
        <v>0</v>
      </c>
      <c r="X1978">
        <f>(venturi_values[[#This Row],[hf_high]]-venturi_values[[#This Row],[hf]])*5</f>
        <v>0</v>
      </c>
    </row>
    <row r="1979" spans="1:24" x14ac:dyDescent="0.3">
      <c r="A1979">
        <v>1977</v>
      </c>
      <c r="B1979">
        <v>197.70000000000002</v>
      </c>
      <c r="C1979">
        <v>9.4499999999999993</v>
      </c>
      <c r="D1979">
        <v>-9.4499999999999993</v>
      </c>
      <c r="E1979">
        <v>338.30999999999995</v>
      </c>
      <c r="F1979">
        <v>3.3830999999999992E-4</v>
      </c>
      <c r="G1979">
        <v>0.23942537909018363</v>
      </c>
      <c r="H1979">
        <v>0.437468593893175</v>
      </c>
      <c r="I1979">
        <v>28.662256076239071</v>
      </c>
      <c r="J1979">
        <v>95.689385321435836</v>
      </c>
      <c r="K1979">
        <v>3483.0106146785638</v>
      </c>
      <c r="L1979">
        <v>2951.9977439237609</v>
      </c>
      <c r="M1979">
        <v>3478.2261454124919</v>
      </c>
      <c r="N1979">
        <v>3487.7950839446357</v>
      </c>
      <c r="O1979">
        <v>2951.1378762414738</v>
      </c>
      <c r="P1979">
        <v>2952.8576116060481</v>
      </c>
      <c r="W1979">
        <f>(venturi_values[[#This Row],[lf_high]]-venturi_values[[#This Row],[lf]])*5</f>
        <v>0</v>
      </c>
      <c r="X1979">
        <f>(venturi_values[[#This Row],[hf_high]]-venturi_values[[#This Row],[hf]])*5</f>
        <v>0</v>
      </c>
    </row>
    <row r="1980" spans="1:24" x14ac:dyDescent="0.3">
      <c r="A1980">
        <v>1978</v>
      </c>
      <c r="B1980">
        <v>197.8</v>
      </c>
      <c r="C1980">
        <v>9.4499999999999993</v>
      </c>
      <c r="D1980">
        <v>-9.4499999999999993</v>
      </c>
      <c r="E1980">
        <v>338.30999999999995</v>
      </c>
      <c r="F1980">
        <v>3.3830999999999992E-4</v>
      </c>
      <c r="G1980">
        <v>0.23942537909018363</v>
      </c>
      <c r="H1980">
        <v>0.437468593893175</v>
      </c>
      <c r="I1980">
        <v>28.662256076239071</v>
      </c>
      <c r="J1980">
        <v>95.689385321435836</v>
      </c>
      <c r="K1980">
        <v>3483.0106146785638</v>
      </c>
      <c r="L1980">
        <v>2951.9977439237609</v>
      </c>
      <c r="M1980">
        <v>3478.2261454124919</v>
      </c>
      <c r="N1980">
        <v>3487.7950839446357</v>
      </c>
      <c r="O1980">
        <v>2951.1378762414738</v>
      </c>
      <c r="P1980">
        <v>2952.8576116060481</v>
      </c>
      <c r="W1980">
        <f>(venturi_values[[#This Row],[lf_high]]-venturi_values[[#This Row],[lf]])*5</f>
        <v>0</v>
      </c>
      <c r="X1980">
        <f>(venturi_values[[#This Row],[hf_high]]-venturi_values[[#This Row],[hf]])*5</f>
        <v>0</v>
      </c>
    </row>
    <row r="1981" spans="1:24" x14ac:dyDescent="0.3">
      <c r="A1981">
        <v>1979</v>
      </c>
      <c r="B1981">
        <v>197.9</v>
      </c>
      <c r="C1981">
        <v>9.4499999999999993</v>
      </c>
      <c r="D1981">
        <v>-9.4499999999999993</v>
      </c>
      <c r="E1981">
        <v>338.30999999999995</v>
      </c>
      <c r="F1981">
        <v>3.3830999999999992E-4</v>
      </c>
      <c r="G1981">
        <v>0.23942537909018363</v>
      </c>
      <c r="H1981">
        <v>0.437468593893175</v>
      </c>
      <c r="I1981">
        <v>28.662256076239071</v>
      </c>
      <c r="J1981">
        <v>95.689385321435836</v>
      </c>
      <c r="K1981">
        <v>3483.0106146785638</v>
      </c>
      <c r="L1981">
        <v>2951.9977439237609</v>
      </c>
      <c r="M1981">
        <v>3478.2261454124919</v>
      </c>
      <c r="N1981">
        <v>3487.7950839446357</v>
      </c>
      <c r="O1981">
        <v>2951.1378762414738</v>
      </c>
      <c r="P1981">
        <v>2952.8576116060481</v>
      </c>
      <c r="W1981">
        <f>(venturi_values[[#This Row],[lf_high]]-venturi_values[[#This Row],[lf]])*5</f>
        <v>0</v>
      </c>
      <c r="X1981">
        <f>(venturi_values[[#This Row],[hf_high]]-venturi_values[[#This Row],[hf]])*5</f>
        <v>0</v>
      </c>
    </row>
    <row r="1982" spans="1:24" x14ac:dyDescent="0.3">
      <c r="A1982">
        <v>1980</v>
      </c>
      <c r="B1982">
        <v>198</v>
      </c>
      <c r="C1982">
        <v>9.4499999999999993</v>
      </c>
      <c r="D1982">
        <v>-9.4499999999999993</v>
      </c>
      <c r="E1982">
        <v>338.30999999999995</v>
      </c>
      <c r="F1982">
        <v>3.3830999999999992E-4</v>
      </c>
      <c r="G1982">
        <v>0.23942537909018363</v>
      </c>
      <c r="H1982">
        <v>0.437468593893175</v>
      </c>
      <c r="I1982">
        <v>28.662256076239071</v>
      </c>
      <c r="J1982">
        <v>95.689385321435836</v>
      </c>
      <c r="K1982">
        <v>3483.0106146785638</v>
      </c>
      <c r="L1982">
        <v>2951.9977439237609</v>
      </c>
      <c r="M1982">
        <v>3478.2261454124919</v>
      </c>
      <c r="N1982">
        <v>3487.7950839446357</v>
      </c>
      <c r="O1982">
        <v>2951.1378762414738</v>
      </c>
      <c r="P1982">
        <v>2952.8576116060481</v>
      </c>
      <c r="W1982">
        <f>(venturi_values[[#This Row],[lf_high]]-venturi_values[[#This Row],[lf]])*5</f>
        <v>0</v>
      </c>
      <c r="X1982">
        <f>(venturi_values[[#This Row],[hf_high]]-venturi_values[[#This Row],[hf]])*5</f>
        <v>0</v>
      </c>
    </row>
    <row r="1983" spans="1:24" x14ac:dyDescent="0.3">
      <c r="A1983">
        <v>1981</v>
      </c>
      <c r="B1983">
        <v>198.10000000000002</v>
      </c>
      <c r="C1983">
        <v>9.4499999999999993</v>
      </c>
      <c r="D1983">
        <v>-9.4499999999999993</v>
      </c>
      <c r="E1983">
        <v>338.30999999999995</v>
      </c>
      <c r="F1983">
        <v>3.3830999999999992E-4</v>
      </c>
      <c r="G1983">
        <v>0.23942537909018363</v>
      </c>
      <c r="H1983">
        <v>0.437468593893175</v>
      </c>
      <c r="I1983">
        <v>28.662256076239071</v>
      </c>
      <c r="J1983">
        <v>95.689385321435836</v>
      </c>
      <c r="K1983">
        <v>3483.0106146785638</v>
      </c>
      <c r="L1983">
        <v>2951.9977439237609</v>
      </c>
      <c r="M1983">
        <v>3478.2261454124919</v>
      </c>
      <c r="N1983">
        <v>3487.7950839446357</v>
      </c>
      <c r="O1983">
        <v>2951.1378762414738</v>
      </c>
      <c r="P1983">
        <v>2952.8576116060481</v>
      </c>
      <c r="W1983">
        <f>(venturi_values[[#This Row],[lf_high]]-venturi_values[[#This Row],[lf]])*5</f>
        <v>0</v>
      </c>
      <c r="X1983">
        <f>(venturi_values[[#This Row],[hf_high]]-venturi_values[[#This Row],[hf]])*5</f>
        <v>0</v>
      </c>
    </row>
    <row r="1984" spans="1:24" x14ac:dyDescent="0.3">
      <c r="A1984">
        <v>1982</v>
      </c>
      <c r="B1984">
        <v>198.20000000000002</v>
      </c>
      <c r="C1984">
        <v>9.4499999999999993</v>
      </c>
      <c r="D1984">
        <v>-9.4499999999999993</v>
      </c>
      <c r="E1984">
        <v>338.30999999999995</v>
      </c>
      <c r="F1984">
        <v>3.3830999999999992E-4</v>
      </c>
      <c r="G1984">
        <v>0.23942537909018363</v>
      </c>
      <c r="H1984">
        <v>0.437468593893175</v>
      </c>
      <c r="I1984">
        <v>28.662256076239071</v>
      </c>
      <c r="J1984">
        <v>95.689385321435836</v>
      </c>
      <c r="K1984">
        <v>3483.0106146785638</v>
      </c>
      <c r="L1984">
        <v>2951.9977439237609</v>
      </c>
      <c r="M1984">
        <v>3478.2261454124919</v>
      </c>
      <c r="N1984">
        <v>3487.7950839446357</v>
      </c>
      <c r="O1984">
        <v>2951.1378762414738</v>
      </c>
      <c r="P1984">
        <v>2952.8576116060481</v>
      </c>
      <c r="W1984">
        <f>(venturi_values[[#This Row],[lf_high]]-venturi_values[[#This Row],[lf]])*5</f>
        <v>0</v>
      </c>
      <c r="X1984">
        <f>(venturi_values[[#This Row],[hf_high]]-venturi_values[[#This Row],[hf]])*5</f>
        <v>0</v>
      </c>
    </row>
    <row r="1985" spans="1:24" x14ac:dyDescent="0.3">
      <c r="A1985">
        <v>1983</v>
      </c>
      <c r="B1985">
        <v>198.3</v>
      </c>
      <c r="C1985">
        <v>9.4499999999999993</v>
      </c>
      <c r="D1985">
        <v>-9.4499999999999993</v>
      </c>
      <c r="E1985">
        <v>338.30999999999995</v>
      </c>
      <c r="F1985">
        <v>3.3830999999999992E-4</v>
      </c>
      <c r="G1985">
        <v>0.23942537909018363</v>
      </c>
      <c r="H1985">
        <v>0.437468593893175</v>
      </c>
      <c r="I1985">
        <v>28.662256076239071</v>
      </c>
      <c r="J1985">
        <v>95.689385321435836</v>
      </c>
      <c r="K1985">
        <v>3483.0106146785638</v>
      </c>
      <c r="L1985">
        <v>2951.9977439237609</v>
      </c>
      <c r="M1985">
        <v>3478.2261454124919</v>
      </c>
      <c r="N1985">
        <v>3487.7950839446357</v>
      </c>
      <c r="O1985">
        <v>2951.1378762414738</v>
      </c>
      <c r="P1985">
        <v>2952.8576116060481</v>
      </c>
      <c r="W1985">
        <f>(venturi_values[[#This Row],[lf_high]]-venturi_values[[#This Row],[lf]])*5</f>
        <v>0</v>
      </c>
      <c r="X1985">
        <f>(venturi_values[[#This Row],[hf_high]]-venturi_values[[#This Row],[hf]])*5</f>
        <v>0</v>
      </c>
    </row>
    <row r="1986" spans="1:24" x14ac:dyDescent="0.3">
      <c r="A1986">
        <v>1984</v>
      </c>
      <c r="B1986">
        <v>198.4</v>
      </c>
      <c r="C1986">
        <v>9.4499999999999993</v>
      </c>
      <c r="D1986">
        <v>-9.4499999999999993</v>
      </c>
      <c r="E1986">
        <v>338.30999999999995</v>
      </c>
      <c r="F1986">
        <v>3.3830999999999992E-4</v>
      </c>
      <c r="G1986">
        <v>0.23942537909018363</v>
      </c>
      <c r="H1986">
        <v>0.437468593893175</v>
      </c>
      <c r="I1986">
        <v>28.662256076239071</v>
      </c>
      <c r="J1986">
        <v>95.689385321435836</v>
      </c>
      <c r="K1986">
        <v>3483.0106146785638</v>
      </c>
      <c r="L1986">
        <v>2951.9977439237609</v>
      </c>
      <c r="M1986">
        <v>3478.2261454124919</v>
      </c>
      <c r="N1986">
        <v>3487.7950839446357</v>
      </c>
      <c r="O1986">
        <v>2951.1378762414738</v>
      </c>
      <c r="P1986">
        <v>2952.8576116060481</v>
      </c>
      <c r="W1986">
        <f>(venturi_values[[#This Row],[lf_high]]-venturi_values[[#This Row],[lf]])*5</f>
        <v>0</v>
      </c>
      <c r="X1986">
        <f>(venturi_values[[#This Row],[hf_high]]-venturi_values[[#This Row],[hf]])*5</f>
        <v>0</v>
      </c>
    </row>
    <row r="1987" spans="1:24" x14ac:dyDescent="0.3">
      <c r="A1987">
        <v>1985</v>
      </c>
      <c r="B1987">
        <v>198.5</v>
      </c>
      <c r="C1987">
        <v>9.4499999999999993</v>
      </c>
      <c r="D1987">
        <v>-9.4499999999999993</v>
      </c>
      <c r="E1987">
        <v>338.30999999999995</v>
      </c>
      <c r="F1987">
        <v>3.3830999999999992E-4</v>
      </c>
      <c r="G1987">
        <v>0.23942537909018363</v>
      </c>
      <c r="H1987">
        <v>0.437468593893175</v>
      </c>
      <c r="I1987">
        <v>28.662256076239071</v>
      </c>
      <c r="J1987">
        <v>95.689385321435836</v>
      </c>
      <c r="K1987">
        <v>3483.0106146785638</v>
      </c>
      <c r="L1987">
        <v>2951.9977439237609</v>
      </c>
      <c r="M1987">
        <v>3478.2261454124919</v>
      </c>
      <c r="N1987">
        <v>3487.7950839446357</v>
      </c>
      <c r="O1987">
        <v>2951.1378762414738</v>
      </c>
      <c r="P1987">
        <v>2952.8576116060481</v>
      </c>
      <c r="W1987">
        <f>(venturi_values[[#This Row],[lf_high]]-venturi_values[[#This Row],[lf]])*5</f>
        <v>0</v>
      </c>
      <c r="X1987">
        <f>(venturi_values[[#This Row],[hf_high]]-venturi_values[[#This Row],[hf]])*5</f>
        <v>0</v>
      </c>
    </row>
    <row r="1988" spans="1:24" x14ac:dyDescent="0.3">
      <c r="A1988">
        <v>1986</v>
      </c>
      <c r="B1988">
        <v>198.60000000000002</v>
      </c>
      <c r="C1988">
        <v>9.4499999999999993</v>
      </c>
      <c r="D1988">
        <v>-9.4499999999999993</v>
      </c>
      <c r="E1988">
        <v>338.30999999999995</v>
      </c>
      <c r="F1988">
        <v>3.3830999999999992E-4</v>
      </c>
      <c r="G1988">
        <v>0.23942537909018363</v>
      </c>
      <c r="H1988">
        <v>0.437468593893175</v>
      </c>
      <c r="I1988">
        <v>28.662256076239071</v>
      </c>
      <c r="J1988">
        <v>95.689385321435836</v>
      </c>
      <c r="K1988">
        <v>3483.0106146785638</v>
      </c>
      <c r="L1988">
        <v>2951.9977439237609</v>
      </c>
      <c r="M1988">
        <v>3478.2261454124919</v>
      </c>
      <c r="N1988">
        <v>3487.7950839446357</v>
      </c>
      <c r="O1988">
        <v>2951.1378762414738</v>
      </c>
      <c r="P1988">
        <v>2952.8576116060481</v>
      </c>
      <c r="W1988">
        <f>(venturi_values[[#This Row],[lf_high]]-venturi_values[[#This Row],[lf]])*5</f>
        <v>0</v>
      </c>
      <c r="X1988">
        <f>(venturi_values[[#This Row],[hf_high]]-venturi_values[[#This Row],[hf]])*5</f>
        <v>0</v>
      </c>
    </row>
    <row r="1989" spans="1:24" x14ac:dyDescent="0.3">
      <c r="A1989">
        <v>1987</v>
      </c>
      <c r="B1989">
        <v>198.70000000000002</v>
      </c>
      <c r="C1989">
        <v>9.4499999999999993</v>
      </c>
      <c r="D1989">
        <v>-9.4499999999999993</v>
      </c>
      <c r="E1989">
        <v>338.30999999999995</v>
      </c>
      <c r="F1989">
        <v>3.3830999999999992E-4</v>
      </c>
      <c r="G1989">
        <v>0.23942537909018363</v>
      </c>
      <c r="H1989">
        <v>0.437468593893175</v>
      </c>
      <c r="I1989">
        <v>28.662256076239071</v>
      </c>
      <c r="J1989">
        <v>95.689385321435836</v>
      </c>
      <c r="K1989">
        <v>3483.0106146785638</v>
      </c>
      <c r="L1989">
        <v>2951.9977439237609</v>
      </c>
      <c r="M1989">
        <v>3478.2261454124919</v>
      </c>
      <c r="N1989">
        <v>3487.7950839446357</v>
      </c>
      <c r="O1989">
        <v>2951.1378762414738</v>
      </c>
      <c r="P1989">
        <v>2952.8576116060481</v>
      </c>
      <c r="W1989">
        <f>(venturi_values[[#This Row],[lf_high]]-venturi_values[[#This Row],[lf]])*5</f>
        <v>0</v>
      </c>
      <c r="X1989">
        <f>(venturi_values[[#This Row],[hf_high]]-venturi_values[[#This Row],[hf]])*5</f>
        <v>0</v>
      </c>
    </row>
    <row r="1990" spans="1:24" x14ac:dyDescent="0.3">
      <c r="A1990">
        <v>1988</v>
      </c>
      <c r="B1990">
        <v>198.8</v>
      </c>
      <c r="C1990">
        <v>9.4499999999999993</v>
      </c>
      <c r="D1990">
        <v>-9.4499999999999993</v>
      </c>
      <c r="E1990">
        <v>338.30999999999995</v>
      </c>
      <c r="F1990">
        <v>3.3830999999999992E-4</v>
      </c>
      <c r="G1990">
        <v>0.23942537909018363</v>
      </c>
      <c r="H1990">
        <v>0.437468593893175</v>
      </c>
      <c r="I1990">
        <v>28.662256076239071</v>
      </c>
      <c r="J1990">
        <v>95.689385321435836</v>
      </c>
      <c r="K1990">
        <v>3483.0106146785638</v>
      </c>
      <c r="L1990">
        <v>2951.9977439237609</v>
      </c>
      <c r="M1990">
        <v>3478.2261454124919</v>
      </c>
      <c r="N1990">
        <v>3487.7950839446357</v>
      </c>
      <c r="O1990">
        <v>2951.1378762414738</v>
      </c>
      <c r="P1990">
        <v>2952.8576116060481</v>
      </c>
      <c r="W1990">
        <f>(venturi_values[[#This Row],[lf_high]]-venturi_values[[#This Row],[lf]])*5</f>
        <v>0</v>
      </c>
      <c r="X1990">
        <f>(venturi_values[[#This Row],[hf_high]]-venturi_values[[#This Row],[hf]])*5</f>
        <v>0</v>
      </c>
    </row>
    <row r="1991" spans="1:24" x14ac:dyDescent="0.3">
      <c r="A1991">
        <v>1989</v>
      </c>
      <c r="B1991">
        <v>198.9</v>
      </c>
      <c r="C1991">
        <v>9.4499999999999993</v>
      </c>
      <c r="D1991">
        <v>-9.4499999999999993</v>
      </c>
      <c r="E1991">
        <v>338.30999999999995</v>
      </c>
      <c r="F1991">
        <v>3.3830999999999992E-4</v>
      </c>
      <c r="G1991">
        <v>0.23942537909018363</v>
      </c>
      <c r="H1991">
        <v>0.437468593893175</v>
      </c>
      <c r="I1991">
        <v>28.662256076239071</v>
      </c>
      <c r="J1991">
        <v>95.689385321435836</v>
      </c>
      <c r="K1991">
        <v>3483.0106146785638</v>
      </c>
      <c r="L1991">
        <v>2951.9977439237609</v>
      </c>
      <c r="M1991">
        <v>3478.2261454124919</v>
      </c>
      <c r="N1991">
        <v>3487.7950839446357</v>
      </c>
      <c r="O1991">
        <v>2951.1378762414738</v>
      </c>
      <c r="P1991">
        <v>2952.8576116060481</v>
      </c>
      <c r="W1991">
        <f>(venturi_values[[#This Row],[lf_high]]-venturi_values[[#This Row],[lf]])*5</f>
        <v>0</v>
      </c>
      <c r="X1991">
        <f>(venturi_values[[#This Row],[hf_high]]-venturi_values[[#This Row],[hf]])*5</f>
        <v>0</v>
      </c>
    </row>
    <row r="1992" spans="1:24" x14ac:dyDescent="0.3">
      <c r="A1992">
        <v>1990</v>
      </c>
      <c r="B1992">
        <v>199</v>
      </c>
      <c r="C1992">
        <v>9.4499999999999993</v>
      </c>
      <c r="D1992">
        <v>-9.4499999999999993</v>
      </c>
      <c r="E1992">
        <v>338.30999999999995</v>
      </c>
      <c r="F1992">
        <v>3.3830999999999992E-4</v>
      </c>
      <c r="G1992">
        <v>0.23942537909018363</v>
      </c>
      <c r="H1992">
        <v>0.437468593893175</v>
      </c>
      <c r="I1992">
        <v>28.662256076239071</v>
      </c>
      <c r="J1992">
        <v>95.689385321435836</v>
      </c>
      <c r="K1992">
        <v>3483.0106146785638</v>
      </c>
      <c r="L1992">
        <v>2951.9977439237609</v>
      </c>
      <c r="M1992">
        <v>3478.2261454124919</v>
      </c>
      <c r="N1992">
        <v>3487.7950839446357</v>
      </c>
      <c r="O1992">
        <v>2951.1378762414738</v>
      </c>
      <c r="P1992">
        <v>2952.8576116060481</v>
      </c>
      <c r="W1992">
        <f>(venturi_values[[#This Row],[lf_high]]-venturi_values[[#This Row],[lf]])*5</f>
        <v>0</v>
      </c>
      <c r="X1992">
        <f>(venturi_values[[#This Row],[hf_high]]-venturi_values[[#This Row],[hf]])*5</f>
        <v>0</v>
      </c>
    </row>
    <row r="1993" spans="1:24" x14ac:dyDescent="0.3">
      <c r="A1993">
        <v>1991</v>
      </c>
      <c r="B1993">
        <v>199.10000000000002</v>
      </c>
      <c r="C1993">
        <v>9.4499999999999993</v>
      </c>
      <c r="D1993">
        <v>-9.4499999999999993</v>
      </c>
      <c r="E1993">
        <v>338.30999999999995</v>
      </c>
      <c r="F1993">
        <v>3.3830999999999992E-4</v>
      </c>
      <c r="G1993">
        <v>0.23942537909018363</v>
      </c>
      <c r="H1993">
        <v>0.437468593893175</v>
      </c>
      <c r="I1993">
        <v>28.662256076239071</v>
      </c>
      <c r="J1993">
        <v>95.689385321435836</v>
      </c>
      <c r="K1993">
        <v>3483.0106146785638</v>
      </c>
      <c r="L1993">
        <v>2951.9977439237609</v>
      </c>
      <c r="M1993">
        <v>3478.2261454124919</v>
      </c>
      <c r="N1993">
        <v>3487.7950839446357</v>
      </c>
      <c r="O1993">
        <v>2951.1378762414738</v>
      </c>
      <c r="P1993">
        <v>2952.8576116060481</v>
      </c>
      <c r="W1993">
        <f>(venturi_values[[#This Row],[lf_high]]-venturi_values[[#This Row],[lf]])*5</f>
        <v>0</v>
      </c>
      <c r="X1993">
        <f>(venturi_values[[#This Row],[hf_high]]-venturi_values[[#This Row],[hf]])*5</f>
        <v>0</v>
      </c>
    </row>
    <row r="1994" spans="1:24" x14ac:dyDescent="0.3">
      <c r="A1994">
        <v>1992</v>
      </c>
      <c r="B1994">
        <v>199.20000000000002</v>
      </c>
      <c r="C1994">
        <v>9.4499999999999993</v>
      </c>
      <c r="D1994">
        <v>-9.4499999999999993</v>
      </c>
      <c r="E1994">
        <v>338.30999999999995</v>
      </c>
      <c r="F1994">
        <v>3.3830999999999992E-4</v>
      </c>
      <c r="G1994">
        <v>0.23942537909018363</v>
      </c>
      <c r="H1994">
        <v>0.437468593893175</v>
      </c>
      <c r="I1994">
        <v>28.662256076239071</v>
      </c>
      <c r="J1994">
        <v>95.689385321435836</v>
      </c>
      <c r="K1994">
        <v>3483.0106146785638</v>
      </c>
      <c r="L1994">
        <v>2951.9977439237609</v>
      </c>
      <c r="M1994">
        <v>3478.2261454124919</v>
      </c>
      <c r="N1994">
        <v>3487.7950839446357</v>
      </c>
      <c r="O1994">
        <v>2951.1378762414738</v>
      </c>
      <c r="P1994">
        <v>2952.8576116060481</v>
      </c>
      <c r="W1994">
        <f>(venturi_values[[#This Row],[lf_high]]-venturi_values[[#This Row],[lf]])*5</f>
        <v>0</v>
      </c>
      <c r="X1994">
        <f>(venturi_values[[#This Row],[hf_high]]-venturi_values[[#This Row],[hf]])*5</f>
        <v>0</v>
      </c>
    </row>
    <row r="1995" spans="1:24" x14ac:dyDescent="0.3">
      <c r="A1995">
        <v>1993</v>
      </c>
      <c r="B1995">
        <v>199.3</v>
      </c>
      <c r="C1995">
        <v>9.4499999999999993</v>
      </c>
      <c r="D1995">
        <v>-9.4499999999999993</v>
      </c>
      <c r="E1995">
        <v>338.30999999999995</v>
      </c>
      <c r="F1995">
        <v>3.3830999999999992E-4</v>
      </c>
      <c r="G1995">
        <v>0.23942537909018363</v>
      </c>
      <c r="H1995">
        <v>0.437468593893175</v>
      </c>
      <c r="I1995">
        <v>28.662256076239071</v>
      </c>
      <c r="J1995">
        <v>95.689385321435836</v>
      </c>
      <c r="K1995">
        <v>3483.0106146785638</v>
      </c>
      <c r="L1995">
        <v>2951.9977439237609</v>
      </c>
      <c r="M1995">
        <v>3478.2261454124919</v>
      </c>
      <c r="N1995">
        <v>3487.7950839446357</v>
      </c>
      <c r="O1995">
        <v>2951.1378762414738</v>
      </c>
      <c r="P1995">
        <v>2952.8576116060481</v>
      </c>
      <c r="W1995">
        <f>(venturi_values[[#This Row],[lf_high]]-venturi_values[[#This Row],[lf]])*5</f>
        <v>0</v>
      </c>
      <c r="X1995">
        <f>(venturi_values[[#This Row],[hf_high]]-venturi_values[[#This Row],[hf]])*5</f>
        <v>0</v>
      </c>
    </row>
    <row r="1996" spans="1:24" x14ac:dyDescent="0.3">
      <c r="A1996">
        <v>1994</v>
      </c>
      <c r="B1996">
        <v>199.4</v>
      </c>
      <c r="C1996">
        <v>9.4499999999999993</v>
      </c>
      <c r="D1996">
        <v>-9.4499999999999993</v>
      </c>
      <c r="E1996">
        <v>338.30999999999995</v>
      </c>
      <c r="F1996">
        <v>3.3830999999999992E-4</v>
      </c>
      <c r="G1996">
        <v>0.23942537909018363</v>
      </c>
      <c r="H1996">
        <v>0.437468593893175</v>
      </c>
      <c r="I1996">
        <v>28.662256076239071</v>
      </c>
      <c r="J1996">
        <v>95.689385321435836</v>
      </c>
      <c r="K1996">
        <v>3483.0106146785638</v>
      </c>
      <c r="L1996">
        <v>2951.9977439237609</v>
      </c>
      <c r="M1996">
        <v>3478.2261454124919</v>
      </c>
      <c r="N1996">
        <v>3487.7950839446357</v>
      </c>
      <c r="O1996">
        <v>2951.1378762414738</v>
      </c>
      <c r="P1996">
        <v>2952.8576116060481</v>
      </c>
      <c r="W1996">
        <f>(venturi_values[[#This Row],[lf_high]]-venturi_values[[#This Row],[lf]])*5</f>
        <v>0</v>
      </c>
      <c r="X1996">
        <f>(venturi_values[[#This Row],[hf_high]]-venturi_values[[#This Row],[hf]])*5</f>
        <v>0</v>
      </c>
    </row>
    <row r="1997" spans="1:24" x14ac:dyDescent="0.3">
      <c r="A1997">
        <v>1995</v>
      </c>
      <c r="B1997">
        <v>199.5</v>
      </c>
      <c r="C1997">
        <v>9.4499999999999993</v>
      </c>
      <c r="D1997">
        <v>-9.4499999999999993</v>
      </c>
      <c r="E1997">
        <v>338.30999999999995</v>
      </c>
      <c r="F1997">
        <v>3.3830999999999992E-4</v>
      </c>
      <c r="G1997">
        <v>0.23942537909018363</v>
      </c>
      <c r="H1997">
        <v>0.437468593893175</v>
      </c>
      <c r="I1997">
        <v>28.662256076239071</v>
      </c>
      <c r="J1997">
        <v>95.689385321435836</v>
      </c>
      <c r="K1997">
        <v>3483.0106146785638</v>
      </c>
      <c r="L1997">
        <v>2951.9977439237609</v>
      </c>
      <c r="M1997">
        <v>3478.2261454124919</v>
      </c>
      <c r="N1997">
        <v>3487.7950839446357</v>
      </c>
      <c r="O1997">
        <v>2951.1378762414738</v>
      </c>
      <c r="P1997">
        <v>2952.8576116060481</v>
      </c>
      <c r="W1997">
        <f>(venturi_values[[#This Row],[lf_high]]-venturi_values[[#This Row],[lf]])*5</f>
        <v>0</v>
      </c>
      <c r="X1997">
        <f>(venturi_values[[#This Row],[hf_high]]-venturi_values[[#This Row],[hf]])*5</f>
        <v>0</v>
      </c>
    </row>
    <row r="1998" spans="1:24" x14ac:dyDescent="0.3">
      <c r="A1998">
        <v>1996</v>
      </c>
      <c r="B1998">
        <v>199.60000000000002</v>
      </c>
      <c r="C1998">
        <v>9.4499999999999993</v>
      </c>
      <c r="D1998">
        <v>-9.4499999999999993</v>
      </c>
      <c r="E1998">
        <v>338.30999999999995</v>
      </c>
      <c r="F1998">
        <v>3.3830999999999992E-4</v>
      </c>
      <c r="G1998">
        <v>0.23942537909018363</v>
      </c>
      <c r="H1998">
        <v>0.437468593893175</v>
      </c>
      <c r="I1998">
        <v>28.662256076239071</v>
      </c>
      <c r="J1998">
        <v>95.689385321435836</v>
      </c>
      <c r="K1998">
        <v>3483.0106146785638</v>
      </c>
      <c r="L1998">
        <v>2951.9977439237609</v>
      </c>
      <c r="M1998">
        <v>3478.2261454124919</v>
      </c>
      <c r="N1998">
        <v>3487.7950839446357</v>
      </c>
      <c r="O1998">
        <v>2951.1378762414738</v>
      </c>
      <c r="P1998">
        <v>2952.8576116060481</v>
      </c>
      <c r="W1998">
        <f>(venturi_values[[#This Row],[lf_high]]-venturi_values[[#This Row],[lf]])*5</f>
        <v>0</v>
      </c>
      <c r="X1998">
        <f>(venturi_values[[#This Row],[hf_high]]-venturi_values[[#This Row],[hf]])*5</f>
        <v>0</v>
      </c>
    </row>
    <row r="1999" spans="1:24" x14ac:dyDescent="0.3">
      <c r="A1999">
        <v>1997</v>
      </c>
      <c r="B1999">
        <v>199.70000000000002</v>
      </c>
      <c r="C1999">
        <v>9.4499999999999993</v>
      </c>
      <c r="D1999">
        <v>-9.4499999999999993</v>
      </c>
      <c r="E1999">
        <v>338.30999999999995</v>
      </c>
      <c r="F1999">
        <v>3.3830999999999992E-4</v>
      </c>
      <c r="G1999">
        <v>0.23942537909018363</v>
      </c>
      <c r="H1999">
        <v>0.437468593893175</v>
      </c>
      <c r="I1999">
        <v>28.662256076239071</v>
      </c>
      <c r="J1999">
        <v>95.689385321435836</v>
      </c>
      <c r="K1999">
        <v>3483.0106146785638</v>
      </c>
      <c r="L1999">
        <v>2951.9977439237609</v>
      </c>
      <c r="M1999">
        <v>3478.2261454124919</v>
      </c>
      <c r="N1999">
        <v>3487.7950839446357</v>
      </c>
      <c r="O1999">
        <v>2951.1378762414738</v>
      </c>
      <c r="P1999">
        <v>2952.8576116060481</v>
      </c>
      <c r="W1999">
        <f>(venturi_values[[#This Row],[lf_high]]-venturi_values[[#This Row],[lf]])*5</f>
        <v>0</v>
      </c>
      <c r="X1999">
        <f>(venturi_values[[#This Row],[hf_high]]-venturi_values[[#This Row],[hf]])*5</f>
        <v>0</v>
      </c>
    </row>
    <row r="2000" spans="1:24" x14ac:dyDescent="0.3">
      <c r="A2000">
        <v>1998</v>
      </c>
      <c r="B2000">
        <v>199.8</v>
      </c>
      <c r="C2000">
        <v>9.4499999999999993</v>
      </c>
      <c r="D2000">
        <v>-9.4499999999999993</v>
      </c>
      <c r="E2000">
        <v>338.30999999999995</v>
      </c>
      <c r="F2000">
        <v>3.3830999999999992E-4</v>
      </c>
      <c r="G2000">
        <v>0.23942537909018363</v>
      </c>
      <c r="H2000">
        <v>0.437468593893175</v>
      </c>
      <c r="I2000">
        <v>28.662256076239071</v>
      </c>
      <c r="J2000">
        <v>95.689385321435836</v>
      </c>
      <c r="K2000">
        <v>3483.0106146785638</v>
      </c>
      <c r="L2000">
        <v>2951.9977439237609</v>
      </c>
      <c r="M2000">
        <v>3478.2261454124919</v>
      </c>
      <c r="N2000">
        <v>3487.7950839446357</v>
      </c>
      <c r="O2000">
        <v>2951.1378762414738</v>
      </c>
      <c r="P2000">
        <v>2952.8576116060481</v>
      </c>
      <c r="W2000">
        <f>(venturi_values[[#This Row],[lf_high]]-venturi_values[[#This Row],[lf]])*5</f>
        <v>0</v>
      </c>
      <c r="X2000">
        <f>(venturi_values[[#This Row],[hf_high]]-venturi_values[[#This Row],[hf]])*5</f>
        <v>0</v>
      </c>
    </row>
    <row r="2001" spans="1:24" x14ac:dyDescent="0.3">
      <c r="A2001">
        <v>1999</v>
      </c>
      <c r="B2001">
        <v>199.9</v>
      </c>
      <c r="C2001">
        <v>9.4499999999999993</v>
      </c>
      <c r="D2001">
        <v>-9.4499999999999993</v>
      </c>
      <c r="E2001">
        <v>338.30999999999995</v>
      </c>
      <c r="F2001">
        <v>3.3830999999999992E-4</v>
      </c>
      <c r="G2001">
        <v>0.23942537909018363</v>
      </c>
      <c r="H2001">
        <v>0.437468593893175</v>
      </c>
      <c r="I2001">
        <v>28.662256076239071</v>
      </c>
      <c r="J2001">
        <v>95.689385321435836</v>
      </c>
      <c r="K2001">
        <v>3483.0106146785638</v>
      </c>
      <c r="L2001">
        <v>2951.9977439237609</v>
      </c>
      <c r="M2001">
        <v>3478.2261454124919</v>
      </c>
      <c r="N2001">
        <v>3487.7950839446357</v>
      </c>
      <c r="O2001">
        <v>2951.1378762414738</v>
      </c>
      <c r="P2001">
        <v>2952.8576116060481</v>
      </c>
      <c r="W2001">
        <f>(venturi_values[[#This Row],[lf_high]]-venturi_values[[#This Row],[lf]])*5</f>
        <v>0</v>
      </c>
      <c r="X2001">
        <f>(venturi_values[[#This Row],[hf_high]]-venturi_values[[#This Row],[hf]])*5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E9CB-E5A8-4214-A5DE-2080E8C32EBE}">
  <dimension ref="A1:B3"/>
  <sheetViews>
    <sheetView workbookViewId="0">
      <selection activeCell="B2" sqref="B2"/>
    </sheetView>
  </sheetViews>
  <sheetFormatPr defaultRowHeight="14.4" x14ac:dyDescent="0.3"/>
  <cols>
    <col min="1" max="1" width="8.88671875" style="38"/>
    <col min="2" max="2" width="123.77734375" style="38" customWidth="1"/>
    <col min="3" max="16384" width="8.88671875" style="38"/>
  </cols>
  <sheetData>
    <row r="1" spans="1:2" s="37" customFormat="1" x14ac:dyDescent="0.3">
      <c r="A1" s="28"/>
    </row>
    <row r="2" spans="1:2" ht="374.4" customHeight="1" x14ac:dyDescent="0.3">
      <c r="A2" s="27"/>
      <c r="B2" s="39" t="s">
        <v>62</v>
      </c>
    </row>
    <row r="3" spans="1:2" ht="37.200000000000003" customHeight="1" x14ac:dyDescent="0.3">
      <c r="A3" s="27"/>
      <c r="B3" s="2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q G t T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o a 1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G t T V W b 1 V 7 N i A Q A A Q w M A A B M A H A B G b 3 J t d W x h c y 9 T Z W N 0 a W 9 u M S 5 t I K I Y A C i g F A A A A A A A A A A A A A A A A A A A A A A A A A A A A H 2 R T 2 v C M B j G 7 0 K / Q + g u C l l B 2 X a Y 9 C B 1 s h 2 U j X r T E d L m n Q 1 L E 8 k f n Y j f f X F 1 u E H a X t I 8 v + d 5 k p c Y K C 1 X E u X N O h x H v a h n K q q B o R 1 I 6 z Q n O y o c G J Q i A T b q I f / l y u k S v J K Z X T J V p a u 9 t T / j A p J M S e s 3 p h 9 P H 9 d z q j + Z 2 s s 5 N R b 0 O h P U G L J Q F s x 6 N C E z 4 T g j c y i r 9 f + j k t L s 4 g F e T U H w m v t k G u M Y o 0 w J V 0 u T D h 8 w e p K l Y l x u 0 u H o f o T R m / O l u T 0 I S K + / y U J J e B / g 5 s 4 3 8 a t W t W c M P Q N l o E 3 s B 1 j S w h s v 5 K L 3 m / E w W l 3 0 i R B 5 S Q X V J r X a / a 3 M K i o 3 v n F 5 2 M K 1 b q m p N B 9 K 1 8 2 N z 9 D 0 A + f j 4 z H 2 c 7 1 I + 3 C X n F 0 n j I 7 x l 5 e s 3 y D p 6 g L 0 j 0 Y D 2 m 1 I 9 A / X J p M 6 A B w p q C Z C 7 V t Z x T d V A L K D J F s N L d F f 2 h L e b j t I u P E S I a J Q T r I O g + s w + O r O g j M P 5 k + D q M d l 8 N X H 3 1 B L A Q I t A B Q A A g A I A K h r U 1 V I + g p t o w A A A P Y A A A A S A A A A A A A A A A A A A A A A A A A A A A B D b 2 5 m a W c v U G F j a 2 F n Z S 5 4 b W x Q S w E C L Q A U A A I A C A C o a 1 N V D 8 r p q 6 Q A A A D p A A A A E w A A A A A A A A A A A A A A A A D v A A A A W 0 N v b n R l b n R f V H l w Z X N d L n h t b F B L A Q I t A B Q A A g A I A K h r U 1 V m 9 V e z Y g E A A E M D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S A A A A A A A A j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l b n R 1 c m l f d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m V u d H V y a V 9 2 Y W x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j o y M T o w N i 4 2 M z A 3 M D g 4 W i I g L z 4 8 R W 5 0 c n k g V H l w Z T 0 i R m l s b E N v b H V t b l R 5 c G V z I i B W Y W x 1 Z T 0 i c 0 F 3 V U Z C U V V G Q l F V R k J R V U Z C U V V G Q l E 9 P S I g L z 4 8 R W 5 0 c n k g V H l w Z T 0 i R m l s b E N v b H V t b k 5 h b W V z I i B W Y W x 1 Z T 0 i c 1 s m c X V v d D t D b 2 x 1 b W 4 x J n F 1 b 3 Q 7 L C Z x d W 9 0 O 3 g m c X V v d D s s J n F 1 b 3 Q 7 Y S Z x d W 9 0 O y w m c X V v d D s t Y S Z x d W 9 0 O y w m c X V v d D t h c m V h J n F 1 b 3 Q 7 L C Z x d W 9 0 O 2 F y Z W F f b S Z x d W 9 0 O y w m c X V v d D t 1 X 2 J h c l 9 s b 3 c m c X V v d D s s J n F 1 b 3 Q 7 d V 9 i Y X J f a G l n a C Z x d W 9 0 O y w m c X V v d D t k e W 5 f c H J l X 2 x v d y Z x d W 9 0 O y w m c X V v d D t k e W 5 f c H J l X 2 h p Z 2 g m c X V v d D s s J n F 1 b 3 Q 7 c H B f a G l n a C Z x d W 9 0 O y w m c X V v d D t w c F 9 s b 3 c m c X V v d D s s J n F 1 b 3 Q 7 c H B f a G l n a F 9 s Y m 9 1 b m Q m c X V v d D s s J n F 1 b 3 Q 7 c H B f a G l n a F 9 1 Y m 9 1 b m Q m c X V v d D s s J n F 1 b 3 Q 7 c H B f b G 9 3 X 2 x i b 3 V u Z C Z x d W 9 0 O y w m c X V v d D t w c F 9 s b 3 d f d W J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1 c m l f d m F s d W V z I C g z K S 9 B d X R v U m V t b 3 Z l Z E N v b H V t b n M x L n t D b 2 x 1 b W 4 x L D B 9 J n F 1 b 3 Q 7 L C Z x d W 9 0 O 1 N l Y 3 R p b 2 4 x L 3 Z l b n R 1 c m l f d m F s d W V z I C g z K S 9 B d X R v U m V t b 3 Z l Z E N v b H V t b n M x L n t 4 L D F 9 J n F 1 b 3 Q 7 L C Z x d W 9 0 O 1 N l Y 3 R p b 2 4 x L 3 Z l b n R 1 c m l f d m F s d W V z I C g z K S 9 B d X R v U m V t b 3 Z l Z E N v b H V t b n M x L n t h L D J 9 J n F 1 b 3 Q 7 L C Z x d W 9 0 O 1 N l Y 3 R p b 2 4 x L 3 Z l b n R 1 c m l f d m F s d W V z I C g z K S 9 B d X R v U m V t b 3 Z l Z E N v b H V t b n M x L n s t Y S w z f S Z x d W 9 0 O y w m c X V v d D t T Z W N 0 a W 9 u M S 9 2 Z W 5 0 d X J p X 3 Z h b H V l c y A o M y k v Q X V 0 b 1 J l b W 9 2 Z W R D b 2 x 1 b W 5 z M S 5 7 Y X J l Y S w 0 f S Z x d W 9 0 O y w m c X V v d D t T Z W N 0 a W 9 u M S 9 2 Z W 5 0 d X J p X 3 Z h b H V l c y A o M y k v Q X V 0 b 1 J l b W 9 2 Z W R D b 2 x 1 b W 5 z M S 5 7 Y X J l Y V 9 t L D V 9 J n F 1 b 3 Q 7 L C Z x d W 9 0 O 1 N l Y 3 R p b 2 4 x L 3 Z l b n R 1 c m l f d m F s d W V z I C g z K S 9 B d X R v U m V t b 3 Z l Z E N v b H V t b n M x L n t 1 X 2 J h c l 9 s b 3 c s N n 0 m c X V v d D s s J n F 1 b 3 Q 7 U 2 V j d G l v b j E v d m V u d H V y a V 9 2 Y W x 1 Z X M g K D M p L 0 F 1 d G 9 S Z W 1 v d m V k Q 2 9 s d W 1 u c z E u e 3 V f Y m F y X 2 h p Z 2 g s N 3 0 m c X V v d D s s J n F 1 b 3 Q 7 U 2 V j d G l v b j E v d m V u d H V y a V 9 2 Y W x 1 Z X M g K D M p L 0 F 1 d G 9 S Z W 1 v d m V k Q 2 9 s d W 1 u c z E u e 2 R 5 b l 9 w c m V f b G 9 3 L D h 9 J n F 1 b 3 Q 7 L C Z x d W 9 0 O 1 N l Y 3 R p b 2 4 x L 3 Z l b n R 1 c m l f d m F s d W V z I C g z K S 9 B d X R v U m V t b 3 Z l Z E N v b H V t b n M x L n t k e W 5 f c H J l X 2 h p Z 2 g s O X 0 m c X V v d D s s J n F 1 b 3 Q 7 U 2 V j d G l v b j E v d m V u d H V y a V 9 2 Y W x 1 Z X M g K D M p L 0 F 1 d G 9 S Z W 1 v d m V k Q 2 9 s d W 1 u c z E u e 3 B w X 2 h p Z 2 g s M T B 9 J n F 1 b 3 Q 7 L C Z x d W 9 0 O 1 N l Y 3 R p b 2 4 x L 3 Z l b n R 1 c m l f d m F s d W V z I C g z K S 9 B d X R v U m V t b 3 Z l Z E N v b H V t b n M x L n t w c F 9 s b 3 c s M T F 9 J n F 1 b 3 Q 7 L C Z x d W 9 0 O 1 N l Y 3 R p b 2 4 x L 3 Z l b n R 1 c m l f d m F s d W V z I C g z K S 9 B d X R v U m V t b 3 Z l Z E N v b H V t b n M x L n t w c F 9 o a W d o X 2 x i b 3 V u Z C w x M n 0 m c X V v d D s s J n F 1 b 3 Q 7 U 2 V j d G l v b j E v d m V u d H V y a V 9 2 Y W x 1 Z X M g K D M p L 0 F 1 d G 9 S Z W 1 v d m V k Q 2 9 s d W 1 u c z E u e 3 B w X 2 h p Z 2 h f d W J v d W 5 k L D E z f S Z x d W 9 0 O y w m c X V v d D t T Z W N 0 a W 9 u M S 9 2 Z W 5 0 d X J p X 3 Z h b H V l c y A o M y k v Q X V 0 b 1 J l b W 9 2 Z W R D b 2 x 1 b W 5 z M S 5 7 c H B f b G 9 3 X 2 x i b 3 V u Z C w x N H 0 m c X V v d D s s J n F 1 b 3 Q 7 U 2 V j d G l v b j E v d m V u d H V y a V 9 2 Y W x 1 Z X M g K D M p L 0 F 1 d G 9 S Z W 1 v d m V k Q 2 9 s d W 1 u c z E u e 3 B w X 2 x v d 1 9 1 Y m 9 1 b m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2 Z W 5 0 d X J p X 3 Z h b H V l c y A o M y k v Q X V 0 b 1 J l b W 9 2 Z W R D b 2 x 1 b W 5 z M S 5 7 Q 2 9 s d W 1 u M S w w f S Z x d W 9 0 O y w m c X V v d D t T Z W N 0 a W 9 u M S 9 2 Z W 5 0 d X J p X 3 Z h b H V l c y A o M y k v Q X V 0 b 1 J l b W 9 2 Z W R D b 2 x 1 b W 5 z M S 5 7 e C w x f S Z x d W 9 0 O y w m c X V v d D t T Z W N 0 a W 9 u M S 9 2 Z W 5 0 d X J p X 3 Z h b H V l c y A o M y k v Q X V 0 b 1 J l b W 9 2 Z W R D b 2 x 1 b W 5 z M S 5 7 Y S w y f S Z x d W 9 0 O y w m c X V v d D t T Z W N 0 a W 9 u M S 9 2 Z W 5 0 d X J p X 3 Z h b H V l c y A o M y k v Q X V 0 b 1 J l b W 9 2 Z W R D b 2 x 1 b W 5 z M S 5 7 L W E s M 3 0 m c X V v d D s s J n F 1 b 3 Q 7 U 2 V j d G l v b j E v d m V u d H V y a V 9 2 Y W x 1 Z X M g K D M p L 0 F 1 d G 9 S Z W 1 v d m V k Q 2 9 s d W 1 u c z E u e 2 F y Z W E s N H 0 m c X V v d D s s J n F 1 b 3 Q 7 U 2 V j d G l v b j E v d m V u d H V y a V 9 2 Y W x 1 Z X M g K D M p L 0 F 1 d G 9 S Z W 1 v d m V k Q 2 9 s d W 1 u c z E u e 2 F y Z W F f b S w 1 f S Z x d W 9 0 O y w m c X V v d D t T Z W N 0 a W 9 u M S 9 2 Z W 5 0 d X J p X 3 Z h b H V l c y A o M y k v Q X V 0 b 1 J l b W 9 2 Z W R D b 2 x 1 b W 5 z M S 5 7 d V 9 i Y X J f b G 9 3 L D Z 9 J n F 1 b 3 Q 7 L C Z x d W 9 0 O 1 N l Y 3 R p b 2 4 x L 3 Z l b n R 1 c m l f d m F s d W V z I C g z K S 9 B d X R v U m V t b 3 Z l Z E N v b H V t b n M x L n t 1 X 2 J h c l 9 o a W d o L D d 9 J n F 1 b 3 Q 7 L C Z x d W 9 0 O 1 N l Y 3 R p b 2 4 x L 3 Z l b n R 1 c m l f d m F s d W V z I C g z K S 9 B d X R v U m V t b 3 Z l Z E N v b H V t b n M x L n t k e W 5 f c H J l X 2 x v d y w 4 f S Z x d W 9 0 O y w m c X V v d D t T Z W N 0 a W 9 u M S 9 2 Z W 5 0 d X J p X 3 Z h b H V l c y A o M y k v Q X V 0 b 1 J l b W 9 2 Z W R D b 2 x 1 b W 5 z M S 5 7 Z H l u X 3 B y Z V 9 o a W d o L D l 9 J n F 1 b 3 Q 7 L C Z x d W 9 0 O 1 N l Y 3 R p b 2 4 x L 3 Z l b n R 1 c m l f d m F s d W V z I C g z K S 9 B d X R v U m V t b 3 Z l Z E N v b H V t b n M x L n t w c F 9 o a W d o L D E w f S Z x d W 9 0 O y w m c X V v d D t T Z W N 0 a W 9 u M S 9 2 Z W 5 0 d X J p X 3 Z h b H V l c y A o M y k v Q X V 0 b 1 J l b W 9 2 Z W R D b 2 x 1 b W 5 z M S 5 7 c H B f b G 9 3 L D E x f S Z x d W 9 0 O y w m c X V v d D t T Z W N 0 a W 9 u M S 9 2 Z W 5 0 d X J p X 3 Z h b H V l c y A o M y k v Q X V 0 b 1 J l b W 9 2 Z W R D b 2 x 1 b W 5 z M S 5 7 c H B f a G l n a F 9 s Y m 9 1 b m Q s M T J 9 J n F 1 b 3 Q 7 L C Z x d W 9 0 O 1 N l Y 3 R p b 2 4 x L 3 Z l b n R 1 c m l f d m F s d W V z I C g z K S 9 B d X R v U m V t b 3 Z l Z E N v b H V t b n M x L n t w c F 9 o a W d o X 3 V i b 3 V u Z C w x M 3 0 m c X V v d D s s J n F 1 b 3 Q 7 U 2 V j d G l v b j E v d m V u d H V y a V 9 2 Y W x 1 Z X M g K D M p L 0 F 1 d G 9 S Z W 1 v d m V k Q 2 9 s d W 1 u c z E u e 3 B w X 2 x v d 1 9 s Y m 9 1 b m Q s M T R 9 J n F 1 b 3 Q 7 L C Z x d W 9 0 O 1 N l Y 3 R p b 2 4 x L 3 Z l b n R 1 c m l f d m F s d W V z I C g z K S 9 B d X R v U m V t b 3 Z l Z E N v b H V t b n M x L n t w c F 9 s b 3 d f d W J v d W 5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H V y a V 9 2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H V y a V 9 2 Y W x 1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H V y a V 9 2 Y W x 1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Z 4 q l a r 6 k 6 V 7 4 h k M j x A n Q A A A A A C A A A A A A A Q Z g A A A A E A A C A A A A B F 3 U B L N T n q 5 s + a Q W e n i W s z H y P 7 N 3 N p 3 U U S 3 5 1 d u S 6 z z A A A A A A O g A A A A A I A A C A A A A D L 1 g U 7 / 5 P A g c u R X m V R N B g 4 3 4 Z c C 8 L c y Y o m z A g 3 Y 6 I c 9 F A A A A C B c 0 7 L J G U 0 a m i o X h G j 0 6 Y d B F 9 Z T i g 4 g b O b Y b p s R j s 8 M a n f e 3 b Y p T l E h G m T w z x 9 v B p 3 E w L e w 9 p V b b j b N D 0 m Y j U f I P v J F 4 Z n a t 4 u C T Y P r 7 1 1 S k A A A A A F n K K p E s O H l v 9 J 2 p 4 5 n p O C H G k 8 a 3 + Q C l X E W i b L E V f i 3 J R s 7 6 0 G j F m Y 3 N / 3 q T 8 g 5 H 8 o h E P D J D 4 + / q s J L s Q J V J J g < / D a t a M a s h u p > 
</file>

<file path=customXml/itemProps1.xml><?xml version="1.0" encoding="utf-8"?>
<ds:datastoreItem xmlns:ds="http://schemas.openxmlformats.org/officeDocument/2006/customXml" ds:itemID="{CEB124FF-5C75-43C6-9CA7-787EB450A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Calculations_Graph</vt:lpstr>
      <vt:lpstr>backend</vt:lpstr>
      <vt:lpstr>Conclusions</vt:lpstr>
      <vt:lpstr>Q000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Day</dc:creator>
  <cp:lastModifiedBy>Jasper Day</cp:lastModifiedBy>
  <dcterms:created xsi:type="dcterms:W3CDTF">2022-10-18T13:33:42Z</dcterms:created>
  <dcterms:modified xsi:type="dcterms:W3CDTF">2022-10-19T14:26:50Z</dcterms:modified>
</cp:coreProperties>
</file>