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\Google Drive\school\Sem 5\5611\PROJ4\PROJ4\"/>
    </mc:Choice>
  </mc:AlternateContent>
  <xr:revisionPtr revIDLastSave="0" documentId="13_ncr:1_{EE96C2D0-C80B-468F-89E8-0F7E4A9632F8}" xr6:coauthVersionLast="46" xr6:coauthVersionMax="46" xr10:uidLastSave="{00000000-0000-0000-0000-000000000000}"/>
  <bookViews>
    <workbookView xWindow="-110" yWindow="-110" windowWidth="19420" windowHeight="10420" xr2:uid="{92CA8745-AB8B-4AF5-A0D4-D8D011F35C2C}"/>
  </bookViews>
  <sheets>
    <sheet name="Sheet1" sheetId="1" r:id="rId1"/>
  </sheets>
  <definedNames>
    <definedName name="_xlchart.v1.0" hidden="1">Sheet1!$P$7:$P$34</definedName>
    <definedName name="_xlchart.v1.1" hidden="1">Sheet1!$Q$7:$Q$34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H13" i="1" s="1"/>
  <c r="H14" i="1" s="1"/>
  <c r="H16" i="1"/>
  <c r="H17" i="1" s="1"/>
  <c r="H18" i="1" s="1"/>
  <c r="H20" i="1"/>
  <c r="H21" i="1" s="1"/>
  <c r="H22" i="1" s="1"/>
  <c r="H24" i="1"/>
  <c r="H25" i="1" s="1"/>
  <c r="H26" i="1" s="1"/>
  <c r="H28" i="1"/>
  <c r="H29" i="1" s="1"/>
  <c r="H30" i="1" s="1"/>
  <c r="H32" i="1"/>
  <c r="H33" i="1" s="1"/>
  <c r="H34" i="1" s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H8" i="1"/>
  <c r="H9" i="1" s="1"/>
  <c r="H10" i="1" s="1"/>
  <c r="I7" i="1"/>
  <c r="E34" i="1"/>
  <c r="E33" i="1"/>
  <c r="E32" i="1"/>
  <c r="E31" i="1"/>
  <c r="E30" i="1"/>
  <c r="E29" i="1"/>
  <c r="D29" i="1"/>
  <c r="D30" i="1" s="1"/>
  <c r="D31" i="1" s="1"/>
  <c r="D32" i="1" s="1"/>
  <c r="D33" i="1" s="1"/>
  <c r="D34" i="1" s="1"/>
  <c r="E28" i="1"/>
  <c r="E27" i="1"/>
  <c r="E26" i="1"/>
  <c r="E25" i="1"/>
  <c r="E24" i="1"/>
  <c r="E23" i="1"/>
  <c r="E22" i="1"/>
  <c r="D22" i="1"/>
  <c r="D23" i="1" s="1"/>
  <c r="D24" i="1" s="1"/>
  <c r="D25" i="1" s="1"/>
  <c r="D26" i="1" s="1"/>
  <c r="D27" i="1" s="1"/>
  <c r="E21" i="1"/>
  <c r="E20" i="1"/>
  <c r="E19" i="1"/>
  <c r="E18" i="1"/>
  <c r="E17" i="1"/>
  <c r="E16" i="1"/>
  <c r="E15" i="1"/>
  <c r="D15" i="1"/>
  <c r="D16" i="1" s="1"/>
  <c r="D17" i="1" s="1"/>
  <c r="D18" i="1" s="1"/>
  <c r="D19" i="1" s="1"/>
  <c r="D20" i="1" s="1"/>
  <c r="E14" i="1"/>
  <c r="E8" i="1"/>
  <c r="E9" i="1"/>
  <c r="E10" i="1"/>
  <c r="E11" i="1"/>
  <c r="E12" i="1"/>
  <c r="E13" i="1"/>
  <c r="E7" i="1"/>
  <c r="D8" i="1"/>
  <c r="D9" i="1" s="1"/>
  <c r="D10" i="1" s="1"/>
  <c r="D11" i="1" s="1"/>
  <c r="D12" i="1" s="1"/>
  <c r="D13" i="1" s="1"/>
  <c r="J27" i="1" l="1" a="1"/>
  <c r="J27" i="1" s="1"/>
  <c r="N27" i="1" s="1"/>
  <c r="J32" i="1" a="1"/>
  <c r="J32" i="1" s="1"/>
  <c r="N32" i="1" s="1"/>
  <c r="J34" i="1" a="1"/>
  <c r="J34" i="1" s="1"/>
  <c r="N34" i="1" s="1"/>
  <c r="J33" i="1" a="1"/>
  <c r="J33" i="1" s="1"/>
  <c r="N33" i="1" s="1"/>
  <c r="J31" i="1" a="1"/>
  <c r="J31" i="1" s="1"/>
  <c r="N31" i="1" s="1"/>
  <c r="J15" i="1" a="1"/>
  <c r="J15" i="1" s="1"/>
  <c r="N15" i="1" s="1"/>
  <c r="J29" i="1" a="1"/>
  <c r="J29" i="1" s="1"/>
  <c r="N29" i="1" s="1"/>
  <c r="J24" i="1" a="1"/>
  <c r="J24" i="1" s="1"/>
  <c r="N24" i="1" s="1"/>
  <c r="J30" i="1" a="1"/>
  <c r="J30" i="1" s="1"/>
  <c r="N30" i="1" s="1"/>
  <c r="J20" i="1" a="1"/>
  <c r="J20" i="1" s="1"/>
  <c r="N20" i="1" s="1"/>
  <c r="J28" i="1" a="1"/>
  <c r="J28" i="1" s="1"/>
  <c r="N28" i="1" s="1"/>
  <c r="J23" i="1" a="1"/>
  <c r="J23" i="1" s="1"/>
  <c r="N23" i="1" s="1"/>
  <c r="J26" i="1" a="1"/>
  <c r="J26" i="1" s="1"/>
  <c r="N26" i="1" s="1"/>
  <c r="J25" i="1" a="1"/>
  <c r="J25" i="1" s="1"/>
  <c r="N25" i="1" s="1"/>
  <c r="J22" i="1" a="1"/>
  <c r="J22" i="1" s="1"/>
  <c r="N22" i="1" s="1"/>
  <c r="J21" i="1" a="1"/>
  <c r="J21" i="1" s="1"/>
  <c r="N21" i="1" s="1"/>
  <c r="J16" i="1" a="1"/>
  <c r="J16" i="1" s="1"/>
  <c r="N16" i="1" s="1"/>
  <c r="J17" i="1" a="1"/>
  <c r="J17" i="1" s="1"/>
  <c r="N17" i="1" s="1"/>
  <c r="J18" i="1" a="1"/>
  <c r="J18" i="1" s="1"/>
  <c r="N18" i="1" s="1"/>
  <c r="J19" i="1" a="1"/>
  <c r="J19" i="1" s="1"/>
  <c r="N19" i="1" s="1"/>
  <c r="J12" i="1" a="1"/>
  <c r="J12" i="1" s="1"/>
  <c r="N12" i="1" s="1"/>
  <c r="J14" i="1" a="1"/>
  <c r="J14" i="1" s="1"/>
  <c r="N14" i="1" s="1"/>
  <c r="J8" i="1" a="1"/>
  <c r="J8" i="1" s="1"/>
  <c r="N8" i="1" s="1"/>
  <c r="J11" i="1" a="1"/>
  <c r="J11" i="1" s="1"/>
  <c r="N11" i="1" s="1"/>
  <c r="J13" i="1" a="1"/>
  <c r="J13" i="1" s="1"/>
  <c r="N13" i="1" s="1"/>
  <c r="J9" i="1" a="1"/>
  <c r="J9" i="1" s="1"/>
  <c r="N9" i="1" s="1"/>
  <c r="J10" i="1" a="1"/>
  <c r="J10" i="1" s="1"/>
  <c r="N10" i="1" s="1"/>
  <c r="J7" i="1" a="1"/>
  <c r="J7" i="1" s="1"/>
  <c r="N7" i="1" s="1"/>
  <c r="F30" i="1" a="1"/>
  <c r="F30" i="1" s="1"/>
  <c r="M30" i="1" s="1"/>
  <c r="F32" i="1" a="1"/>
  <c r="F32" i="1" s="1"/>
  <c r="M32" i="1" s="1"/>
  <c r="F31" i="1" a="1"/>
  <c r="F31" i="1" s="1"/>
  <c r="M31" i="1" s="1"/>
  <c r="F34" i="1" a="1"/>
  <c r="F34" i="1" s="1"/>
  <c r="M34" i="1" s="1"/>
  <c r="F29" i="1" a="1"/>
  <c r="F29" i="1" s="1"/>
  <c r="M29" i="1" s="1"/>
  <c r="F33" i="1" a="1"/>
  <c r="F33" i="1" s="1"/>
  <c r="M33" i="1" s="1"/>
  <c r="F28" i="1" a="1"/>
  <c r="F28" i="1" s="1"/>
  <c r="M28" i="1" s="1"/>
  <c r="F23" i="1" a="1"/>
  <c r="F23" i="1" s="1"/>
  <c r="M23" i="1" s="1"/>
  <c r="F25" i="1" a="1"/>
  <c r="F25" i="1" s="1"/>
  <c r="M25" i="1" s="1"/>
  <c r="F26" i="1" a="1"/>
  <c r="F26" i="1" s="1"/>
  <c r="M26" i="1" s="1"/>
  <c r="F27" i="1" a="1"/>
  <c r="F27" i="1" s="1"/>
  <c r="M27" i="1" s="1"/>
  <c r="F19" i="1" a="1"/>
  <c r="F19" i="1" s="1"/>
  <c r="M19" i="1" s="1"/>
  <c r="F22" i="1" a="1"/>
  <c r="F22" i="1" s="1"/>
  <c r="M22" i="1" s="1"/>
  <c r="F20" i="1" a="1"/>
  <c r="F20" i="1" s="1"/>
  <c r="M20" i="1" s="1"/>
  <c r="F24" i="1" a="1"/>
  <c r="F24" i="1" s="1"/>
  <c r="M24" i="1" s="1"/>
  <c r="F15" i="1" a="1"/>
  <c r="F15" i="1" s="1"/>
  <c r="M15" i="1" s="1"/>
  <c r="F21" i="1" a="1"/>
  <c r="F21" i="1" s="1"/>
  <c r="M21" i="1" s="1"/>
  <c r="F16" i="1" a="1"/>
  <c r="F16" i="1" s="1"/>
  <c r="M16" i="1" s="1"/>
  <c r="F17" i="1" a="1"/>
  <c r="F17" i="1" s="1"/>
  <c r="M17" i="1" s="1"/>
  <c r="F18" i="1" a="1"/>
  <c r="F18" i="1" s="1"/>
  <c r="M18" i="1" s="1"/>
  <c r="F14" i="1" a="1"/>
  <c r="F14" i="1" s="1"/>
  <c r="M14" i="1" s="1"/>
  <c r="F7" i="1" a="1"/>
  <c r="F7" i="1" s="1"/>
  <c r="M7" i="1" s="1"/>
  <c r="F12" i="1" a="1"/>
  <c r="F12" i="1" s="1"/>
  <c r="M12" i="1" s="1"/>
  <c r="F11" i="1" a="1"/>
  <c r="F11" i="1" s="1"/>
  <c r="M11" i="1" s="1"/>
  <c r="F10" i="1" a="1"/>
  <c r="F10" i="1" s="1"/>
  <c r="M10" i="1" s="1"/>
  <c r="F8" i="1" a="1"/>
  <c r="F8" i="1" s="1"/>
  <c r="M8" i="1" s="1"/>
  <c r="F13" i="1" a="1"/>
  <c r="F13" i="1" s="1"/>
  <c r="M13" i="1" s="1"/>
  <c r="F9" i="1" a="1"/>
  <c r="F9" i="1" s="1"/>
  <c r="M9" i="1" s="1"/>
  <c r="Q20" i="1" l="1"/>
  <c r="Q23" i="1"/>
  <c r="Q28" i="1"/>
  <c r="Q8" i="1"/>
  <c r="Q22" i="1"/>
  <c r="Q29" i="1"/>
  <c r="Q18" i="1"/>
  <c r="Q19" i="1"/>
  <c r="Q34" i="1"/>
  <c r="Q7" i="1"/>
  <c r="Q33" i="1"/>
  <c r="Q10" i="1"/>
  <c r="Q26" i="1"/>
  <c r="Q13" i="1"/>
  <c r="Q27" i="1"/>
  <c r="Q31" i="1"/>
  <c r="Q16" i="1"/>
  <c r="Q12" i="1"/>
  <c r="Q25" i="1"/>
  <c r="Q15" i="1"/>
  <c r="Q14" i="1"/>
  <c r="Q9" i="1"/>
  <c r="Q17" i="1"/>
  <c r="Q32" i="1"/>
  <c r="Q30" i="1"/>
  <c r="Q21" i="1"/>
  <c r="Q11" i="1"/>
  <c r="Q24" i="1"/>
  <c r="R30" i="1" l="1"/>
  <c r="R16" i="1"/>
  <c r="R34" i="1"/>
  <c r="R13" i="1"/>
  <c r="R19" i="1"/>
  <c r="R9" i="1"/>
  <c r="R31" i="1"/>
  <c r="R17" i="1"/>
  <c r="R27" i="1"/>
  <c r="R18" i="1"/>
  <c r="R29" i="1"/>
  <c r="R14" i="1"/>
  <c r="R26" i="1"/>
  <c r="R22" i="1"/>
  <c r="R24" i="1"/>
  <c r="R15" i="1"/>
  <c r="R10" i="1"/>
  <c r="R8" i="1"/>
  <c r="R32" i="1"/>
  <c r="R11" i="1"/>
  <c r="R25" i="1"/>
  <c r="R33" i="1"/>
  <c r="R28" i="1"/>
  <c r="R21" i="1"/>
  <c r="R12" i="1"/>
  <c r="R7" i="1"/>
  <c r="R23" i="1"/>
  <c r="R20" i="1"/>
  <c r="T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<sst xmlns="http://schemas.openxmlformats.org/spreadsheetml/2006/main" count="6" uniqueCount="6">
  <si>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 xml:space="preserve"> </t>
  </si>
  <si>
    <t>Color Visual</t>
  </si>
  <si>
    <t>Avg. Repeats across 28 draws</t>
  </si>
  <si>
    <t>shape/type vs number of times drawn</t>
  </si>
  <si>
    <t>7 Bag (shape)</t>
  </si>
  <si>
    <t>4 Bag (type)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</si>
</sst>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38">
    <dxf>
      <fill>
        <patternFill>
          <bgColor theme="1" tint="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ACDE-2C0F-45DE-A6EA-D7E0B07C37A3}">
  <dimension ref="D6:W34"/>
  <sheetViews>
    <sheetView tabSelected="1" topLeftCell="G3" workbookViewId="0">
      <selection activeCell="T11" sqref="T11"/>
    </sheetView>
  </sheetViews>
  <sheetFormatPr defaultRowHeight="14.5" x14ac:dyDescent="0.35"/>
  <sheetData>
    <row r="6" spans="4:23" x14ac:dyDescent="0.35">
      <c r="D6" s="2" t="s">
        <v>4</v>
      </c>
      <c r="E6" s="2"/>
      <c r="F6" s="2"/>
      <c r="H6" s="2" t="s">
        <v>5</v>
      </c>
      <c r="I6" s="2"/>
      <c r="J6" s="2"/>
      <c r="M6" s="2" t="s">
        <v>1</v>
      </c>
      <c r="N6" s="2"/>
      <c r="P6" s="2" t="s">
        <v>3</v>
      </c>
      <c r="Q6" s="2"/>
      <c r="R6" s="2"/>
      <c r="S6" s="2"/>
      <c r="T6" t="s">
        <v>2</v>
      </c>
    </row>
    <row r="7" spans="4:23" x14ac:dyDescent="0.35">
      <c r="D7">
        <v>0</v>
      </c>
      <c r="E7">
        <f ca="1">RAND()</f>
        <v>0.76148802909713575</v>
      </c>
      <c r="F7" cm="1">
        <f t="array" aca="1" ref="F7" ca="1">INDEX($D$7:$D$13, RANK(E7,$E$7:$E$13), 1)</f>
        <v>2</v>
      </c>
      <c r="H7">
        <v>0</v>
      </c>
      <c r="I7">
        <f ca="1">RAND()</f>
        <v>0.91793332814826278</v>
      </c>
      <c r="J7" cm="1">
        <f t="array" aca="1" ref="J7" ca="1">INDEX($H$7:$H$10, RANK(I7,$I$7:$I$10), 1)</f>
        <v>0</v>
      </c>
      <c r="M7">
        <f ca="1">F7</f>
        <v>2</v>
      </c>
      <c r="N7">
        <f ca="1">J7</f>
        <v>0</v>
      </c>
      <c r="Q7">
        <f ca="1">M7*10+N7</f>
        <v>20</v>
      </c>
      <c r="R7">
        <f ca="1">COUNTIF($Q$7:$Q$34, Q7)</f>
        <v>3</v>
      </c>
      <c r="T7">
        <f ca="1">AVERAGE(R7:R34) - 1</f>
        <v>0.5714285714285714</v>
      </c>
    </row>
    <row r="8" spans="4:23" x14ac:dyDescent="0.35">
      <c r="D8">
        <f>D7+1</f>
        <v>1</v>
      </c>
      <c r="E8">
        <f t="shared" ref="E8:E34" ca="1" si="0">RAND()</f>
        <v>1.1363754160767403E-2</v>
      </c>
      <c r="F8" cm="1">
        <f t="array" aca="1" ref="F8" ca="1">INDEX($D$7:$D$13, RANK(E8,$E$7:$E$13), 1)</f>
        <v>6</v>
      </c>
      <c r="H8">
        <f>H7+1</f>
        <v>1</v>
      </c>
      <c r="I8">
        <f t="shared" ref="I8:I13" ca="1" si="1">RAND()</f>
        <v>0.14313044927034491</v>
      </c>
      <c r="J8" cm="1">
        <f t="array" aca="1" ref="J8" ca="1">INDEX($H$7:$H$10, RANK(I8,$I$7:$I$10), 1)</f>
        <v>2</v>
      </c>
      <c r="M8">
        <f t="shared" ref="M8:M34" ca="1" si="2">F8</f>
        <v>6</v>
      </c>
      <c r="N8">
        <f t="shared" ref="N8:N34" ca="1" si="3">J8</f>
        <v>2</v>
      </c>
      <c r="Q8">
        <f ca="1">M8*10+N8</f>
        <v>62</v>
      </c>
      <c r="R8">
        <f ca="1">COUNTIF($Q$7:$Q$34, Q8)</f>
        <v>1</v>
      </c>
    </row>
    <row r="9" spans="4:23" x14ac:dyDescent="0.35">
      <c r="D9">
        <f>D8+1</f>
        <v>2</v>
      </c>
      <c r="E9">
        <f t="shared" ca="1" si="0"/>
        <v>0.99053265409603042</v>
      </c>
      <c r="F9" cm="1">
        <f t="array" aca="1" ref="F9" ca="1">INDEX($D$7:$D$13, RANK(E9,$E$7:$E$13), 1)</f>
        <v>0</v>
      </c>
      <c r="H9">
        <f>H8+1</f>
        <v>2</v>
      </c>
      <c r="I9">
        <f t="shared" ca="1" si="1"/>
        <v>0.12533625799647274</v>
      </c>
      <c r="J9" cm="1">
        <f t="array" aca="1" ref="J9" ca="1">INDEX($H$7:$H$10, RANK(I9,$I$7:$I$10), 1)</f>
        <v>3</v>
      </c>
      <c r="M9">
        <f t="shared" ca="1" si="2"/>
        <v>0</v>
      </c>
      <c r="N9">
        <f t="shared" ca="1" si="3"/>
        <v>3</v>
      </c>
      <c r="Q9">
        <f ca="1">M9*10+N9</f>
        <v>3</v>
      </c>
      <c r="R9">
        <f ca="1">COUNTIF($Q$7:$Q$34, Q9)</f>
        <v>2</v>
      </c>
    </row>
    <row r="10" spans="4:23" x14ac:dyDescent="0.35">
      <c r="D10">
        <f>D9+1</f>
        <v>3</v>
      </c>
      <c r="E10">
        <f t="shared" ca="1" si="0"/>
        <v>0.72652054849226599</v>
      </c>
      <c r="F10" cm="1">
        <f t="array" aca="1" ref="F10" ca="1">INDEX($D$7:$D$13, RANK(E10,$E$7:$E$13), 1)</f>
        <v>3</v>
      </c>
      <c r="H10">
        <f>H9+1</f>
        <v>3</v>
      </c>
      <c r="I10">
        <f t="shared" ca="1" si="1"/>
        <v>0.63518341626925956</v>
      </c>
      <c r="J10" cm="1">
        <f t="array" aca="1" ref="J10" ca="1">INDEX($H$7:$H$10, RANK(I10,$I$7:$I$10), 1)</f>
        <v>1</v>
      </c>
      <c r="M10">
        <f t="shared" ca="1" si="2"/>
        <v>3</v>
      </c>
      <c r="N10">
        <f t="shared" ca="1" si="3"/>
        <v>1</v>
      </c>
      <c r="Q10">
        <f ca="1">M10*10+N10</f>
        <v>31</v>
      </c>
      <c r="R10">
        <f ca="1">COUNTIF($Q$7:$Q$34, Q10)</f>
        <v>1</v>
      </c>
      <c r="W10" t="s">
        <v>0</v>
      </c>
    </row>
    <row r="11" spans="4:23" x14ac:dyDescent="0.35">
      <c r="D11">
        <f>D10+1</f>
        <v>4</v>
      </c>
      <c r="E11" s="1">
        <f t="shared" ca="1" si="0"/>
        <v>0.85861228296623537</v>
      </c>
      <c r="F11" cm="1">
        <f t="array" aca="1" ref="F11" ca="1">INDEX($D$7:$D$13, RANK(E11,$E$7:$E$13), 1)</f>
        <v>1</v>
      </c>
      <c r="H11">
        <v>0</v>
      </c>
      <c r="I11" s="1">
        <f t="shared" ca="1" si="1"/>
        <v>0.80742101323448967</v>
      </c>
      <c r="J11" cm="1">
        <f t="array" aca="1" ref="J11" ca="1">INDEX($H$11:$H$14, RANK(I11,$I$11:$I$14), 1)</f>
        <v>1</v>
      </c>
      <c r="M11">
        <f t="shared" ca="1" si="2"/>
        <v>1</v>
      </c>
      <c r="N11">
        <f t="shared" ca="1" si="3"/>
        <v>1</v>
      </c>
      <c r="Q11">
        <f ca="1">M11*10+N11</f>
        <v>11</v>
      </c>
      <c r="R11">
        <f ca="1">COUNTIF($Q$7:$Q$34, Q11)</f>
        <v>1</v>
      </c>
    </row>
    <row r="12" spans="4:23" x14ac:dyDescent="0.35">
      <c r="D12">
        <f>D11+1</f>
        <v>5</v>
      </c>
      <c r="E12" s="1">
        <f t="shared" ca="1" si="0"/>
        <v>0.65652135354043772</v>
      </c>
      <c r="F12" cm="1">
        <f t="array" aca="1" ref="F12" ca="1">INDEX($D$7:$D$13, RANK(E12,$E$7:$E$13), 1)</f>
        <v>4</v>
      </c>
      <c r="H12">
        <f>H11+1</f>
        <v>1</v>
      </c>
      <c r="I12" s="1">
        <f t="shared" ca="1" si="1"/>
        <v>0.57238957431774318</v>
      </c>
      <c r="J12" cm="1">
        <f t="array" aca="1" ref="J12" ca="1">INDEX($H$11:$H$14, RANK(I12,$I$11:$I$14), 1)</f>
        <v>2</v>
      </c>
      <c r="M12">
        <f t="shared" ca="1" si="2"/>
        <v>4</v>
      </c>
      <c r="N12">
        <f t="shared" ca="1" si="3"/>
        <v>2</v>
      </c>
      <c r="Q12">
        <f ca="1">M12*10+N12</f>
        <v>42</v>
      </c>
      <c r="R12">
        <f ca="1">COUNTIF($Q$7:$Q$34, Q12)</f>
        <v>2</v>
      </c>
    </row>
    <row r="13" spans="4:23" x14ac:dyDescent="0.35">
      <c r="D13">
        <f>D12+1</f>
        <v>6</v>
      </c>
      <c r="E13" s="1">
        <f t="shared" ca="1" si="0"/>
        <v>0.49540443813028379</v>
      </c>
      <c r="F13" cm="1">
        <f t="array" aca="1" ref="F13" ca="1">INDEX($D$7:$D$13, RANK(E13,$E$7:$E$13), 1)</f>
        <v>5</v>
      </c>
      <c r="H13">
        <f>H12+1</f>
        <v>2</v>
      </c>
      <c r="I13" s="1">
        <f t="shared" ca="1" si="1"/>
        <v>0.91505989557144751</v>
      </c>
      <c r="J13" cm="1">
        <f t="array" aca="1" ref="J13" ca="1">INDEX($H$11:$H$14, RANK(I13,$I$11:$I$14), 1)</f>
        <v>0</v>
      </c>
      <c r="M13">
        <f t="shared" ca="1" si="2"/>
        <v>5</v>
      </c>
      <c r="N13">
        <f t="shared" ca="1" si="3"/>
        <v>0</v>
      </c>
      <c r="Q13">
        <f ca="1">M13*10+N13</f>
        <v>50</v>
      </c>
      <c r="R13">
        <f ca="1">COUNTIF($Q$7:$Q$34, Q13)</f>
        <v>1</v>
      </c>
    </row>
    <row r="14" spans="4:23" x14ac:dyDescent="0.35">
      <c r="D14">
        <v>0</v>
      </c>
      <c r="E14">
        <f ca="1">RAND()</f>
        <v>0.59007828762064751</v>
      </c>
      <c r="F14" cm="1">
        <f t="array" aca="1" ref="F14" ca="1">INDEX($D$14:$D$20, RANK(E14,$E$14:$E$20), 1)</f>
        <v>3</v>
      </c>
      <c r="H14">
        <f>H13+1</f>
        <v>3</v>
      </c>
      <c r="I14">
        <f ca="1">RAND()</f>
        <v>7.4160357903068075E-3</v>
      </c>
      <c r="J14" cm="1">
        <f t="array" aca="1" ref="J14" ca="1">INDEX($H$11:$H$14, RANK(I14,$I$11:$I$14), 1)</f>
        <v>3</v>
      </c>
      <c r="M14">
        <f t="shared" ca="1" si="2"/>
        <v>3</v>
      </c>
      <c r="N14">
        <f t="shared" ca="1" si="3"/>
        <v>3</v>
      </c>
      <c r="Q14">
        <f ca="1">M14*10+N14</f>
        <v>33</v>
      </c>
      <c r="R14">
        <f ca="1">COUNTIF($Q$7:$Q$34, Q14)</f>
        <v>1</v>
      </c>
    </row>
    <row r="15" spans="4:23" x14ac:dyDescent="0.35">
      <c r="D15">
        <f>D14+1</f>
        <v>1</v>
      </c>
      <c r="E15">
        <f t="shared" ca="1" si="0"/>
        <v>0.86255946879116885</v>
      </c>
      <c r="F15" cm="1">
        <f t="array" aca="1" ref="F15" ca="1">INDEX($D$14:$D$20, RANK(E15,$E$14:$E$20), 1)</f>
        <v>2</v>
      </c>
      <c r="H15">
        <v>0</v>
      </c>
      <c r="I15">
        <f t="shared" ref="I15:I20" ca="1" si="4">RAND()</f>
        <v>0.78866281516827919</v>
      </c>
      <c r="J15" cm="1">
        <f t="array" aca="1" ref="J15" ca="1">INDEX($H$15:$H$18, RANK(I15,$I$15:$I$18), 1)</f>
        <v>0</v>
      </c>
      <c r="M15">
        <f t="shared" ca="1" si="2"/>
        <v>2</v>
      </c>
      <c r="N15">
        <f t="shared" ca="1" si="3"/>
        <v>0</v>
      </c>
      <c r="Q15">
        <f ca="1">M15*10+N15</f>
        <v>20</v>
      </c>
      <c r="R15">
        <f ca="1">COUNTIF($Q$7:$Q$34, Q15)</f>
        <v>3</v>
      </c>
    </row>
    <row r="16" spans="4:23" x14ac:dyDescent="0.35">
      <c r="D16">
        <f>D15+1</f>
        <v>2</v>
      </c>
      <c r="E16">
        <f t="shared" ca="1" si="0"/>
        <v>0.21212438609039852</v>
      </c>
      <c r="F16" cm="1">
        <f t="array" aca="1" ref="F16" ca="1">INDEX($D$14:$D$20, RANK(E16,$E$14:$E$20), 1)</f>
        <v>6</v>
      </c>
      <c r="H16">
        <f>H15+1</f>
        <v>1</v>
      </c>
      <c r="I16">
        <f t="shared" ca="1" si="4"/>
        <v>0.60947692984505719</v>
      </c>
      <c r="J16" cm="1">
        <f t="array" aca="1" ref="J16" ca="1">INDEX($H$15:$H$18, RANK(I16,$I$15:$I$18), 1)</f>
        <v>1</v>
      </c>
      <c r="M16">
        <f t="shared" ca="1" si="2"/>
        <v>6</v>
      </c>
      <c r="N16">
        <f t="shared" ca="1" si="3"/>
        <v>1</v>
      </c>
      <c r="Q16">
        <f ca="1">M16*10+N16</f>
        <v>61</v>
      </c>
      <c r="R16">
        <f ca="1">COUNTIF($Q$7:$Q$34, Q16)</f>
        <v>1</v>
      </c>
    </row>
    <row r="17" spans="4:18" x14ac:dyDescent="0.35">
      <c r="D17">
        <f>D16+1</f>
        <v>3</v>
      </c>
      <c r="E17">
        <f t="shared" ca="1" si="0"/>
        <v>0.30550946168777549</v>
      </c>
      <c r="F17" cm="1">
        <f t="array" aca="1" ref="F17" ca="1">INDEX($D$14:$D$20, RANK(E17,$E$14:$E$20), 1)</f>
        <v>5</v>
      </c>
      <c r="H17">
        <f>H16+1</f>
        <v>2</v>
      </c>
      <c r="I17">
        <f t="shared" ca="1" si="4"/>
        <v>0.28637950422423442</v>
      </c>
      <c r="J17" cm="1">
        <f t="array" aca="1" ref="J17" ca="1">INDEX($H$15:$H$18, RANK(I17,$I$15:$I$18), 1)</f>
        <v>3</v>
      </c>
      <c r="M17">
        <f t="shared" ca="1" si="2"/>
        <v>5</v>
      </c>
      <c r="N17">
        <f t="shared" ca="1" si="3"/>
        <v>3</v>
      </c>
      <c r="Q17">
        <f ca="1">M17*10+N17</f>
        <v>53</v>
      </c>
      <c r="R17">
        <f ca="1">COUNTIF($Q$7:$Q$34, Q17)</f>
        <v>1</v>
      </c>
    </row>
    <row r="18" spans="4:18" x14ac:dyDescent="0.35">
      <c r="D18">
        <f>D17+1</f>
        <v>4</v>
      </c>
      <c r="E18" s="1">
        <f t="shared" ca="1" si="0"/>
        <v>0.53339381451320689</v>
      </c>
      <c r="F18" cm="1">
        <f t="array" aca="1" ref="F18" ca="1">INDEX($D$14:$D$20, RANK(E18,$E$14:$E$20), 1)</f>
        <v>4</v>
      </c>
      <c r="H18">
        <f>H17+1</f>
        <v>3</v>
      </c>
      <c r="I18" s="1">
        <f t="shared" ca="1" si="4"/>
        <v>0.29536119096084923</v>
      </c>
      <c r="J18" cm="1">
        <f t="array" aca="1" ref="J18" ca="1">INDEX($H$15:$H$18, RANK(I18,$I$15:$I$18), 1)</f>
        <v>2</v>
      </c>
      <c r="M18">
        <f t="shared" ca="1" si="2"/>
        <v>4</v>
      </c>
      <c r="N18">
        <f t="shared" ca="1" si="3"/>
        <v>2</v>
      </c>
      <c r="Q18">
        <f ca="1">M18*10+N18</f>
        <v>42</v>
      </c>
      <c r="R18">
        <f ca="1">COUNTIF($Q$7:$Q$34, Q18)</f>
        <v>2</v>
      </c>
    </row>
    <row r="19" spans="4:18" x14ac:dyDescent="0.35">
      <c r="D19">
        <f>D18+1</f>
        <v>5</v>
      </c>
      <c r="E19" s="1">
        <f t="shared" ca="1" si="0"/>
        <v>0.97510265419490438</v>
      </c>
      <c r="F19" cm="1">
        <f t="array" aca="1" ref="F19" ca="1">INDEX($D$14:$D$20, RANK(E19,$E$14:$E$20), 1)</f>
        <v>0</v>
      </c>
      <c r="H19">
        <v>0</v>
      </c>
      <c r="I19" s="1">
        <f t="shared" ca="1" si="4"/>
        <v>0.11256606014572101</v>
      </c>
      <c r="J19" cm="1">
        <f t="array" aca="1" ref="J19" ca="1">INDEX(H$19:H$22, RANK(I19,$I$19:$I$22), 1)</f>
        <v>3</v>
      </c>
      <c r="M19">
        <f t="shared" ca="1" si="2"/>
        <v>0</v>
      </c>
      <c r="N19">
        <f t="shared" ca="1" si="3"/>
        <v>3</v>
      </c>
      <c r="Q19">
        <f ca="1">M19*10+N19</f>
        <v>3</v>
      </c>
      <c r="R19">
        <f ca="1">COUNTIF($Q$7:$Q$34, Q19)</f>
        <v>2</v>
      </c>
    </row>
    <row r="20" spans="4:18" x14ac:dyDescent="0.35">
      <c r="D20">
        <f>D19+1</f>
        <v>6</v>
      </c>
      <c r="E20" s="1">
        <f t="shared" ca="1" si="0"/>
        <v>0.95898098509204666</v>
      </c>
      <c r="F20" cm="1">
        <f t="array" aca="1" ref="F20" ca="1">INDEX($D$14:$D$20, RANK(E20,$E$14:$E$20), 1)</f>
        <v>1</v>
      </c>
      <c r="H20">
        <f>H19+1</f>
        <v>1</v>
      </c>
      <c r="I20" s="1">
        <f t="shared" ca="1" si="4"/>
        <v>0.68411807249057954</v>
      </c>
      <c r="J20" cm="1">
        <f t="array" aca="1" ref="J20" ca="1">INDEX(H$19:H$22, RANK(I20,$I$19:$I$22), 1)</f>
        <v>0</v>
      </c>
      <c r="M20">
        <f t="shared" ca="1" si="2"/>
        <v>1</v>
      </c>
      <c r="N20">
        <f t="shared" ca="1" si="3"/>
        <v>0</v>
      </c>
      <c r="Q20">
        <f ca="1">M20*10+N20</f>
        <v>10</v>
      </c>
      <c r="R20">
        <f ca="1">COUNTIF($Q$7:$Q$34, Q20)</f>
        <v>2</v>
      </c>
    </row>
    <row r="21" spans="4:18" x14ac:dyDescent="0.35">
      <c r="D21">
        <v>0</v>
      </c>
      <c r="E21">
        <f ca="1">RAND()</f>
        <v>0.18713626394370253</v>
      </c>
      <c r="F21" cm="1">
        <f t="array" aca="1" ref="F21" ca="1">INDEX($D$21:$D$27, RANK(E21,$E$21:$E$27), 1)</f>
        <v>5</v>
      </c>
      <c r="H21">
        <f>H20+1</f>
        <v>2</v>
      </c>
      <c r="I21">
        <f ca="1">RAND()</f>
        <v>0.20930218922449706</v>
      </c>
      <c r="J21" cm="1">
        <f t="array" aca="1" ref="J21" ca="1">INDEX(H$19:H$22, RANK(I21,$I$19:$I$22), 1)</f>
        <v>2</v>
      </c>
      <c r="M21">
        <f t="shared" ca="1" si="2"/>
        <v>5</v>
      </c>
      <c r="N21">
        <f t="shared" ca="1" si="3"/>
        <v>2</v>
      </c>
      <c r="Q21">
        <f ca="1">M21*10+N21</f>
        <v>52</v>
      </c>
      <c r="R21">
        <f ca="1">COUNTIF($Q$7:$Q$34, Q21)</f>
        <v>1</v>
      </c>
    </row>
    <row r="22" spans="4:18" x14ac:dyDescent="0.35">
      <c r="D22">
        <f>D21+1</f>
        <v>1</v>
      </c>
      <c r="E22">
        <f t="shared" ca="1" si="0"/>
        <v>0.97150531205628632</v>
      </c>
      <c r="F22" cm="1">
        <f t="array" aca="1" ref="F22" ca="1">INDEX($D$21:$D$27, RANK(E22,$E$21:$E$27), 1)</f>
        <v>0</v>
      </c>
      <c r="H22">
        <f>H21+1</f>
        <v>3</v>
      </c>
      <c r="I22">
        <f t="shared" ref="I22:I27" ca="1" si="5">RAND()</f>
        <v>0.56755878395379344</v>
      </c>
      <c r="J22" cm="1">
        <f t="array" aca="1" ref="J22" ca="1">INDEX(H$19:H$22, RANK(I22,$I$19:$I$22), 1)</f>
        <v>1</v>
      </c>
      <c r="M22">
        <f t="shared" ca="1" si="2"/>
        <v>0</v>
      </c>
      <c r="N22">
        <f t="shared" ca="1" si="3"/>
        <v>1</v>
      </c>
      <c r="Q22">
        <f ca="1">M22*10+N22</f>
        <v>1</v>
      </c>
      <c r="R22">
        <f ca="1">COUNTIF($Q$7:$Q$34, Q22)</f>
        <v>1</v>
      </c>
    </row>
    <row r="23" spans="4:18" x14ac:dyDescent="0.35">
      <c r="D23">
        <f>D22+1</f>
        <v>2</v>
      </c>
      <c r="E23">
        <f t="shared" ca="1" si="0"/>
        <v>0.731837344202111</v>
      </c>
      <c r="F23" cm="1">
        <f t="array" aca="1" ref="F23" ca="1">INDEX($D$21:$D$27, RANK(E23,$E$21:$E$27), 1)</f>
        <v>2</v>
      </c>
      <c r="H23">
        <v>0</v>
      </c>
      <c r="I23">
        <f t="shared" ca="1" si="5"/>
        <v>0.66995025232918448</v>
      </c>
      <c r="J23" cm="1">
        <f t="array" aca="1" ref="J23" ca="1">INDEX($H$23:$H$26, RANK(I23,$I$23:$I$26), 1)</f>
        <v>1</v>
      </c>
      <c r="M23">
        <f t="shared" ca="1" si="2"/>
        <v>2</v>
      </c>
      <c r="N23">
        <f t="shared" ca="1" si="3"/>
        <v>1</v>
      </c>
      <c r="Q23">
        <f ca="1">M23*10+N23</f>
        <v>21</v>
      </c>
      <c r="R23">
        <f ca="1">COUNTIF($Q$7:$Q$34, Q23)</f>
        <v>1</v>
      </c>
    </row>
    <row r="24" spans="4:18" x14ac:dyDescent="0.35">
      <c r="D24">
        <f>D23+1</f>
        <v>3</v>
      </c>
      <c r="E24">
        <f t="shared" ca="1" si="0"/>
        <v>0.32482603999231252</v>
      </c>
      <c r="F24" cm="1">
        <f t="array" aca="1" ref="F24" ca="1">INDEX($D$21:$D$27, RANK(E24,$E$21:$E$27), 1)</f>
        <v>3</v>
      </c>
      <c r="H24">
        <f>H23+1</f>
        <v>1</v>
      </c>
      <c r="I24">
        <f t="shared" ca="1" si="5"/>
        <v>0.58508918301148494</v>
      </c>
      <c r="J24" cm="1">
        <f t="array" aca="1" ref="J24" ca="1">INDEX($H$23:$H$26, RANK(I24,$I$23:$I$26), 1)</f>
        <v>2</v>
      </c>
      <c r="M24">
        <f t="shared" ca="1" si="2"/>
        <v>3</v>
      </c>
      <c r="N24">
        <f t="shared" ca="1" si="3"/>
        <v>2</v>
      </c>
      <c r="Q24">
        <f ca="1">M24*10+N24</f>
        <v>32</v>
      </c>
      <c r="R24">
        <f ca="1">COUNTIF($Q$7:$Q$34, Q24)</f>
        <v>2</v>
      </c>
    </row>
    <row r="25" spans="4:18" x14ac:dyDescent="0.35">
      <c r="D25">
        <f>D24+1</f>
        <v>4</v>
      </c>
      <c r="E25" s="1">
        <f t="shared" ca="1" si="0"/>
        <v>0.21728001106261374</v>
      </c>
      <c r="F25" cm="1">
        <f t="array" aca="1" ref="F25" ca="1">INDEX($D$21:$D$27, RANK(E25,$E$21:$E$27), 1)</f>
        <v>4</v>
      </c>
      <c r="H25">
        <f>H24+1</f>
        <v>2</v>
      </c>
      <c r="I25" s="1">
        <f t="shared" ca="1" si="5"/>
        <v>0.71486066182091135</v>
      </c>
      <c r="J25" cm="1">
        <f t="array" aca="1" ref="J25" ca="1">INDEX($H$23:$H$26, RANK(I25,$I$23:$I$26), 1)</f>
        <v>0</v>
      </c>
      <c r="M25">
        <f t="shared" ca="1" si="2"/>
        <v>4</v>
      </c>
      <c r="N25">
        <f t="shared" ca="1" si="3"/>
        <v>0</v>
      </c>
      <c r="Q25">
        <f ca="1">M25*10+N25</f>
        <v>40</v>
      </c>
      <c r="R25">
        <f ca="1">COUNTIF($Q$7:$Q$34, Q25)</f>
        <v>1</v>
      </c>
    </row>
    <row r="26" spans="4:18" x14ac:dyDescent="0.35">
      <c r="D26">
        <f>D25+1</f>
        <v>5</v>
      </c>
      <c r="E26" s="1">
        <f t="shared" ca="1" si="0"/>
        <v>1.976200635505887E-2</v>
      </c>
      <c r="F26" cm="1">
        <f t="array" aca="1" ref="F26" ca="1">INDEX($D$21:$D$27, RANK(E26,$E$21:$E$27), 1)</f>
        <v>6</v>
      </c>
      <c r="H26">
        <f>H25+1</f>
        <v>3</v>
      </c>
      <c r="I26" s="1">
        <f t="shared" ca="1" si="5"/>
        <v>0.39846691605318829</v>
      </c>
      <c r="J26" cm="1">
        <f t="array" aca="1" ref="J26" ca="1">INDEX($H$23:$H$26, RANK(I26,$I$23:$I$26), 1)</f>
        <v>3</v>
      </c>
      <c r="M26">
        <f t="shared" ca="1" si="2"/>
        <v>6</v>
      </c>
      <c r="N26">
        <f t="shared" ca="1" si="3"/>
        <v>3</v>
      </c>
      <c r="Q26">
        <f ca="1">M26*10+N26</f>
        <v>63</v>
      </c>
      <c r="R26">
        <f ca="1">COUNTIF($Q$7:$Q$34, Q26)</f>
        <v>2</v>
      </c>
    </row>
    <row r="27" spans="4:18" x14ac:dyDescent="0.35">
      <c r="D27">
        <f>D26+1</f>
        <v>6</v>
      </c>
      <c r="E27" s="1">
        <f t="shared" ca="1" si="0"/>
        <v>0.93803066015197578</v>
      </c>
      <c r="F27" cm="1">
        <f t="array" aca="1" ref="F27" ca="1">INDEX($D$21:$D$27, RANK(E27,$E$21:$E$27), 1)</f>
        <v>1</v>
      </c>
      <c r="H27">
        <v>0</v>
      </c>
      <c r="I27" s="1">
        <f t="shared" ca="1" si="5"/>
        <v>0.76385089869525036</v>
      </c>
      <c r="J27" cm="1">
        <f t="array" aca="1" ref="J27" ca="1">INDEX($H$27:$H$30, RANK(I27,$I$27:$I$30), 1)</f>
        <v>0</v>
      </c>
      <c r="M27">
        <f t="shared" ca="1" si="2"/>
        <v>1</v>
      </c>
      <c r="N27">
        <f t="shared" ca="1" si="3"/>
        <v>0</v>
      </c>
      <c r="Q27">
        <f ca="1">M27*10+N27</f>
        <v>10</v>
      </c>
      <c r="R27">
        <f ca="1">COUNTIF($Q$7:$Q$34, Q27)</f>
        <v>2</v>
      </c>
    </row>
    <row r="28" spans="4:18" x14ac:dyDescent="0.35">
      <c r="D28">
        <v>0</v>
      </c>
      <c r="E28">
        <f ca="1">RAND()</f>
        <v>0.12106400332626865</v>
      </c>
      <c r="F28" cm="1">
        <f t="array" aca="1" ref="F28" ca="1">INDEX($D$28:$D$34, RANK(E28,$E$28:$E$34), 1)</f>
        <v>6</v>
      </c>
      <c r="H28">
        <f>H27+1</f>
        <v>1</v>
      </c>
      <c r="I28">
        <f ca="1">RAND()</f>
        <v>0.25198441547431161</v>
      </c>
      <c r="J28" cm="1">
        <f t="array" aca="1" ref="J28" ca="1">INDEX($H$27:$H$30, RANK(I28,$I$27:$I$30), 1)</f>
        <v>3</v>
      </c>
      <c r="M28">
        <f t="shared" ca="1" si="2"/>
        <v>6</v>
      </c>
      <c r="N28">
        <f t="shared" ca="1" si="3"/>
        <v>3</v>
      </c>
      <c r="Q28">
        <f ca="1">M28*10+N28</f>
        <v>63</v>
      </c>
      <c r="R28">
        <f ca="1">COUNTIF($Q$7:$Q$34, Q28)</f>
        <v>2</v>
      </c>
    </row>
    <row r="29" spans="4:18" x14ac:dyDescent="0.35">
      <c r="D29">
        <f>D28+1</f>
        <v>1</v>
      </c>
      <c r="E29">
        <f t="shared" ca="1" si="0"/>
        <v>0.34482706777812411</v>
      </c>
      <c r="F29" cm="1">
        <f t="array" aca="1" ref="F29" ca="1">INDEX($D$28:$D$34, RANK(E29,$E$28:$E$34), 1)</f>
        <v>4</v>
      </c>
      <c r="H29">
        <f>H28+1</f>
        <v>2</v>
      </c>
      <c r="I29">
        <f t="shared" ref="I29:I34" ca="1" si="6">RAND()</f>
        <v>0.7317282089244006</v>
      </c>
      <c r="J29" cm="1">
        <f t="array" aca="1" ref="J29" ca="1">INDEX($H$27:$H$30, RANK(I29,$I$27:$I$30), 1)</f>
        <v>1</v>
      </c>
      <c r="M29">
        <f t="shared" ca="1" si="2"/>
        <v>4</v>
      </c>
      <c r="N29">
        <f t="shared" ca="1" si="3"/>
        <v>1</v>
      </c>
      <c r="Q29">
        <f ca="1">M29*10+N29</f>
        <v>41</v>
      </c>
      <c r="R29">
        <f ca="1">COUNTIF($Q$7:$Q$34, Q29)</f>
        <v>1</v>
      </c>
    </row>
    <row r="30" spans="4:18" x14ac:dyDescent="0.35">
      <c r="D30">
        <f>D29+1</f>
        <v>2</v>
      </c>
      <c r="E30">
        <f t="shared" ca="1" si="0"/>
        <v>0.44402087343464192</v>
      </c>
      <c r="F30" cm="1">
        <f t="array" aca="1" ref="F30" ca="1">INDEX($D$28:$D$34, RANK(E30,$E$28:$E$34), 1)</f>
        <v>3</v>
      </c>
      <c r="H30">
        <f>H29+1</f>
        <v>3</v>
      </c>
      <c r="I30">
        <f t="shared" ca="1" si="6"/>
        <v>0.491915301186441</v>
      </c>
      <c r="J30" cm="1">
        <f t="array" aca="1" ref="J30" ca="1">INDEX($H$27:$H$30, RANK(I30,$I$27:$I$30), 1)</f>
        <v>2</v>
      </c>
      <c r="M30">
        <f t="shared" ca="1" si="2"/>
        <v>3</v>
      </c>
      <c r="N30">
        <f t="shared" ca="1" si="3"/>
        <v>2</v>
      </c>
      <c r="Q30">
        <f ca="1">M30*10+N30</f>
        <v>32</v>
      </c>
      <c r="R30">
        <f ca="1">COUNTIF($Q$7:$Q$34, Q30)</f>
        <v>2</v>
      </c>
    </row>
    <row r="31" spans="4:18" x14ac:dyDescent="0.35">
      <c r="D31">
        <f>D30+1</f>
        <v>3</v>
      </c>
      <c r="E31">
        <f t="shared" ca="1" si="0"/>
        <v>0.76878212474495267</v>
      </c>
      <c r="F31" cm="1">
        <f t="array" aca="1" ref="F31" ca="1">INDEX($D$28:$D$34, RANK(E31,$E$28:$E$34), 1)</f>
        <v>1</v>
      </c>
      <c r="H31">
        <v>0</v>
      </c>
      <c r="I31">
        <f t="shared" ca="1" si="6"/>
        <v>4.6875327289735202E-2</v>
      </c>
      <c r="J31" cm="1">
        <f t="array" aca="1" ref="J31" ca="1">INDEX($H$31:$H$34, RANK(I31,$I$31:$I$34), 1)</f>
        <v>3</v>
      </c>
      <c r="M31">
        <f t="shared" ca="1" si="2"/>
        <v>1</v>
      </c>
      <c r="N31">
        <f t="shared" ca="1" si="3"/>
        <v>3</v>
      </c>
      <c r="Q31">
        <f ca="1">M31*10+N31</f>
        <v>13</v>
      </c>
      <c r="R31">
        <f ca="1">COUNTIF($Q$7:$Q$34, Q31)</f>
        <v>1</v>
      </c>
    </row>
    <row r="32" spans="4:18" x14ac:dyDescent="0.35">
      <c r="D32">
        <f>D31+1</f>
        <v>4</v>
      </c>
      <c r="E32" s="1">
        <f t="shared" ca="1" si="0"/>
        <v>0.88496792714057038</v>
      </c>
      <c r="F32" cm="1">
        <f t="array" aca="1" ref="F32" ca="1">INDEX($D$28:$D$34, RANK(E32,$E$28:$E$34), 1)</f>
        <v>0</v>
      </c>
      <c r="H32">
        <f>H31+1</f>
        <v>1</v>
      </c>
      <c r="I32" s="1">
        <f t="shared" ca="1" si="6"/>
        <v>0.1343268672059833</v>
      </c>
      <c r="J32" cm="1">
        <f t="array" aca="1" ref="J32" ca="1">INDEX($H$31:$H$34, RANK(I32,$I$31:$I$34), 1)</f>
        <v>2</v>
      </c>
      <c r="M32">
        <f t="shared" ca="1" si="2"/>
        <v>0</v>
      </c>
      <c r="N32">
        <f t="shared" ca="1" si="3"/>
        <v>2</v>
      </c>
      <c r="Q32">
        <f ca="1">M32*10+N32</f>
        <v>2</v>
      </c>
      <c r="R32">
        <f ca="1">COUNTIF($Q$7:$Q$34, Q32)</f>
        <v>1</v>
      </c>
    </row>
    <row r="33" spans="4:18" x14ac:dyDescent="0.35">
      <c r="D33">
        <f>D32+1</f>
        <v>5</v>
      </c>
      <c r="E33" s="1">
        <f t="shared" ca="1" si="0"/>
        <v>0.21716614627931463</v>
      </c>
      <c r="F33" cm="1">
        <f t="array" aca="1" ref="F33" ca="1">INDEX($D$28:$D$34, RANK(E33,$E$28:$E$34), 1)</f>
        <v>5</v>
      </c>
      <c r="H33">
        <f>H32+1</f>
        <v>2</v>
      </c>
      <c r="I33" s="1">
        <f t="shared" ca="1" si="6"/>
        <v>0.45929401615938958</v>
      </c>
      <c r="J33" cm="1">
        <f t="array" aca="1" ref="J33" ca="1">INDEX($H$31:$H$34, RANK(I33,$I$31:$I$34), 1)</f>
        <v>1</v>
      </c>
      <c r="M33">
        <f t="shared" ca="1" si="2"/>
        <v>5</v>
      </c>
      <c r="N33">
        <f t="shared" ca="1" si="3"/>
        <v>1</v>
      </c>
      <c r="Q33">
        <f ca="1">M33*10+N33</f>
        <v>51</v>
      </c>
      <c r="R33">
        <f ca="1">COUNTIF($Q$7:$Q$34, Q33)</f>
        <v>1</v>
      </c>
    </row>
    <row r="34" spans="4:18" x14ac:dyDescent="0.35">
      <c r="D34">
        <f>D33+1</f>
        <v>6</v>
      </c>
      <c r="E34" s="1">
        <f t="shared" ca="1" si="0"/>
        <v>0.73898561530191098</v>
      </c>
      <c r="F34" cm="1">
        <f t="array" aca="1" ref="F34" ca="1">INDEX($D$28:$D$34, RANK(E34,$E$28:$E$34), 1)</f>
        <v>2</v>
      </c>
      <c r="H34">
        <f>H33+1</f>
        <v>3</v>
      </c>
      <c r="I34" s="1">
        <f t="shared" ca="1" si="6"/>
        <v>0.842957061775364</v>
      </c>
      <c r="J34" cm="1">
        <f t="array" aca="1" ref="J34" ca="1">INDEX($H$31:$H$34, RANK(I34,$I$31:$I$34), 1)</f>
        <v>0</v>
      </c>
      <c r="M34">
        <f t="shared" ca="1" si="2"/>
        <v>2</v>
      </c>
      <c r="N34">
        <f t="shared" ca="1" si="3"/>
        <v>0</v>
      </c>
      <c r="Q34">
        <f ca="1">M34*10+N34</f>
        <v>20</v>
      </c>
      <c r="R34">
        <f ca="1">COUNTIF($Q$7:$Q$34, Q34)</f>
        <v>3</v>
      </c>
    </row>
  </sheetData>
  <sortState xmlns:xlrd2="http://schemas.microsoft.com/office/spreadsheetml/2017/richdata2" ref="T7:T34">
    <sortCondition ref="T7:T34"/>
  </sortState>
  <mergeCells count="4">
    <mergeCell ref="D6:F6"/>
    <mergeCell ref="H6:J6"/>
    <mergeCell ref="M6:N6"/>
    <mergeCell ref="P6:S6"/>
  </mergeCells>
  <conditionalFormatting sqref="M7:M34">
    <cfRule type="cellIs" dxfId="10" priority="5" operator="equal">
      <formula>6</formula>
    </cfRule>
    <cfRule type="cellIs" dxfId="9" priority="6" operator="equal">
      <formula>5</formula>
    </cfRule>
    <cfRule type="cellIs" dxfId="8" priority="7" operator="equal">
      <formula>4</formula>
    </cfRule>
    <cfRule type="cellIs" dxfId="7" priority="8" operator="equal">
      <formula>3</formula>
    </cfRule>
    <cfRule type="cellIs" dxfId="6" priority="9" operator="equal">
      <formula>2</formula>
    </cfRule>
    <cfRule type="cellIs" dxfId="5" priority="10" operator="equal">
      <formula>1</formula>
    </cfRule>
    <cfRule type="cellIs" dxfId="4" priority="11" operator="equal">
      <formula>0</formula>
    </cfRule>
  </conditionalFormatting>
  <conditionalFormatting sqref="N7:N34">
    <cfRule type="cellIs" dxfId="3" priority="1" operator="equal">
      <formula>3</formula>
    </cfRule>
    <cfRule type="cellIs" dxfId="2" priority="2" operator="equal">
      <formula>2</formula>
    </cfRule>
    <cfRule type="cellIs" dxfId="1" priority="3" operator="equal">
      <formula>1</formula>
    </cfRule>
    <cfRule type="cellIs" dxfId="0" priority="4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2021-12-10T15:38:30Z</dcterms:created>
  <dcterms:modified xsi:type="dcterms:W3CDTF">2021-12-10T16:09:53Z</dcterms:modified>
</cp:coreProperties>
</file>