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jasper.roskams\PycharmProjects\M O S\"/>
    </mc:Choice>
  </mc:AlternateContent>
  <xr:revisionPtr revIDLastSave="0" documentId="13_ncr:1_{EF3D0EDC-51B4-4B6C-906A-E4C58CC7C497}" xr6:coauthVersionLast="47" xr6:coauthVersionMax="47" xr10:uidLastSave="{00000000-0000-0000-0000-000000000000}"/>
  <bookViews>
    <workbookView xWindow="-120" yWindow="-120" windowWidth="38640" windowHeight="21240" activeTab="6" xr2:uid="{FB54ED75-76E3-4BF2-8D94-248E6979F4E0}"/>
  </bookViews>
  <sheets>
    <sheet name="Blad1" sheetId="1" r:id="rId1"/>
    <sheet name="Blad1 (2)" sheetId="2" r:id="rId2"/>
    <sheet name="Blad2" sheetId="3" r:id="rId3"/>
    <sheet name="Blad3" sheetId="4" r:id="rId4"/>
    <sheet name="Blad4" sheetId="5" r:id="rId5"/>
    <sheet name="Blad5" sheetId="6" r:id="rId6"/>
    <sheet name="Blad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7" i="6" l="1"/>
  <c r="X57" i="6"/>
  <c r="M66" i="6"/>
  <c r="N66" i="6"/>
  <c r="O66" i="6"/>
  <c r="P66" i="6"/>
  <c r="Q66" i="6"/>
  <c r="R66" i="6"/>
  <c r="T66" i="6"/>
  <c r="M67" i="6"/>
  <c r="N67" i="6"/>
  <c r="O67" i="6"/>
  <c r="P67" i="6"/>
  <c r="Q67" i="6"/>
  <c r="R67" i="6"/>
  <c r="T67" i="6"/>
  <c r="M68" i="6"/>
  <c r="N68" i="6"/>
  <c r="O68" i="6"/>
  <c r="P68" i="6"/>
  <c r="Q68" i="6"/>
  <c r="R68" i="6"/>
  <c r="T68" i="6"/>
  <c r="M69" i="6"/>
  <c r="N69" i="6"/>
  <c r="O69" i="6"/>
  <c r="P69" i="6"/>
  <c r="Q69" i="6"/>
  <c r="R69" i="6"/>
  <c r="T69" i="6"/>
  <c r="E4" i="6"/>
  <c r="E5" i="6"/>
  <c r="E6" i="6"/>
  <c r="E7" i="6"/>
  <c r="E8" i="6"/>
  <c r="E9" i="6"/>
  <c r="B5" i="6"/>
  <c r="B6" i="6"/>
  <c r="B7" i="6"/>
  <c r="B8" i="6"/>
  <c r="B9" i="6"/>
  <c r="B4" i="6"/>
  <c r="AL5" i="6"/>
  <c r="AL6" i="6"/>
  <c r="AL7" i="6"/>
  <c r="AH7" i="6"/>
  <c r="AF5" i="6"/>
  <c r="AH5" i="6"/>
  <c r="AF6" i="6"/>
  <c r="AH6" i="6"/>
  <c r="AF7" i="6"/>
  <c r="AL2" i="6"/>
  <c r="AM2" i="6"/>
  <c r="AL3" i="6"/>
  <c r="AM3" i="6"/>
  <c r="AL4" i="6"/>
  <c r="AM4" i="6"/>
  <c r="AF2" i="6"/>
  <c r="AG2" i="6"/>
  <c r="AH2" i="6"/>
  <c r="AI2" i="6"/>
  <c r="AF3" i="6"/>
  <c r="AG3" i="6"/>
  <c r="AH3" i="6"/>
  <c r="AI3" i="6"/>
  <c r="AF4" i="6"/>
  <c r="AG4" i="6"/>
  <c r="AH4" i="6"/>
  <c r="AI4" i="6"/>
  <c r="AJ7" i="6"/>
  <c r="AJ6" i="6"/>
  <c r="AJ5" i="6"/>
  <c r="AJ2" i="6"/>
  <c r="AK4" i="6"/>
  <c r="AJ4" i="6"/>
  <c r="AK3" i="6"/>
  <c r="AJ3" i="6"/>
  <c r="AK2" i="6"/>
  <c r="B3" i="6"/>
  <c r="B2" i="6"/>
  <c r="B1" i="6"/>
  <c r="W43" i="4"/>
  <c r="T43" i="4"/>
  <c r="W42" i="4"/>
  <c r="T42" i="4"/>
  <c r="W41" i="4"/>
  <c r="T41" i="4"/>
  <c r="W40" i="4"/>
  <c r="T40" i="4"/>
  <c r="W39" i="4"/>
  <c r="T39" i="4"/>
  <c r="Z37" i="4"/>
  <c r="Z36" i="4"/>
  <c r="Z35" i="4"/>
  <c r="Z34" i="4"/>
  <c r="Z33" i="4"/>
  <c r="BF16" i="2"/>
  <c r="L43" i="4"/>
  <c r="L42" i="4"/>
  <c r="L41" i="4"/>
  <c r="L40" i="4"/>
  <c r="L39" i="4"/>
  <c r="O40" i="4"/>
  <c r="O41" i="4"/>
  <c r="O42" i="4"/>
  <c r="O43" i="4"/>
  <c r="O39" i="4"/>
  <c r="R34" i="4"/>
  <c r="R35" i="4"/>
  <c r="R36" i="4"/>
  <c r="R37" i="4"/>
  <c r="R33" i="4"/>
  <c r="BO3" i="4"/>
  <c r="BO4" i="4"/>
  <c r="BO5" i="4"/>
  <c r="BO6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7" i="4"/>
  <c r="BL10" i="4"/>
  <c r="BM10" i="4" s="1"/>
  <c r="BK27" i="4"/>
  <c r="BJ27" i="4"/>
  <c r="BI27" i="4"/>
  <c r="BH27" i="4"/>
  <c r="BG27" i="4"/>
  <c r="BF27" i="4"/>
  <c r="BE27" i="4"/>
  <c r="BD27" i="4"/>
  <c r="BL24" i="4"/>
  <c r="BM24" i="4" s="1"/>
  <c r="BL23" i="4"/>
  <c r="BM23" i="4" s="1"/>
  <c r="BK22" i="4"/>
  <c r="BJ22" i="4"/>
  <c r="BI22" i="4"/>
  <c r="BH22" i="4"/>
  <c r="BG22" i="4"/>
  <c r="BF22" i="4"/>
  <c r="BE22" i="4"/>
  <c r="BD22" i="4"/>
  <c r="BL19" i="4"/>
  <c r="BM19" i="4" s="1"/>
  <c r="BL18" i="4"/>
  <c r="BK17" i="4"/>
  <c r="BJ17" i="4"/>
  <c r="BI17" i="4"/>
  <c r="BH17" i="4"/>
  <c r="BG17" i="4"/>
  <c r="BF17" i="4"/>
  <c r="BE17" i="4"/>
  <c r="BD17" i="4"/>
  <c r="BL14" i="4"/>
  <c r="BM14" i="4" s="1"/>
  <c r="BL13" i="4"/>
  <c r="BM13" i="4" s="1"/>
  <c r="BK12" i="4"/>
  <c r="BJ12" i="4"/>
  <c r="BI12" i="4"/>
  <c r="BH12" i="4"/>
  <c r="BG12" i="4"/>
  <c r="BF12" i="4"/>
  <c r="BE12" i="4"/>
  <c r="BD12" i="4"/>
  <c r="BL9" i="4"/>
  <c r="BM9" i="4" s="1"/>
  <c r="BL8" i="4"/>
  <c r="BM8" i="4" s="1"/>
  <c r="BK7" i="4"/>
  <c r="BJ7" i="4"/>
  <c r="BI7" i="4"/>
  <c r="BH7" i="4"/>
  <c r="BG7" i="4"/>
  <c r="BF7" i="4"/>
  <c r="BE7" i="4"/>
  <c r="BD7" i="4"/>
  <c r="BL4" i="4"/>
  <c r="BM4" i="4" s="1"/>
  <c r="BL3" i="4"/>
  <c r="BM3" i="4" s="1"/>
  <c r="BA8" i="4"/>
  <c r="BB8" i="4" s="1"/>
  <c r="BA20" i="4"/>
  <c r="BB20" i="4" s="1"/>
  <c r="AZ27" i="4"/>
  <c r="AY27" i="4"/>
  <c r="AX27" i="4"/>
  <c r="AW27" i="4"/>
  <c r="AV27" i="4"/>
  <c r="AU27" i="4"/>
  <c r="AT27" i="4"/>
  <c r="AS27" i="4"/>
  <c r="BA24" i="4"/>
  <c r="BB24" i="4" s="1"/>
  <c r="BB23" i="4"/>
  <c r="BA23" i="4"/>
  <c r="AZ22" i="4"/>
  <c r="AY22" i="4"/>
  <c r="AX22" i="4"/>
  <c r="AW22" i="4"/>
  <c r="AV22" i="4"/>
  <c r="AU22" i="4"/>
  <c r="AT22" i="4"/>
  <c r="AS22" i="4"/>
  <c r="BA19" i="4"/>
  <c r="BB19" i="4" s="1"/>
  <c r="BB18" i="4"/>
  <c r="BA18" i="4"/>
  <c r="AZ17" i="4"/>
  <c r="AY17" i="4"/>
  <c r="AX17" i="4"/>
  <c r="AW17" i="4"/>
  <c r="AV17" i="4"/>
  <c r="AU17" i="4"/>
  <c r="AT17" i="4"/>
  <c r="AS17" i="4"/>
  <c r="BA14" i="4"/>
  <c r="BB14" i="4" s="1"/>
  <c r="BA13" i="4"/>
  <c r="BB13" i="4" s="1"/>
  <c r="AZ12" i="4"/>
  <c r="AY12" i="4"/>
  <c r="AX12" i="4"/>
  <c r="AW12" i="4"/>
  <c r="AV12" i="4"/>
  <c r="AU12" i="4"/>
  <c r="AT12" i="4"/>
  <c r="AS12" i="4"/>
  <c r="BA9" i="4"/>
  <c r="BB9" i="4" s="1"/>
  <c r="AZ7" i="4"/>
  <c r="AY7" i="4"/>
  <c r="AX7" i="4"/>
  <c r="AW7" i="4"/>
  <c r="AV7" i="4"/>
  <c r="AU7" i="4"/>
  <c r="AT7" i="4"/>
  <c r="AS7" i="4"/>
  <c r="BA4" i="4"/>
  <c r="BB4" i="4" s="1"/>
  <c r="BA3" i="4"/>
  <c r="BB3" i="4" s="1"/>
  <c r="AO22" i="4"/>
  <c r="AN22" i="4"/>
  <c r="AM22" i="4"/>
  <c r="AL22" i="4"/>
  <c r="AK22" i="4"/>
  <c r="AJ22" i="4"/>
  <c r="AI22" i="4"/>
  <c r="AH22" i="4"/>
  <c r="AP19" i="4"/>
  <c r="AQ19" i="4" s="1"/>
  <c r="AQ18" i="4"/>
  <c r="AP18" i="4"/>
  <c r="AO17" i="4"/>
  <c r="AN17" i="4"/>
  <c r="AM17" i="4"/>
  <c r="AL17" i="4"/>
  <c r="AK17" i="4"/>
  <c r="AJ17" i="4"/>
  <c r="AI17" i="4"/>
  <c r="AH17" i="4"/>
  <c r="AP13" i="4"/>
  <c r="AO12" i="4"/>
  <c r="AN12" i="4"/>
  <c r="AM12" i="4"/>
  <c r="AL12" i="4"/>
  <c r="AK12" i="4"/>
  <c r="AJ12" i="4"/>
  <c r="AI12" i="4"/>
  <c r="AH12" i="4"/>
  <c r="AP10" i="4"/>
  <c r="AQ10" i="4" s="1"/>
  <c r="AP9" i="4"/>
  <c r="AQ9" i="4" s="1"/>
  <c r="AP8" i="4"/>
  <c r="AQ8" i="4" s="1"/>
  <c r="AO7" i="4"/>
  <c r="AN7" i="4"/>
  <c r="AM7" i="4"/>
  <c r="AL7" i="4"/>
  <c r="AK7" i="4"/>
  <c r="AJ7" i="4"/>
  <c r="AI7" i="4"/>
  <c r="AH7" i="4"/>
  <c r="AP4" i="4"/>
  <c r="AQ4" i="4" s="1"/>
  <c r="AP3" i="4"/>
  <c r="AQ3" i="4" s="1"/>
  <c r="AE26" i="4"/>
  <c r="AF26" i="4" s="1"/>
  <c r="AE20" i="4"/>
  <c r="AF20" i="4" s="1"/>
  <c r="AE21" i="4"/>
  <c r="AF21" i="4" s="1"/>
  <c r="AE15" i="4"/>
  <c r="AF15" i="4" s="1"/>
  <c r="AE10" i="4"/>
  <c r="AF10" i="4"/>
  <c r="AE11" i="4"/>
  <c r="AF11" i="4"/>
  <c r="AE5" i="4"/>
  <c r="AF5" i="4" s="1"/>
  <c r="AE6" i="4"/>
  <c r="AF6" i="4" s="1"/>
  <c r="AE8" i="4"/>
  <c r="AF8" i="4" s="1"/>
  <c r="AD27" i="4"/>
  <c r="AC27" i="4"/>
  <c r="AB27" i="4"/>
  <c r="AA27" i="4"/>
  <c r="Z27" i="4"/>
  <c r="Y27" i="4"/>
  <c r="X27" i="4"/>
  <c r="W27" i="4"/>
  <c r="AE25" i="4"/>
  <c r="AF25" i="4" s="1"/>
  <c r="AE24" i="4"/>
  <c r="AF24" i="4" s="1"/>
  <c r="AE23" i="4"/>
  <c r="AD22" i="4"/>
  <c r="AC22" i="4"/>
  <c r="AB22" i="4"/>
  <c r="AA22" i="4"/>
  <c r="Z22" i="4"/>
  <c r="Y22" i="4"/>
  <c r="X22" i="4"/>
  <c r="W22" i="4"/>
  <c r="AE19" i="4"/>
  <c r="AF19" i="4" s="1"/>
  <c r="AE18" i="4"/>
  <c r="AD17" i="4"/>
  <c r="AC17" i="4"/>
  <c r="AB17" i="4"/>
  <c r="AA17" i="4"/>
  <c r="Z17" i="4"/>
  <c r="Y17" i="4"/>
  <c r="X17" i="4"/>
  <c r="W17" i="4"/>
  <c r="AE14" i="4"/>
  <c r="AF14" i="4" s="1"/>
  <c r="AE13" i="4"/>
  <c r="AF13" i="4" s="1"/>
  <c r="AD12" i="4"/>
  <c r="AC12" i="4"/>
  <c r="AB12" i="4"/>
  <c r="AA12" i="4"/>
  <c r="Z12" i="4"/>
  <c r="Y12" i="4"/>
  <c r="X12" i="4"/>
  <c r="W12" i="4"/>
  <c r="AE9" i="4"/>
  <c r="AF9" i="4" s="1"/>
  <c r="AD7" i="4"/>
  <c r="AC7" i="4"/>
  <c r="AB7" i="4"/>
  <c r="AA7" i="4"/>
  <c r="Z7" i="4"/>
  <c r="Y7" i="4"/>
  <c r="X7" i="4"/>
  <c r="W7" i="4"/>
  <c r="AE4" i="4"/>
  <c r="AF4" i="4" s="1"/>
  <c r="AE3" i="4"/>
  <c r="I17" i="4"/>
  <c r="U3" i="4"/>
  <c r="U13" i="4"/>
  <c r="U18" i="4"/>
  <c r="U19" i="4"/>
  <c r="U23" i="4"/>
  <c r="J23" i="4"/>
  <c r="J24" i="4"/>
  <c r="J25" i="4"/>
  <c r="J18" i="4"/>
  <c r="J19" i="4"/>
  <c r="J20" i="4"/>
  <c r="J13" i="4"/>
  <c r="J14" i="4"/>
  <c r="J15" i="4"/>
  <c r="J16" i="4"/>
  <c r="J8" i="4"/>
  <c r="J9" i="4"/>
  <c r="J10" i="4"/>
  <c r="J3" i="4"/>
  <c r="J4" i="4"/>
  <c r="J5" i="4"/>
  <c r="S27" i="4"/>
  <c r="R27" i="4"/>
  <c r="Q27" i="4"/>
  <c r="P27" i="4"/>
  <c r="O27" i="4"/>
  <c r="N27" i="4"/>
  <c r="M27" i="4"/>
  <c r="L27" i="4"/>
  <c r="T25" i="4"/>
  <c r="U25" i="4" s="1"/>
  <c r="T24" i="4"/>
  <c r="U24" i="4" s="1"/>
  <c r="T23" i="4"/>
  <c r="S22" i="4"/>
  <c r="R22" i="4"/>
  <c r="Q22" i="4"/>
  <c r="P22" i="4"/>
  <c r="O22" i="4"/>
  <c r="N22" i="4"/>
  <c r="M22" i="4"/>
  <c r="L22" i="4"/>
  <c r="T19" i="4"/>
  <c r="T18" i="4"/>
  <c r="S17" i="4"/>
  <c r="R17" i="4"/>
  <c r="Q17" i="4"/>
  <c r="P17" i="4"/>
  <c r="O17" i="4"/>
  <c r="N17" i="4"/>
  <c r="M17" i="4"/>
  <c r="L17" i="4"/>
  <c r="T14" i="4"/>
  <c r="U14" i="4" s="1"/>
  <c r="T13" i="4"/>
  <c r="S12" i="4"/>
  <c r="R12" i="4"/>
  <c r="Q12" i="4"/>
  <c r="P12" i="4"/>
  <c r="O12" i="4"/>
  <c r="N12" i="4"/>
  <c r="M12" i="4"/>
  <c r="L12" i="4"/>
  <c r="T9" i="4"/>
  <c r="T12" i="4" s="1"/>
  <c r="U12" i="4" s="1"/>
  <c r="S7" i="4"/>
  <c r="R7" i="4"/>
  <c r="Q7" i="4"/>
  <c r="P7" i="4"/>
  <c r="O7" i="4"/>
  <c r="N7" i="4"/>
  <c r="M7" i="4"/>
  <c r="L7" i="4"/>
  <c r="T4" i="4"/>
  <c r="U4" i="4" s="1"/>
  <c r="T3" i="4"/>
  <c r="J27" i="4"/>
  <c r="J22" i="4"/>
  <c r="J17" i="4"/>
  <c r="J12" i="4"/>
  <c r="J7" i="4"/>
  <c r="A12" i="4"/>
  <c r="B12" i="4"/>
  <c r="C12" i="4"/>
  <c r="D12" i="4"/>
  <c r="E12" i="4"/>
  <c r="F12" i="4"/>
  <c r="G12" i="4"/>
  <c r="H12" i="4"/>
  <c r="I7" i="4"/>
  <c r="I12" i="4"/>
  <c r="A27" i="4"/>
  <c r="B27" i="4"/>
  <c r="C27" i="4"/>
  <c r="D27" i="4"/>
  <c r="E27" i="4"/>
  <c r="F27" i="4"/>
  <c r="G27" i="4"/>
  <c r="H27" i="4"/>
  <c r="A22" i="4"/>
  <c r="B22" i="4"/>
  <c r="C22" i="4"/>
  <c r="D22" i="4"/>
  <c r="E22" i="4"/>
  <c r="F22" i="4"/>
  <c r="G22" i="4"/>
  <c r="H22" i="4"/>
  <c r="A17" i="4"/>
  <c r="B17" i="4"/>
  <c r="C17" i="4"/>
  <c r="D17" i="4"/>
  <c r="E17" i="4"/>
  <c r="F17" i="4"/>
  <c r="G17" i="4"/>
  <c r="H17" i="4"/>
  <c r="A7" i="4"/>
  <c r="B7" i="4"/>
  <c r="C7" i="4"/>
  <c r="D7" i="4"/>
  <c r="E7" i="4"/>
  <c r="F7" i="4"/>
  <c r="G7" i="4"/>
  <c r="H7" i="4"/>
  <c r="I4" i="4"/>
  <c r="I5" i="4"/>
  <c r="I8" i="4"/>
  <c r="I9" i="4"/>
  <c r="I10" i="4"/>
  <c r="I13" i="4"/>
  <c r="I14" i="4"/>
  <c r="I15" i="4"/>
  <c r="I16" i="4"/>
  <c r="I18" i="4"/>
  <c r="I19" i="4"/>
  <c r="I20" i="4"/>
  <c r="I23" i="4"/>
  <c r="I24" i="4"/>
  <c r="I25" i="4"/>
  <c r="I3" i="4"/>
  <c r="BF20" i="2"/>
  <c r="BF19" i="2"/>
  <c r="BF18" i="2"/>
  <c r="BF17" i="2"/>
  <c r="BF15" i="2" s="1"/>
  <c r="BF13" i="2"/>
  <c r="AA57" i="6" l="1"/>
  <c r="AB57" i="6" s="1"/>
  <c r="H64" i="6" s="1"/>
  <c r="B10" i="6"/>
  <c r="D6" i="6" s="1"/>
  <c r="BL22" i="4"/>
  <c r="BM22" i="4" s="1"/>
  <c r="BL7" i="4"/>
  <c r="BM7" i="4" s="1"/>
  <c r="BL12" i="4"/>
  <c r="BM12" i="4" s="1"/>
  <c r="BL17" i="4"/>
  <c r="BM17" i="4" s="1"/>
  <c r="BM18" i="4"/>
  <c r="BL27" i="4"/>
  <c r="BM27" i="4" s="1"/>
  <c r="BA27" i="4"/>
  <c r="BB27" i="4" s="1"/>
  <c r="BA22" i="4"/>
  <c r="BB22" i="4" s="1"/>
  <c r="BA7" i="4"/>
  <c r="BB7" i="4" s="1"/>
  <c r="BA12" i="4"/>
  <c r="BB12" i="4" s="1"/>
  <c r="BA17" i="4"/>
  <c r="BB17" i="4" s="1"/>
  <c r="AP22" i="4"/>
  <c r="AQ22" i="4" s="1"/>
  <c r="AP17" i="4"/>
  <c r="AQ17" i="4" s="1"/>
  <c r="AP7" i="4"/>
  <c r="AQ7" i="4" s="1"/>
  <c r="AQ13" i="4"/>
  <c r="AP12" i="4"/>
  <c r="AQ12" i="4" s="1"/>
  <c r="AE7" i="4"/>
  <c r="AF7" i="4" s="1"/>
  <c r="AE27" i="4"/>
  <c r="AF27" i="4" s="1"/>
  <c r="AE22" i="4"/>
  <c r="AF22" i="4" s="1"/>
  <c r="AE12" i="4"/>
  <c r="AF12" i="4" s="1"/>
  <c r="AF18" i="4"/>
  <c r="AF23" i="4"/>
  <c r="AE17" i="4"/>
  <c r="AF17" i="4" s="1"/>
  <c r="AF3" i="4"/>
  <c r="T7" i="4"/>
  <c r="U7" i="4" s="1"/>
  <c r="U9" i="4"/>
  <c r="T22" i="4"/>
  <c r="U22" i="4" s="1"/>
  <c r="T17" i="4"/>
  <c r="U17" i="4" s="1"/>
  <c r="T27" i="4"/>
  <c r="U27" i="4" s="1"/>
  <c r="I27" i="4"/>
  <c r="I22" i="4"/>
  <c r="BF14" i="2"/>
  <c r="AC57" i="6" l="1"/>
  <c r="S64" i="6" s="1"/>
  <c r="D4" i="6"/>
  <c r="D9" i="6"/>
  <c r="D8" i="6"/>
  <c r="D7" i="6"/>
  <c r="D5" i="6"/>
  <c r="J64" i="6" l="1"/>
  <c r="L64" i="6"/>
  <c r="L67" i="6" s="1"/>
  <c r="S66" i="6"/>
  <c r="S68" i="6"/>
  <c r="S69" i="6"/>
  <c r="S67" i="6"/>
  <c r="I64" i="6"/>
  <c r="J69" i="6"/>
  <c r="J67" i="6"/>
  <c r="J68" i="6"/>
  <c r="J66" i="6"/>
  <c r="L66" i="6"/>
  <c r="K64" i="6"/>
  <c r="L69" i="6" l="1"/>
  <c r="L68" i="6"/>
  <c r="H67" i="6"/>
  <c r="H69" i="6"/>
  <c r="H66" i="6"/>
  <c r="H68" i="6"/>
  <c r="U64" i="6"/>
  <c r="I67" i="6"/>
  <c r="I68" i="6"/>
  <c r="I69" i="6"/>
  <c r="I66" i="6"/>
  <c r="K66" i="6"/>
  <c r="K67" i="6"/>
  <c r="K68" i="6"/>
  <c r="K69" i="6"/>
  <c r="U67" i="6" l="1"/>
  <c r="U69" i="6"/>
  <c r="U66" i="6"/>
  <c r="U68" i="6"/>
</calcChain>
</file>

<file path=xl/sharedStrings.xml><?xml version="1.0" encoding="utf-8"?>
<sst xmlns="http://schemas.openxmlformats.org/spreadsheetml/2006/main" count="257" uniqueCount="63">
  <si>
    <t>ver</t>
  </si>
  <si>
    <t>aan</t>
  </si>
  <si>
    <t>gez</t>
  </si>
  <si>
    <t>mor</t>
  </si>
  <si>
    <t>bew</t>
  </si>
  <si>
    <t>ber</t>
  </si>
  <si>
    <t>zij</t>
  </si>
  <si>
    <t>anm</t>
  </si>
  <si>
    <t>L</t>
  </si>
  <si>
    <t>S</t>
  </si>
  <si>
    <t>zie</t>
  </si>
  <si>
    <t>zwaard</t>
  </si>
  <si>
    <t>speer</t>
  </si>
  <si>
    <t>paard</t>
  </si>
  <si>
    <t>kanon</t>
  </si>
  <si>
    <t>boog</t>
  </si>
  <si>
    <t>hamer</t>
  </si>
  <si>
    <t>T</t>
  </si>
  <si>
    <t>uit</t>
  </si>
  <si>
    <t>ter</t>
  </si>
  <si>
    <t>baa</t>
  </si>
  <si>
    <t>mve</t>
  </si>
  <si>
    <t>mun</t>
  </si>
  <si>
    <t>acties</t>
  </si>
  <si>
    <t>tab</t>
  </si>
  <si>
    <t>muis</t>
  </si>
  <si>
    <t>links</t>
  </si>
  <si>
    <t>rechts</t>
  </si>
  <si>
    <t>midden</t>
  </si>
  <si>
    <t>r</t>
  </si>
  <si>
    <t>i</t>
  </si>
  <si>
    <t>p</t>
  </si>
  <si>
    <t>q</t>
  </si>
  <si>
    <t>s</t>
  </si>
  <si>
    <t>m</t>
  </si>
  <si>
    <t>c</t>
  </si>
  <si>
    <t>b</t>
  </si>
  <si>
    <t>spatie</t>
  </si>
  <si>
    <t>pijlen</t>
  </si>
  <si>
    <t>enter</t>
  </si>
  <si>
    <t>num 1-4</t>
  </si>
  <si>
    <t>plaatsen</t>
  </si>
  <si>
    <t>verplaatsen</t>
  </si>
  <si>
    <t>bouwen(terein veranderen)</t>
  </si>
  <si>
    <t>aanvalen</t>
  </si>
  <si>
    <t>menu</t>
  </si>
  <si>
    <t>lokaal</t>
  </si>
  <si>
    <t>globaal</t>
  </si>
  <si>
    <t>selecteren</t>
  </si>
  <si>
    <t>eenheid verwijderen</t>
  </si>
  <si>
    <t>x</t>
  </si>
  <si>
    <t>volgende eenheid</t>
  </si>
  <si>
    <t>random terein</t>
  </si>
  <si>
    <t>terijninfo</t>
  </si>
  <si>
    <t>beginen spelen</t>
  </si>
  <si>
    <t>meer punten</t>
  </si>
  <si>
    <t>minder punten</t>
  </si>
  <si>
    <t>volgende kleur</t>
  </si>
  <si>
    <t>boot</t>
  </si>
  <si>
    <t>eenheid overslaan</t>
  </si>
  <si>
    <t>type / nivo veranteren</t>
  </si>
  <si>
    <t>volgende beurt</t>
  </si>
  <si>
    <t>tijtperk veranderen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</si>
</sst>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08080"/>
      <name val="JetBrains Mono"/>
      <family val="3"/>
    </font>
    <font>
      <sz val="10"/>
      <color rgb="FF6897BB"/>
      <name val="JetBrains Mono"/>
      <family val="3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E9C35B"/>
      <name val="Calibri"/>
      <family val="2"/>
      <scheme val="minor"/>
    </font>
    <font>
      <b/>
      <sz val="11"/>
      <color rgb="FFA9C1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B335F"/>
        <bgColor indexed="64"/>
      </patternFill>
    </fill>
    <fill>
      <patternFill patternType="solid">
        <fgColor rgb="FF7E2072"/>
        <bgColor indexed="64"/>
      </patternFill>
    </fill>
    <fill>
      <patternFill patternType="solid">
        <fgColor rgb="FF19959C"/>
        <bgColor indexed="64"/>
      </patternFill>
    </fill>
    <fill>
      <patternFill patternType="solid">
        <fgColor rgb="FF395C98"/>
        <bgColor indexed="64"/>
      </patternFill>
    </fill>
    <fill>
      <patternFill patternType="solid">
        <fgColor rgb="FFA9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4186C"/>
        <bgColor indexed="64"/>
      </patternFill>
    </fill>
    <fill>
      <patternFill patternType="solid">
        <fgColor rgb="FFD38441"/>
        <bgColor indexed="64"/>
      </patternFill>
    </fill>
    <fill>
      <patternFill patternType="solid">
        <fgColor rgb="FFE9C35B"/>
        <bgColor indexed="64"/>
      </patternFill>
    </fill>
    <fill>
      <patternFill patternType="solid">
        <fgColor rgb="FF70C6A9"/>
        <bgColor indexed="64"/>
      </patternFill>
    </fill>
    <fill>
      <patternFill patternType="solid">
        <fgColor rgb="FF8B4852"/>
        <bgColor indexed="64"/>
      </patternFill>
    </fill>
    <fill>
      <patternFill patternType="solid">
        <fgColor rgb="FF7696DE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FF9798"/>
        <bgColor indexed="64"/>
      </patternFill>
    </fill>
    <fill>
      <patternFill patternType="solid">
        <fgColor rgb="FFEDC7B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theme="0"/>
      </right>
      <top/>
      <bottom/>
      <diagonal/>
    </border>
    <border>
      <left style="thick">
        <color theme="0"/>
      </left>
      <right style="medium">
        <color indexed="64"/>
      </right>
      <top/>
      <bottom style="thick">
        <color theme="0"/>
      </bottom>
      <diagonal/>
    </border>
    <border>
      <left style="medium">
        <color indexed="64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dashDot">
        <color theme="0"/>
      </bottom>
      <diagonal/>
    </border>
    <border>
      <left/>
      <right style="thick">
        <color theme="0"/>
      </right>
      <top/>
      <bottom style="dashDot">
        <color theme="0"/>
      </bottom>
      <diagonal/>
    </border>
    <border>
      <left style="thick">
        <color theme="0"/>
      </left>
      <right style="medium">
        <color indexed="64"/>
      </right>
      <top/>
      <bottom style="dashDot">
        <color theme="0"/>
      </bottom>
      <diagonal/>
    </border>
    <border>
      <left style="medium">
        <color indexed="64"/>
      </left>
      <right style="thick">
        <color theme="0"/>
      </right>
      <top/>
      <bottom style="dashDot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2" borderId="4" xfId="0" applyFill="1" applyBorder="1"/>
    <xf numFmtId="0" fontId="0" fillId="12" borderId="1" xfId="0" applyFill="1" applyBorder="1"/>
    <xf numFmtId="0" fontId="0" fillId="12" borderId="2" xfId="0" applyFill="1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1" fillId="0" borderId="8" xfId="0" applyFont="1" applyBorder="1"/>
    <xf numFmtId="0" fontId="0" fillId="14" borderId="1" xfId="0" applyFill="1" applyBorder="1"/>
    <xf numFmtId="0" fontId="0" fillId="14" borderId="2" xfId="0" applyFill="1" applyBorder="1"/>
    <xf numFmtId="0" fontId="0" fillId="14" borderId="4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3" fillId="4" borderId="5" xfId="0" applyFont="1" applyFill="1" applyBorder="1"/>
    <xf numFmtId="0" fontId="3" fillId="4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0" fillId="9" borderId="5" xfId="0" applyFill="1" applyBorder="1"/>
    <xf numFmtId="0" fontId="0" fillId="9" borderId="9" xfId="0" applyFill="1" applyBorder="1"/>
    <xf numFmtId="0" fontId="0" fillId="12" borderId="5" xfId="0" applyFill="1" applyBorder="1"/>
    <xf numFmtId="0" fontId="0" fillId="12" borderId="9" xfId="0" applyFill="1" applyBorder="1"/>
    <xf numFmtId="0" fontId="3" fillId="10" borderId="5" xfId="0" applyFont="1" applyFill="1" applyBorder="1"/>
    <xf numFmtId="0" fontId="3" fillId="10" borderId="9" xfId="0" applyFont="1" applyFill="1" applyBorder="1"/>
    <xf numFmtId="164" fontId="0" fillId="0" borderId="0" xfId="0" applyNumberFormat="1"/>
    <xf numFmtId="164" fontId="3" fillId="4" borderId="4" xfId="0" applyNumberFormat="1" applyFont="1" applyFill="1" applyBorder="1"/>
    <xf numFmtId="164" fontId="3" fillId="5" borderId="9" xfId="0" applyNumberFormat="1" applyFont="1" applyFill="1" applyBorder="1"/>
    <xf numFmtId="164" fontId="0" fillId="9" borderId="9" xfId="0" applyNumberFormat="1" applyFill="1" applyBorder="1"/>
    <xf numFmtId="164" fontId="3" fillId="10" borderId="9" xfId="0" applyNumberFormat="1" applyFont="1" applyFill="1" applyBorder="1"/>
    <xf numFmtId="164" fontId="0" fillId="12" borderId="9" xfId="0" applyNumberFormat="1" applyFill="1" applyBorder="1"/>
    <xf numFmtId="164" fontId="3" fillId="4" borderId="9" xfId="0" applyNumberFormat="1" applyFont="1" applyFill="1" applyBorder="1"/>
    <xf numFmtId="0" fontId="2" fillId="0" borderId="5" xfId="0" applyFont="1" applyBorder="1"/>
    <xf numFmtId="2" fontId="0" fillId="0" borderId="0" xfId="0" applyNumberFormat="1"/>
    <xf numFmtId="165" fontId="0" fillId="0" borderId="0" xfId="1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" fontId="0" fillId="0" borderId="0" xfId="0" applyNumberFormat="1"/>
    <xf numFmtId="9" fontId="0" fillId="0" borderId="0" xfId="1" applyFont="1"/>
    <xf numFmtId="1" fontId="8" fillId="0" borderId="0" xfId="0" applyNumberFormat="1" applyFont="1" applyAlignment="1">
      <alignment vertical="center"/>
    </xf>
    <xf numFmtId="1" fontId="7" fillId="0" borderId="0" xfId="0" applyNumberFormat="1" applyFont="1"/>
    <xf numFmtId="1" fontId="0" fillId="0" borderId="0" xfId="0" applyNumberFormat="1" applyAlignment="1">
      <alignment horizontal="center"/>
    </xf>
    <xf numFmtId="0" fontId="9" fillId="3" borderId="0" xfId="0" applyFont="1" applyFill="1"/>
    <xf numFmtId="0" fontId="11" fillId="3" borderId="0" xfId="0" applyFont="1" applyFill="1"/>
    <xf numFmtId="0" fontId="10" fillId="3" borderId="0" xfId="0" applyFont="1" applyFill="1"/>
    <xf numFmtId="0" fontId="9" fillId="3" borderId="11" xfId="0" applyFont="1" applyFill="1" applyBorder="1"/>
    <xf numFmtId="0" fontId="11" fillId="3" borderId="12" xfId="0" applyFont="1" applyFill="1" applyBorder="1"/>
    <xf numFmtId="0" fontId="11" fillId="3" borderId="13" xfId="0" applyFont="1" applyFill="1" applyBorder="1"/>
    <xf numFmtId="0" fontId="11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11" fillId="3" borderId="18" xfId="0" applyFont="1" applyFill="1" applyBorder="1"/>
    <xf numFmtId="0" fontId="9" fillId="3" borderId="19" xfId="0" applyFont="1" applyFill="1" applyBorder="1"/>
    <xf numFmtId="0" fontId="10" fillId="3" borderId="10" xfId="0" applyFont="1" applyFill="1" applyBorder="1"/>
    <xf numFmtId="0" fontId="9" fillId="3" borderId="20" xfId="0" applyFont="1" applyFill="1" applyBorder="1"/>
    <xf numFmtId="0" fontId="11" fillId="3" borderId="21" xfId="0" applyFont="1" applyFill="1" applyBorder="1"/>
    <xf numFmtId="0" fontId="9" fillId="3" borderId="22" xfId="0" applyFont="1" applyFill="1" applyBorder="1"/>
    <xf numFmtId="0" fontId="10" fillId="3" borderId="23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5" xfId="0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E9C35B"/>
      <color rgb="FFA9C1FF"/>
      <color rgb="FFEDC7B0"/>
      <color rgb="FF70C6A9"/>
      <color rgb="FFFF9798"/>
      <color rgb="FFA3A3A3"/>
      <color rgb="FF7696DE"/>
      <color rgb="FF8B4852"/>
      <color rgb="FFD38441"/>
      <color rgb="FFD41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CC-4E31-9FB4-063688050272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CC-4E31-9FB4-063688050272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CC-4E31-9FB4-06368805027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CC-4E31-9FB4-06368805027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CC-4E31-9FB4-063688050272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CC-4E31-9FB4-063688050272}"/>
              </c:ext>
            </c:extLst>
          </c:dPt>
          <c:val>
            <c:numRef>
              <c:f>Blad5!$B$4:$B$9</c:f>
              <c:numCache>
                <c:formatCode>General</c:formatCode>
                <c:ptCount val="6"/>
                <c:pt idx="0">
                  <c:v>91</c:v>
                </c:pt>
                <c:pt idx="1">
                  <c:v>629</c:v>
                </c:pt>
                <c:pt idx="2">
                  <c:v>1170</c:v>
                </c:pt>
                <c:pt idx="3">
                  <c:v>1046</c:v>
                </c:pt>
                <c:pt idx="4">
                  <c:v>444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C-4E31-9FB4-06368805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53</xdr:row>
      <xdr:rowOff>53340</xdr:rowOff>
    </xdr:from>
    <xdr:to>
      <xdr:col>27</xdr:col>
      <xdr:colOff>0</xdr:colOff>
      <xdr:row>61</xdr:row>
      <xdr:rowOff>137160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E1E3123-F223-F438-4A68-0D763BBB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9745980"/>
          <a:ext cx="486156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65</xdr:row>
      <xdr:rowOff>53340</xdr:rowOff>
    </xdr:from>
    <xdr:to>
      <xdr:col>23</xdr:col>
      <xdr:colOff>125506</xdr:colOff>
      <xdr:row>72</xdr:row>
      <xdr:rowOff>128195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70C8998-9605-4F11-A93E-5589B4DA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9745980"/>
          <a:ext cx="486156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180974</xdr:rowOff>
    </xdr:from>
    <xdr:to>
      <xdr:col>30</xdr:col>
      <xdr:colOff>209550</xdr:colOff>
      <xdr:row>54</xdr:row>
      <xdr:rowOff>171449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16601C6-AE65-30A8-86B9-F59738B7F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9318</xdr:colOff>
      <xdr:row>1</xdr:row>
      <xdr:rowOff>11389</xdr:rowOff>
    </xdr:from>
    <xdr:to>
      <xdr:col>22</xdr:col>
      <xdr:colOff>336482</xdr:colOff>
      <xdr:row>42</xdr:row>
      <xdr:rowOff>105605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67CC2DF-DE4E-D453-BC0F-2E59B64E35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11" t="23787" r="66961" b="18393"/>
        <a:stretch/>
      </xdr:blipFill>
      <xdr:spPr>
        <a:xfrm>
          <a:off x="6676818" y="210172"/>
          <a:ext cx="8295033" cy="7929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FA44-10DA-4824-B607-04A4FE8CE5D3}">
  <dimension ref="B3:BQ56"/>
  <sheetViews>
    <sheetView topLeftCell="A13" zoomScaleNormal="100" workbookViewId="0">
      <selection activeCell="X39" sqref="X39"/>
    </sheetView>
  </sheetViews>
  <sheetFormatPr defaultColWidth="2.7109375" defaultRowHeight="15"/>
  <cols>
    <col min="2" max="2" width="3" bestFit="1" customWidth="1"/>
    <col min="29" max="29" width="3" bestFit="1" customWidth="1"/>
    <col min="38" max="38" width="3" bestFit="1" customWidth="1"/>
    <col min="57" max="57" width="3" bestFit="1" customWidth="1"/>
  </cols>
  <sheetData>
    <row r="3" spans="2:45">
      <c r="B3" s="10"/>
      <c r="C3" s="9"/>
      <c r="D3" s="9"/>
      <c r="E3" s="9"/>
      <c r="F3" s="9"/>
      <c r="G3" s="9"/>
      <c r="H3" s="9"/>
      <c r="I3" s="11"/>
      <c r="K3" s="10"/>
      <c r="L3" s="9"/>
      <c r="M3" s="9"/>
      <c r="N3" s="9"/>
      <c r="O3" s="9"/>
      <c r="P3" s="9"/>
      <c r="Q3" s="9"/>
      <c r="R3" s="11"/>
      <c r="T3" s="10"/>
      <c r="U3" s="9"/>
      <c r="V3" s="9"/>
      <c r="W3" s="9"/>
      <c r="X3" s="9"/>
      <c r="Y3" s="9"/>
      <c r="Z3" s="9"/>
      <c r="AA3" s="11"/>
      <c r="AC3" s="10"/>
      <c r="AD3" s="9"/>
      <c r="AE3" s="9"/>
      <c r="AF3" s="9"/>
      <c r="AG3" s="9"/>
      <c r="AH3" s="9"/>
      <c r="AI3" s="9"/>
      <c r="AJ3" s="11"/>
      <c r="AL3" s="10"/>
      <c r="AM3" s="9"/>
      <c r="AN3" s="9"/>
      <c r="AO3" s="9"/>
      <c r="AP3" s="9"/>
      <c r="AQ3" s="9"/>
      <c r="AR3" s="9"/>
      <c r="AS3" s="11"/>
    </row>
    <row r="4" spans="2:45">
      <c r="B4" s="6"/>
      <c r="I4" s="2"/>
      <c r="K4" s="6"/>
      <c r="R4" s="2"/>
      <c r="T4" s="6"/>
      <c r="AA4" s="2"/>
      <c r="AC4" s="6"/>
      <c r="AJ4" s="2"/>
      <c r="AL4" s="6"/>
      <c r="AS4" s="2"/>
    </row>
    <row r="5" spans="2:45">
      <c r="B5" s="1"/>
      <c r="I5" s="8"/>
      <c r="K5" s="1"/>
      <c r="R5" s="8"/>
      <c r="T5" s="1"/>
      <c r="AA5" s="8"/>
      <c r="AC5" s="1"/>
      <c r="AH5" s="7"/>
      <c r="AJ5" s="8"/>
      <c r="AL5" s="1"/>
      <c r="AR5" s="7"/>
      <c r="AS5" s="2"/>
    </row>
    <row r="6" spans="2:45">
      <c r="B6" s="6"/>
      <c r="I6" s="8"/>
      <c r="K6" s="6"/>
      <c r="R6" s="8"/>
      <c r="T6" s="6"/>
      <c r="Z6" s="7"/>
      <c r="AA6" s="2"/>
      <c r="AC6" s="6"/>
      <c r="AI6" s="7"/>
      <c r="AJ6" s="2"/>
      <c r="AL6" s="6"/>
      <c r="AR6" s="7"/>
      <c r="AS6" s="8"/>
    </row>
    <row r="7" spans="2:45">
      <c r="B7" s="1"/>
      <c r="H7" s="7"/>
      <c r="I7" s="8"/>
      <c r="K7" s="1"/>
      <c r="R7" s="8"/>
      <c r="T7" s="1"/>
      <c r="Z7" s="7"/>
      <c r="AA7" s="2"/>
      <c r="AC7" s="1"/>
      <c r="AI7" s="7"/>
      <c r="AJ7" s="2"/>
      <c r="AL7" s="1"/>
      <c r="AR7" s="7"/>
      <c r="AS7" s="2"/>
    </row>
    <row r="8" spans="2:45">
      <c r="B8" s="6"/>
      <c r="I8" s="8"/>
      <c r="K8" s="6"/>
      <c r="R8" s="8"/>
      <c r="T8" s="6"/>
      <c r="AA8" s="8"/>
      <c r="AC8" s="6"/>
      <c r="AJ8" s="8"/>
      <c r="AL8" s="6"/>
      <c r="AS8" s="8"/>
    </row>
    <row r="9" spans="2:45">
      <c r="B9" s="1"/>
      <c r="I9" s="2"/>
      <c r="K9" s="1"/>
      <c r="R9" s="2"/>
      <c r="T9" s="1"/>
      <c r="AA9" s="2"/>
      <c r="AC9" s="1"/>
      <c r="AJ9" s="2"/>
      <c r="AL9" s="1"/>
      <c r="AS9" s="2"/>
    </row>
    <row r="10" spans="2:45">
      <c r="B10" s="4"/>
      <c r="C10" s="12"/>
      <c r="D10" s="3"/>
      <c r="E10" s="12"/>
      <c r="F10" s="12"/>
      <c r="G10" s="3"/>
      <c r="H10" s="12"/>
      <c r="I10" s="5"/>
      <c r="K10" s="4"/>
      <c r="L10" s="12"/>
      <c r="M10" s="3"/>
      <c r="N10" s="12"/>
      <c r="O10" s="12"/>
      <c r="P10" s="3"/>
      <c r="Q10" s="12"/>
      <c r="R10" s="5"/>
      <c r="T10" s="4"/>
      <c r="U10" s="12"/>
      <c r="V10" s="3"/>
      <c r="W10" s="12"/>
      <c r="X10" s="12"/>
      <c r="Y10" s="3"/>
      <c r="Z10" s="12"/>
      <c r="AA10" s="5"/>
      <c r="AC10" s="4"/>
      <c r="AD10" s="12"/>
      <c r="AE10" s="3"/>
      <c r="AF10" s="12"/>
      <c r="AG10" s="12"/>
      <c r="AH10" s="3"/>
      <c r="AI10" s="12"/>
      <c r="AJ10" s="5"/>
      <c r="AL10" s="4"/>
      <c r="AM10" s="12"/>
      <c r="AN10" s="3"/>
      <c r="AO10" s="12"/>
      <c r="AP10" s="12"/>
      <c r="AQ10" s="3"/>
      <c r="AR10" s="12"/>
      <c r="AS10" s="5"/>
    </row>
    <row r="12" spans="2:45">
      <c r="B12" s="10"/>
      <c r="C12" s="9"/>
      <c r="D12" s="9"/>
      <c r="E12" s="9"/>
      <c r="F12" s="9"/>
      <c r="G12" s="9"/>
      <c r="H12" s="9"/>
      <c r="I12" s="11"/>
      <c r="K12" s="10"/>
      <c r="L12" s="9"/>
      <c r="M12" s="9"/>
      <c r="N12" s="9"/>
      <c r="O12" s="9"/>
      <c r="P12" s="9"/>
      <c r="Q12" s="9"/>
      <c r="R12" s="11"/>
      <c r="T12" s="10"/>
      <c r="U12" s="9"/>
      <c r="V12" s="9"/>
      <c r="W12" s="9"/>
      <c r="X12" s="9"/>
      <c r="Y12" s="9"/>
      <c r="Z12" s="9"/>
      <c r="AA12" s="11"/>
      <c r="AC12" s="10"/>
      <c r="AD12" s="9"/>
      <c r="AE12" s="9"/>
      <c r="AF12" s="9"/>
      <c r="AG12" s="9"/>
      <c r="AH12" s="9"/>
      <c r="AI12" s="9"/>
      <c r="AJ12" s="11"/>
      <c r="AL12" s="10"/>
      <c r="AM12" s="9"/>
      <c r="AN12" s="9"/>
      <c r="AO12" s="9"/>
      <c r="AP12" s="9"/>
      <c r="AQ12" s="9"/>
      <c r="AR12" s="9"/>
      <c r="AS12" s="11"/>
    </row>
    <row r="13" spans="2:45">
      <c r="B13" s="1"/>
      <c r="I13" s="2"/>
      <c r="K13" s="1"/>
      <c r="R13" s="2"/>
      <c r="T13" s="1"/>
      <c r="AA13" s="2"/>
      <c r="AC13" s="1"/>
      <c r="AJ13" s="2"/>
      <c r="AL13" s="1"/>
      <c r="AS13" s="2"/>
    </row>
    <row r="14" spans="2:45">
      <c r="B14" s="1"/>
      <c r="I14" s="8"/>
      <c r="K14" s="1"/>
      <c r="R14" s="8"/>
      <c r="T14" s="1"/>
      <c r="AA14" s="8"/>
      <c r="AC14" s="1"/>
      <c r="AH14" s="7"/>
      <c r="AJ14" s="8"/>
      <c r="AL14" s="1"/>
      <c r="AR14" s="7"/>
      <c r="AS14" s="2"/>
    </row>
    <row r="15" spans="2:45">
      <c r="B15" s="6"/>
      <c r="I15" s="8"/>
      <c r="K15" s="6"/>
      <c r="R15" s="8"/>
      <c r="T15" s="6"/>
      <c r="Z15" s="7"/>
      <c r="AA15" s="2"/>
      <c r="AC15" s="6"/>
      <c r="AG15" s="13"/>
      <c r="AI15" s="7"/>
      <c r="AJ15" s="2"/>
      <c r="AL15" s="6"/>
      <c r="AR15" s="7"/>
      <c r="AS15" s="8"/>
    </row>
    <row r="16" spans="2:45">
      <c r="B16" s="1"/>
      <c r="H16" s="7"/>
      <c r="I16" s="8"/>
      <c r="K16" s="1"/>
      <c r="R16" s="8"/>
      <c r="T16" s="1"/>
      <c r="Z16" s="7"/>
      <c r="AA16" s="2"/>
      <c r="AC16" s="1"/>
      <c r="AI16" s="7"/>
      <c r="AJ16" s="2"/>
      <c r="AL16" s="1"/>
      <c r="AR16" s="7"/>
      <c r="AS16" s="2"/>
    </row>
    <row r="17" spans="2:45">
      <c r="B17" s="6"/>
      <c r="I17" s="8"/>
      <c r="K17" s="6"/>
      <c r="R17" s="8"/>
      <c r="T17" s="6"/>
      <c r="AA17" s="8"/>
      <c r="AC17" s="6"/>
      <c r="AJ17" s="8"/>
      <c r="AL17" s="6"/>
      <c r="AS17" s="8"/>
    </row>
    <row r="18" spans="2:45">
      <c r="B18" s="1"/>
      <c r="I18" s="2"/>
      <c r="K18" s="1"/>
      <c r="R18" s="2"/>
      <c r="T18" s="1"/>
      <c r="AA18" s="2"/>
      <c r="AC18" s="1"/>
      <c r="AJ18" s="2"/>
      <c r="AL18" s="1"/>
      <c r="AS18" s="2"/>
    </row>
    <row r="19" spans="2:45">
      <c r="B19" s="4"/>
      <c r="C19" s="12"/>
      <c r="D19" s="3"/>
      <c r="E19" s="12"/>
      <c r="F19" s="12"/>
      <c r="G19" s="3"/>
      <c r="H19" s="12"/>
      <c r="I19" s="5"/>
      <c r="K19" s="4"/>
      <c r="L19" s="12"/>
      <c r="M19" s="3"/>
      <c r="N19" s="12"/>
      <c r="O19" s="12"/>
      <c r="P19" s="3"/>
      <c r="Q19" s="12"/>
      <c r="R19" s="5"/>
      <c r="T19" s="4"/>
      <c r="U19" s="12"/>
      <c r="V19" s="3"/>
      <c r="W19" s="12"/>
      <c r="X19" s="12"/>
      <c r="Y19" s="3"/>
      <c r="Z19" s="12"/>
      <c r="AA19" s="5"/>
      <c r="AC19" s="4"/>
      <c r="AD19" s="12"/>
      <c r="AE19" s="3"/>
      <c r="AF19" s="12"/>
      <c r="AG19" s="12"/>
      <c r="AH19" s="3"/>
      <c r="AI19" s="12"/>
      <c r="AJ19" s="5"/>
      <c r="AL19" s="4"/>
      <c r="AM19" s="12"/>
      <c r="AN19" s="3"/>
      <c r="AO19" s="12"/>
      <c r="AP19" s="12"/>
      <c r="AQ19" s="3"/>
      <c r="AR19" s="12"/>
      <c r="AS19" s="5"/>
    </row>
    <row r="21" spans="2:45">
      <c r="B21" s="10"/>
      <c r="C21" s="9"/>
      <c r="D21" s="9"/>
      <c r="E21" s="9"/>
      <c r="F21" s="9"/>
      <c r="G21" s="9"/>
      <c r="H21" s="9"/>
      <c r="I21" s="11"/>
      <c r="K21" s="10"/>
      <c r="L21" s="9"/>
      <c r="M21" s="9"/>
      <c r="N21" s="9"/>
      <c r="O21" s="9"/>
      <c r="P21" s="9"/>
      <c r="Q21" s="9"/>
      <c r="R21" s="11"/>
      <c r="T21" s="10"/>
      <c r="U21" s="9"/>
      <c r="V21" s="9"/>
      <c r="W21" s="9"/>
      <c r="X21" s="9"/>
      <c r="Y21" s="9"/>
      <c r="Z21" s="9"/>
      <c r="AA21" s="11"/>
      <c r="AC21" s="10"/>
      <c r="AD21" s="9"/>
      <c r="AE21" s="9"/>
      <c r="AF21" s="9"/>
      <c r="AG21" s="9"/>
      <c r="AH21" s="9"/>
      <c r="AI21" s="9"/>
      <c r="AJ21" s="11"/>
      <c r="AL21" s="10"/>
      <c r="AM21" s="9"/>
      <c r="AN21" s="9"/>
      <c r="AO21" s="9"/>
      <c r="AP21" s="9"/>
      <c r="AQ21" s="9"/>
      <c r="AR21" s="9"/>
      <c r="AS21" s="11"/>
    </row>
    <row r="22" spans="2:45">
      <c r="B22" s="1"/>
      <c r="I22" s="2"/>
      <c r="K22" s="1"/>
      <c r="R22" s="2"/>
      <c r="T22" s="1"/>
      <c r="AA22" s="2"/>
      <c r="AC22" s="1"/>
      <c r="AJ22" s="2"/>
      <c r="AL22" s="1"/>
      <c r="AS22" s="2"/>
    </row>
    <row r="23" spans="2:45">
      <c r="B23" s="1"/>
      <c r="I23" s="8"/>
      <c r="K23" s="1"/>
      <c r="R23" s="8"/>
      <c r="T23" s="1"/>
      <c r="AA23" s="8"/>
      <c r="AC23" s="1"/>
      <c r="AH23" s="7"/>
      <c r="AJ23" s="8"/>
      <c r="AL23" s="1"/>
      <c r="AR23" s="7"/>
      <c r="AS23" s="2"/>
    </row>
    <row r="24" spans="2:45">
      <c r="B24" s="1"/>
      <c r="I24" s="8"/>
      <c r="K24" s="1"/>
      <c r="R24" s="8"/>
      <c r="T24" s="1"/>
      <c r="Z24" s="7"/>
      <c r="AA24" s="2"/>
      <c r="AC24" s="1"/>
      <c r="AI24" s="7"/>
      <c r="AJ24" s="2"/>
      <c r="AL24" s="1"/>
      <c r="AR24" s="7"/>
      <c r="AS24" s="8"/>
    </row>
    <row r="25" spans="2:45">
      <c r="B25" s="1"/>
      <c r="H25" s="7"/>
      <c r="I25" s="8"/>
      <c r="K25" s="1"/>
      <c r="R25" s="8"/>
      <c r="T25" s="1"/>
      <c r="Z25" s="7"/>
      <c r="AA25" s="2"/>
      <c r="AC25" s="1"/>
      <c r="AI25" s="7"/>
      <c r="AJ25" s="2"/>
      <c r="AL25" s="1"/>
      <c r="AR25" s="7"/>
      <c r="AS25" s="2"/>
    </row>
    <row r="26" spans="2:45">
      <c r="B26" s="6"/>
      <c r="I26" s="8"/>
      <c r="K26" s="6"/>
      <c r="R26" s="8"/>
      <c r="T26" s="6"/>
      <c r="AA26" s="8"/>
      <c r="AC26" s="6"/>
      <c r="AJ26" s="8"/>
      <c r="AL26" s="6"/>
      <c r="AS26" s="8"/>
    </row>
    <row r="27" spans="2:45">
      <c r="B27" s="1"/>
      <c r="I27" s="2"/>
      <c r="K27" s="1"/>
      <c r="R27" s="2"/>
      <c r="T27" s="1"/>
      <c r="AA27" s="2"/>
      <c r="AC27" s="1"/>
      <c r="AJ27" s="2"/>
      <c r="AL27" s="1"/>
      <c r="AS27" s="2"/>
    </row>
    <row r="28" spans="2:45">
      <c r="B28" s="4"/>
      <c r="C28" s="12"/>
      <c r="D28" s="3"/>
      <c r="E28" s="12"/>
      <c r="F28" s="12"/>
      <c r="G28" s="3"/>
      <c r="H28" s="12"/>
      <c r="I28" s="5"/>
      <c r="K28" s="4"/>
      <c r="L28" s="12"/>
      <c r="M28" s="3"/>
      <c r="N28" s="12"/>
      <c r="O28" s="12"/>
      <c r="P28" s="3"/>
      <c r="Q28" s="12"/>
      <c r="R28" s="5"/>
      <c r="T28" s="4"/>
      <c r="U28" s="12"/>
      <c r="V28" s="3"/>
      <c r="W28" s="12"/>
      <c r="X28" s="12"/>
      <c r="Y28" s="3"/>
      <c r="Z28" s="12"/>
      <c r="AA28" s="5"/>
      <c r="AC28" s="4"/>
      <c r="AD28" s="12"/>
      <c r="AE28" s="3"/>
      <c r="AF28" s="12"/>
      <c r="AG28" s="12"/>
      <c r="AH28" s="3"/>
      <c r="AI28" s="12"/>
      <c r="AJ28" s="5"/>
      <c r="AL28" s="4"/>
      <c r="AM28" s="12"/>
      <c r="AN28" s="3"/>
      <c r="AO28" s="12"/>
      <c r="AP28" s="12"/>
      <c r="AQ28" s="3"/>
      <c r="AR28" s="12"/>
      <c r="AS28" s="5"/>
    </row>
    <row r="36" spans="2:69">
      <c r="B36" s="33"/>
      <c r="C36" s="34"/>
      <c r="D36" s="34"/>
      <c r="E36" s="34"/>
      <c r="F36" s="34"/>
      <c r="G36" s="34"/>
      <c r="H36" s="34"/>
      <c r="I36" s="35"/>
      <c r="K36" s="41"/>
      <c r="L36" s="42"/>
      <c r="M36" s="42"/>
      <c r="N36" s="42"/>
      <c r="O36" s="42"/>
      <c r="P36" s="42"/>
      <c r="Q36" s="42"/>
      <c r="R36" s="43"/>
      <c r="T36" s="49"/>
      <c r="U36" s="50"/>
      <c r="V36" s="50"/>
      <c r="W36" s="50"/>
      <c r="X36" s="50"/>
      <c r="Y36" s="50"/>
      <c r="Z36" s="50"/>
      <c r="AA36" s="51"/>
      <c r="AC36" s="57"/>
      <c r="AD36" s="58"/>
      <c r="AE36" s="58"/>
      <c r="AF36" s="58"/>
      <c r="AG36" s="58"/>
      <c r="AH36" s="58"/>
      <c r="AI36" s="58"/>
      <c r="AJ36" s="59"/>
      <c r="AL36" s="30"/>
      <c r="AM36" s="31"/>
      <c r="AN36" s="31"/>
      <c r="AO36" s="31"/>
      <c r="AP36" s="31"/>
      <c r="AQ36" s="31"/>
      <c r="AR36" s="31"/>
      <c r="AS36" s="32"/>
      <c r="AU36" s="77"/>
      <c r="AV36" s="78"/>
      <c r="AW36" s="78"/>
      <c r="AX36" s="78"/>
      <c r="AY36" s="78"/>
      <c r="AZ36" s="78"/>
      <c r="BA36" s="78"/>
      <c r="BB36" s="73"/>
      <c r="BE36" s="80"/>
      <c r="BF36" s="81"/>
      <c r="BG36" s="81"/>
      <c r="BH36" s="81"/>
      <c r="BI36" s="81"/>
      <c r="BJ36" s="81"/>
      <c r="BK36" s="81"/>
      <c r="BL36" s="82"/>
    </row>
    <row r="37" spans="2:69">
      <c r="B37" s="36"/>
      <c r="C37" s="24"/>
      <c r="D37" s="24"/>
      <c r="E37" s="24"/>
      <c r="F37" s="24"/>
      <c r="G37" s="24"/>
      <c r="H37" s="24"/>
      <c r="I37" s="37"/>
      <c r="K37" s="44"/>
      <c r="L37" s="17"/>
      <c r="M37" s="17"/>
      <c r="N37" s="17"/>
      <c r="O37" s="17"/>
      <c r="P37" s="17"/>
      <c r="Q37" s="17"/>
      <c r="R37" s="45"/>
      <c r="T37" s="52"/>
      <c r="U37" s="19"/>
      <c r="V37" s="19"/>
      <c r="W37" s="19"/>
      <c r="X37" s="19"/>
      <c r="Y37" s="19"/>
      <c r="Z37" s="19"/>
      <c r="AA37" s="53"/>
      <c r="AC37" s="60"/>
      <c r="AD37" s="27"/>
      <c r="AE37" s="27"/>
      <c r="AF37" s="27"/>
      <c r="AG37" s="27"/>
      <c r="AH37" s="27"/>
      <c r="AI37" s="27"/>
      <c r="AJ37" s="61"/>
      <c r="AL37" s="65"/>
      <c r="AM37" s="29"/>
      <c r="AN37" s="29"/>
      <c r="AO37" s="29"/>
      <c r="AP37" s="29"/>
      <c r="AQ37" s="29"/>
      <c r="AR37" s="29"/>
      <c r="AS37" s="66"/>
      <c r="AU37" s="79"/>
      <c r="AV37" s="25"/>
      <c r="AW37" s="25"/>
      <c r="AX37" s="25"/>
      <c r="AY37" s="25"/>
      <c r="AZ37" s="25"/>
      <c r="BA37" s="25"/>
      <c r="BB37" s="2"/>
      <c r="BE37" s="83"/>
      <c r="BF37" s="28"/>
      <c r="BG37" s="28"/>
      <c r="BH37" s="28"/>
      <c r="BI37" s="28"/>
      <c r="BJ37" s="28"/>
      <c r="BK37" s="28"/>
      <c r="BL37" s="84"/>
    </row>
    <row r="38" spans="2:69">
      <c r="B38" s="36"/>
      <c r="C38" s="24"/>
      <c r="D38" s="24"/>
      <c r="E38" s="24"/>
      <c r="F38" s="24"/>
      <c r="G38" s="24"/>
      <c r="H38" s="24"/>
      <c r="I38" s="37"/>
      <c r="K38" s="44"/>
      <c r="L38" s="17"/>
      <c r="M38" s="17"/>
      <c r="N38" s="17"/>
      <c r="O38" s="17"/>
      <c r="P38" s="17"/>
      <c r="Q38" s="17"/>
      <c r="R38" s="45"/>
      <c r="T38" s="52"/>
      <c r="U38" s="19"/>
      <c r="V38" s="19"/>
      <c r="W38" s="19"/>
      <c r="X38" s="19"/>
      <c r="Y38" s="19"/>
      <c r="Z38" s="19"/>
      <c r="AA38" s="53"/>
      <c r="AC38" s="60"/>
      <c r="AD38" s="27"/>
      <c r="AE38" s="27"/>
      <c r="AF38" s="27"/>
      <c r="AG38" s="27"/>
      <c r="AH38" s="27"/>
      <c r="AI38" s="27"/>
      <c r="AJ38" s="61"/>
      <c r="AL38" s="65"/>
      <c r="AM38" s="29"/>
      <c r="AN38" s="29"/>
      <c r="AO38" s="29"/>
      <c r="AP38" s="29"/>
      <c r="AQ38" s="29"/>
      <c r="AR38" s="29"/>
      <c r="AS38" s="66"/>
      <c r="AU38" s="79"/>
      <c r="AV38" s="25"/>
      <c r="AW38" s="25"/>
      <c r="AX38" s="25"/>
      <c r="AY38" s="25"/>
      <c r="AZ38" s="25"/>
      <c r="BA38" s="25"/>
      <c r="BB38" s="2"/>
      <c r="BE38" s="83"/>
      <c r="BF38" s="28"/>
      <c r="BG38" s="28"/>
      <c r="BH38" s="28"/>
      <c r="BI38" s="28"/>
      <c r="BJ38" s="28"/>
      <c r="BK38" s="28"/>
      <c r="BL38" s="84"/>
    </row>
    <row r="39" spans="2:69">
      <c r="B39" s="36"/>
      <c r="C39" s="24"/>
      <c r="D39" s="24"/>
      <c r="E39" s="24"/>
      <c r="F39" s="24"/>
      <c r="G39" s="24"/>
      <c r="H39" s="24"/>
      <c r="I39" s="37"/>
      <c r="K39" s="44"/>
      <c r="L39" s="17"/>
      <c r="M39" s="17"/>
      <c r="N39" s="17"/>
      <c r="O39" s="17"/>
      <c r="P39" s="17"/>
      <c r="Q39" s="17"/>
      <c r="R39" s="45"/>
      <c r="T39" s="52"/>
      <c r="U39" s="19"/>
      <c r="V39" s="19"/>
      <c r="W39" s="19"/>
      <c r="X39" s="19"/>
      <c r="Y39" s="19"/>
      <c r="Z39" s="19"/>
      <c r="AA39" s="53"/>
      <c r="AC39" s="60"/>
      <c r="AD39" s="27"/>
      <c r="AE39" s="27"/>
      <c r="AF39" s="27"/>
      <c r="AG39" s="27"/>
      <c r="AH39" s="27"/>
      <c r="AI39" s="27"/>
      <c r="AJ39" s="61"/>
      <c r="AL39" s="65"/>
      <c r="AM39" s="29"/>
      <c r="AN39" s="29"/>
      <c r="AO39" s="29"/>
      <c r="AP39" s="29"/>
      <c r="AQ39" s="29"/>
      <c r="AR39" s="29"/>
      <c r="AS39" s="66"/>
      <c r="AU39" s="79"/>
      <c r="AV39" s="25"/>
      <c r="AW39" s="25"/>
      <c r="AX39" s="25"/>
      <c r="AY39" s="25"/>
      <c r="AZ39" s="25"/>
      <c r="BA39" s="25"/>
      <c r="BB39" s="2"/>
      <c r="BE39" s="83"/>
      <c r="BF39" s="28"/>
      <c r="BG39" s="28"/>
      <c r="BH39" s="28"/>
      <c r="BI39" s="28"/>
      <c r="BJ39" s="28"/>
      <c r="BK39" s="28"/>
      <c r="BL39" s="84"/>
    </row>
    <row r="40" spans="2:69">
      <c r="B40" s="36"/>
      <c r="C40" s="24"/>
      <c r="D40" s="24"/>
      <c r="E40" s="24"/>
      <c r="F40" s="24"/>
      <c r="G40" s="24"/>
      <c r="H40" s="24"/>
      <c r="I40" s="37"/>
      <c r="K40" s="44"/>
      <c r="L40" s="17"/>
      <c r="M40" s="17"/>
      <c r="N40" s="17"/>
      <c r="O40" s="17"/>
      <c r="P40" s="17"/>
      <c r="Q40" s="17"/>
      <c r="R40" s="45"/>
      <c r="T40" s="52"/>
      <c r="U40" s="19"/>
      <c r="V40" s="19"/>
      <c r="W40" s="19"/>
      <c r="X40" s="19"/>
      <c r="Y40" s="19"/>
      <c r="Z40" s="19"/>
      <c r="AA40" s="53"/>
      <c r="AC40" s="60"/>
      <c r="AD40" s="27"/>
      <c r="AE40" s="27"/>
      <c r="AF40" s="27"/>
      <c r="AG40" s="27"/>
      <c r="AH40" s="27"/>
      <c r="AI40" s="27"/>
      <c r="AJ40" s="61"/>
      <c r="AL40" s="65"/>
      <c r="AM40" s="29"/>
      <c r="AN40" s="29"/>
      <c r="AO40" s="29"/>
      <c r="AP40" s="29"/>
      <c r="AQ40" s="29"/>
      <c r="AR40" s="29"/>
      <c r="AS40" s="66"/>
      <c r="AU40" s="79"/>
      <c r="AV40" s="25"/>
      <c r="AW40" s="25"/>
      <c r="AX40" s="25"/>
      <c r="AY40" s="25"/>
      <c r="AZ40" s="25"/>
      <c r="BA40" s="25"/>
      <c r="BB40" s="2"/>
      <c r="BE40" s="83"/>
      <c r="BF40" s="28"/>
      <c r="BG40" s="28"/>
      <c r="BH40" s="28"/>
      <c r="BI40" s="28"/>
      <c r="BJ40" s="28"/>
      <c r="BK40" s="28"/>
      <c r="BL40" s="84"/>
    </row>
    <row r="41" spans="2:69">
      <c r="B41" s="36"/>
      <c r="C41" s="24"/>
      <c r="D41" s="24"/>
      <c r="E41" s="24"/>
      <c r="F41" s="24"/>
      <c r="G41" s="24"/>
      <c r="H41" s="24"/>
      <c r="I41" s="37"/>
      <c r="K41" s="44"/>
      <c r="L41" s="17"/>
      <c r="M41" s="17"/>
      <c r="N41" s="17"/>
      <c r="O41" s="17"/>
      <c r="P41" s="17"/>
      <c r="Q41" s="17"/>
      <c r="R41" s="45"/>
      <c r="T41" s="52"/>
      <c r="U41" s="19"/>
      <c r="V41" s="19"/>
      <c r="W41" s="19"/>
      <c r="X41" s="19"/>
      <c r="Y41" s="19"/>
      <c r="Z41" s="19"/>
      <c r="AA41" s="53"/>
      <c r="AC41" s="60"/>
      <c r="AD41" s="27"/>
      <c r="AE41" s="27"/>
      <c r="AF41" s="27"/>
      <c r="AG41" s="27"/>
      <c r="AH41" s="27"/>
      <c r="AI41" s="27"/>
      <c r="AJ41" s="61"/>
      <c r="AL41" s="65"/>
      <c r="AM41" s="29"/>
      <c r="AN41" s="29"/>
      <c r="AO41" s="29"/>
      <c r="AP41" s="29"/>
      <c r="AQ41" s="29"/>
      <c r="AR41" s="29"/>
      <c r="AS41" s="66"/>
      <c r="AU41" s="79"/>
      <c r="AV41" s="25"/>
      <c r="AW41" s="25"/>
      <c r="AX41" s="25"/>
      <c r="AY41" s="25"/>
      <c r="AZ41" s="25"/>
      <c r="BA41" s="25"/>
      <c r="BB41" s="2"/>
      <c r="BE41" s="83"/>
      <c r="BF41" s="28"/>
      <c r="BG41" s="28"/>
      <c r="BH41" s="28"/>
      <c r="BI41" s="28"/>
      <c r="BJ41" s="28"/>
      <c r="BK41" s="28"/>
      <c r="BL41" s="84"/>
    </row>
    <row r="42" spans="2:69">
      <c r="B42" s="36"/>
      <c r="C42" s="24"/>
      <c r="D42" s="24"/>
      <c r="E42" s="24"/>
      <c r="F42" s="24"/>
      <c r="G42" s="24"/>
      <c r="H42" s="24"/>
      <c r="I42" s="37"/>
      <c r="K42" s="44"/>
      <c r="L42" s="17"/>
      <c r="M42" s="17"/>
      <c r="N42" s="17"/>
      <c r="O42" s="17"/>
      <c r="P42" s="17"/>
      <c r="Q42" s="17"/>
      <c r="R42" s="45"/>
      <c r="T42" s="52"/>
      <c r="U42" s="19"/>
      <c r="V42" s="19"/>
      <c r="W42" s="19"/>
      <c r="X42" s="19"/>
      <c r="Y42" s="19"/>
      <c r="Z42" s="19"/>
      <c r="AA42" s="53"/>
      <c r="AC42" s="60"/>
      <c r="AD42" s="27"/>
      <c r="AE42" s="27"/>
      <c r="AF42" s="27"/>
      <c r="AG42" s="27"/>
      <c r="AH42" s="27"/>
      <c r="AI42" s="27"/>
      <c r="AJ42" s="61"/>
      <c r="AL42" s="65"/>
      <c r="AM42" s="29"/>
      <c r="AN42" s="29"/>
      <c r="AO42" s="29"/>
      <c r="AP42" s="29"/>
      <c r="AQ42" s="29"/>
      <c r="AR42" s="29"/>
      <c r="AS42" s="66"/>
      <c r="AU42" s="79"/>
      <c r="AV42" s="25"/>
      <c r="AW42" s="25"/>
      <c r="AX42" s="25"/>
      <c r="AY42" s="25"/>
      <c r="AZ42" s="25"/>
      <c r="BA42" s="25"/>
      <c r="BB42" s="2"/>
      <c r="BE42" s="83"/>
      <c r="BF42" s="28"/>
      <c r="BG42" s="28"/>
      <c r="BH42" s="28"/>
      <c r="BI42" s="28"/>
      <c r="BJ42" s="28"/>
      <c r="BK42" s="28"/>
      <c r="BL42" s="84"/>
    </row>
    <row r="43" spans="2:69">
      <c r="B43" s="38"/>
      <c r="C43" s="39"/>
      <c r="D43" s="39"/>
      <c r="E43" s="39"/>
      <c r="F43" s="39"/>
      <c r="G43" s="39"/>
      <c r="H43" s="39"/>
      <c r="I43" s="40"/>
      <c r="K43" s="46"/>
      <c r="L43" s="47"/>
      <c r="M43" s="47"/>
      <c r="N43" s="47"/>
      <c r="O43" s="47"/>
      <c r="P43" s="47"/>
      <c r="Q43" s="47"/>
      <c r="R43" s="48"/>
      <c r="T43" s="54"/>
      <c r="U43" s="55"/>
      <c r="V43" s="55"/>
      <c r="W43" s="55"/>
      <c r="X43" s="55"/>
      <c r="Y43" s="55"/>
      <c r="Z43" s="55"/>
      <c r="AA43" s="56"/>
      <c r="AC43" s="62"/>
      <c r="AD43" s="63"/>
      <c r="AE43" s="63"/>
      <c r="AF43" s="63"/>
      <c r="AG43" s="63"/>
      <c r="AH43" s="63"/>
      <c r="AI43" s="63"/>
      <c r="AJ43" s="64"/>
      <c r="AL43" s="67"/>
      <c r="AM43" s="68"/>
      <c r="AN43" s="68"/>
      <c r="AO43" s="68"/>
      <c r="AP43" s="68"/>
      <c r="AQ43" s="68"/>
      <c r="AR43" s="68"/>
      <c r="AS43" s="69"/>
      <c r="AU43" s="75"/>
      <c r="AV43" s="3"/>
      <c r="AW43" s="3"/>
      <c r="AX43" s="3"/>
      <c r="AY43" s="3"/>
      <c r="AZ43" s="3"/>
      <c r="BA43" s="3"/>
      <c r="BB43" s="74"/>
      <c r="BE43" s="85"/>
      <c r="BF43" s="86"/>
      <c r="BG43" s="86"/>
      <c r="BH43" s="86"/>
      <c r="BI43" s="86"/>
      <c r="BJ43" s="86"/>
      <c r="BK43" s="86"/>
      <c r="BL43" s="87"/>
    </row>
    <row r="44" spans="2:69">
      <c r="B44">
        <v>11</v>
      </c>
      <c r="K44">
        <v>3</v>
      </c>
      <c r="T44">
        <v>6</v>
      </c>
      <c r="AC44">
        <v>13</v>
      </c>
      <c r="AL44">
        <v>15</v>
      </c>
      <c r="AU44">
        <v>4</v>
      </c>
      <c r="BE44">
        <v>14</v>
      </c>
    </row>
    <row r="47" spans="2:69">
      <c r="AK47" s="141" t="s">
        <v>8</v>
      </c>
      <c r="AL47" s="141"/>
      <c r="AR47" t="s">
        <v>9</v>
      </c>
      <c r="BG47" s="14"/>
      <c r="BQ47" s="18"/>
    </row>
    <row r="48" spans="2:69">
      <c r="AK48" s="15"/>
      <c r="AL48">
        <v>1</v>
      </c>
      <c r="AR48" s="22"/>
      <c r="AS48">
        <v>9</v>
      </c>
    </row>
    <row r="49" spans="2:67">
      <c r="BO49" s="26"/>
    </row>
    <row r="50" spans="2:67">
      <c r="B50" s="14"/>
      <c r="D50" s="15"/>
      <c r="F50" s="16"/>
      <c r="H50" s="17"/>
      <c r="J50" s="25"/>
      <c r="L50" s="18"/>
      <c r="N50" s="19"/>
      <c r="P50" s="20"/>
      <c r="AK50" s="16"/>
      <c r="AL50">
        <v>2</v>
      </c>
    </row>
    <row r="52" spans="2:67">
      <c r="B52" s="21"/>
      <c r="D52" s="22"/>
      <c r="F52" s="23"/>
      <c r="H52" s="24"/>
      <c r="J52" s="26"/>
      <c r="L52" s="27"/>
      <c r="N52" s="28"/>
      <c r="P52" s="29"/>
      <c r="AK52" s="20"/>
      <c r="AL52">
        <v>7</v>
      </c>
    </row>
    <row r="54" spans="2:67">
      <c r="AK54" s="21"/>
      <c r="AL54">
        <v>8</v>
      </c>
    </row>
    <row r="56" spans="2:67">
      <c r="AK56" s="23"/>
      <c r="AL56">
        <v>10</v>
      </c>
    </row>
  </sheetData>
  <mergeCells count="1">
    <mergeCell ref="AK47:AL4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65A5-C644-43B5-A44C-CE7191A4345D}">
  <sheetPr>
    <tabColor rgb="FFE9C35B"/>
  </sheetPr>
  <dimension ref="A3:BJ109"/>
  <sheetViews>
    <sheetView zoomScale="85" zoomScaleNormal="85" workbookViewId="0">
      <selection activeCell="BJ5" sqref="BJ5"/>
    </sheetView>
  </sheetViews>
  <sheetFormatPr defaultColWidth="3" defaultRowHeight="16.149999999999999" customHeight="1"/>
  <cols>
    <col min="58" max="58" width="7.7109375" bestFit="1" customWidth="1"/>
    <col min="62" max="62" width="6.7109375" customWidth="1"/>
  </cols>
  <sheetData>
    <row r="3" spans="2:62" ht="16.149999999999999" customHeight="1">
      <c r="B3" s="71"/>
      <c r="C3" s="72"/>
      <c r="D3" s="72"/>
      <c r="E3" s="72"/>
      <c r="F3" s="72"/>
      <c r="G3" s="72"/>
      <c r="H3" s="72"/>
      <c r="I3" s="73"/>
      <c r="K3" s="10"/>
      <c r="L3" s="9"/>
      <c r="M3" s="9"/>
      <c r="N3" s="9"/>
      <c r="O3" s="9"/>
      <c r="P3" s="9"/>
      <c r="Q3" s="9"/>
      <c r="R3" s="11"/>
      <c r="T3" s="10"/>
      <c r="U3" s="9"/>
      <c r="V3" s="9"/>
      <c r="W3" s="9"/>
      <c r="X3" s="9"/>
      <c r="Y3" s="9"/>
      <c r="Z3" s="9"/>
      <c r="AA3" s="11"/>
      <c r="AC3" s="10"/>
      <c r="AD3" s="9"/>
      <c r="AE3" s="9"/>
      <c r="AF3" s="9"/>
      <c r="AG3" s="9"/>
      <c r="AH3" s="9"/>
      <c r="AI3" s="9"/>
      <c r="AJ3" s="11"/>
      <c r="AL3" s="10"/>
      <c r="AM3" s="9"/>
      <c r="AN3" s="9"/>
      <c r="AO3" s="9"/>
      <c r="AP3" s="9"/>
      <c r="AQ3" s="9"/>
      <c r="AR3" s="9"/>
      <c r="AS3" s="11"/>
    </row>
    <row r="4" spans="2:62" ht="16.149999999999999" customHeight="1">
      <c r="B4" s="70"/>
      <c r="I4" s="2"/>
      <c r="K4" s="6"/>
      <c r="R4" s="2"/>
      <c r="T4" s="6"/>
      <c r="AA4" s="2"/>
      <c r="AC4" s="6"/>
      <c r="AJ4" s="2"/>
      <c r="AL4" s="6"/>
      <c r="AS4" s="2"/>
      <c r="BD4" s="141" t="s">
        <v>0</v>
      </c>
      <c r="BE4" s="141"/>
      <c r="BF4">
        <v>38</v>
      </c>
      <c r="BH4" s="141" t="s">
        <v>0</v>
      </c>
      <c r="BI4" s="141"/>
      <c r="BJ4">
        <v>10</v>
      </c>
    </row>
    <row r="5" spans="2:62" ht="16.149999999999999" customHeight="1">
      <c r="B5" s="1"/>
      <c r="H5" s="23"/>
      <c r="I5" s="2"/>
      <c r="K5" s="1"/>
      <c r="R5" s="8"/>
      <c r="T5" s="1"/>
      <c r="AA5" s="8"/>
      <c r="AC5" s="1"/>
      <c r="AH5" s="7"/>
      <c r="AJ5" s="8"/>
      <c r="AL5" s="1"/>
      <c r="AR5" s="7"/>
      <c r="AS5" s="2"/>
      <c r="BD5" s="141" t="s">
        <v>1</v>
      </c>
      <c r="BE5" s="141"/>
      <c r="BF5">
        <v>10</v>
      </c>
      <c r="BH5" s="141" t="s">
        <v>1</v>
      </c>
      <c r="BI5" s="141"/>
      <c r="BJ5">
        <v>5</v>
      </c>
    </row>
    <row r="6" spans="2:62" ht="16.149999999999999" customHeight="1">
      <c r="B6" s="70"/>
      <c r="H6" s="23"/>
      <c r="I6" s="2"/>
      <c r="K6" s="6"/>
      <c r="R6" s="8"/>
      <c r="T6" s="6"/>
      <c r="Z6" s="7"/>
      <c r="AA6" s="2"/>
      <c r="AC6" s="6"/>
      <c r="AI6" s="7"/>
      <c r="AJ6" s="2"/>
      <c r="AL6" s="6"/>
      <c r="AR6" s="7"/>
      <c r="AS6" s="8"/>
      <c r="BD6" s="141" t="s">
        <v>7</v>
      </c>
      <c r="BE6" s="141"/>
      <c r="BF6">
        <v>5</v>
      </c>
      <c r="BH6" s="141" t="s">
        <v>7</v>
      </c>
      <c r="BI6" s="141"/>
      <c r="BJ6">
        <v>3</v>
      </c>
    </row>
    <row r="7" spans="2:62" ht="16.149999999999999" customHeight="1">
      <c r="B7" s="1"/>
      <c r="G7" s="23"/>
      <c r="H7" s="23"/>
      <c r="I7" s="2"/>
      <c r="K7" s="1"/>
      <c r="R7" s="8"/>
      <c r="T7" s="1"/>
      <c r="Z7" s="7"/>
      <c r="AA7" s="2"/>
      <c r="AC7" s="1"/>
      <c r="AI7" s="7"/>
      <c r="AJ7" s="2"/>
      <c r="AL7" s="1"/>
      <c r="AR7" s="7"/>
      <c r="AS7" s="2"/>
      <c r="BD7" s="141" t="s">
        <v>2</v>
      </c>
      <c r="BE7" s="141"/>
      <c r="BF7">
        <v>24</v>
      </c>
      <c r="BH7" s="141" t="s">
        <v>2</v>
      </c>
      <c r="BI7" s="141"/>
      <c r="BJ7">
        <v>17</v>
      </c>
    </row>
    <row r="8" spans="2:62" ht="16.149999999999999" customHeight="1">
      <c r="B8" s="70"/>
      <c r="H8" s="23"/>
      <c r="I8" s="2"/>
      <c r="K8" s="6"/>
      <c r="R8" s="8"/>
      <c r="T8" s="6"/>
      <c r="AA8" s="8"/>
      <c r="AC8" s="6"/>
      <c r="AJ8" s="8"/>
      <c r="AL8" s="6"/>
      <c r="AS8" s="8"/>
      <c r="BD8" s="141" t="s">
        <v>3</v>
      </c>
      <c r="BE8" s="141"/>
      <c r="BF8">
        <v>24</v>
      </c>
      <c r="BH8" s="141" t="s">
        <v>3</v>
      </c>
      <c r="BI8" s="141"/>
      <c r="BJ8">
        <v>16</v>
      </c>
    </row>
    <row r="9" spans="2:62" ht="16.149999999999999" customHeight="1">
      <c r="B9" s="70"/>
      <c r="C9" s="23"/>
      <c r="D9" s="23"/>
      <c r="E9" s="23"/>
      <c r="F9" s="23"/>
      <c r="I9" s="2"/>
      <c r="K9" s="1"/>
      <c r="R9" s="2"/>
      <c r="T9" s="1"/>
      <c r="AA9" s="2"/>
      <c r="AC9" s="1"/>
      <c r="AJ9" s="2"/>
      <c r="AL9" s="1"/>
      <c r="AS9" s="2"/>
      <c r="BD9" s="141" t="s">
        <v>4</v>
      </c>
      <c r="BE9" s="141"/>
      <c r="BF9">
        <v>5</v>
      </c>
      <c r="BH9" s="141" t="s">
        <v>4</v>
      </c>
      <c r="BI9" s="141"/>
      <c r="BJ9">
        <v>5</v>
      </c>
    </row>
    <row r="10" spans="2:62" ht="16.149999999999999" customHeight="1">
      <c r="B10" s="75"/>
      <c r="C10" s="3"/>
      <c r="D10" s="3"/>
      <c r="E10" s="3"/>
      <c r="F10" s="3"/>
      <c r="G10" s="3"/>
      <c r="H10" s="3"/>
      <c r="I10" s="74"/>
      <c r="K10" s="4"/>
      <c r="L10" s="12"/>
      <c r="M10" s="12"/>
      <c r="N10" s="12"/>
      <c r="O10" s="12"/>
      <c r="P10" s="12"/>
      <c r="Q10" s="12"/>
      <c r="R10" s="5"/>
      <c r="T10" s="4"/>
      <c r="U10" s="12"/>
      <c r="V10" s="3"/>
      <c r="W10" s="12"/>
      <c r="X10" s="12"/>
      <c r="Y10" s="3"/>
      <c r="Z10" s="12"/>
      <c r="AA10" s="5"/>
      <c r="AC10" s="4"/>
      <c r="AD10" s="12"/>
      <c r="AE10" s="3"/>
      <c r="AF10" s="12"/>
      <c r="AG10" s="12"/>
      <c r="AH10" s="3"/>
      <c r="AI10" s="12"/>
      <c r="AJ10" s="5"/>
      <c r="AL10" s="4"/>
      <c r="AM10" s="12"/>
      <c r="AN10" s="3"/>
      <c r="AO10" s="12"/>
      <c r="AP10" s="12"/>
      <c r="AQ10" s="3"/>
      <c r="AR10" s="12"/>
      <c r="AS10" s="5"/>
      <c r="BD10" s="141" t="s">
        <v>5</v>
      </c>
      <c r="BE10" s="141"/>
      <c r="BF10">
        <v>1</v>
      </c>
      <c r="BH10" s="141" t="s">
        <v>5</v>
      </c>
      <c r="BI10" s="141"/>
      <c r="BJ10">
        <v>1</v>
      </c>
    </row>
    <row r="11" spans="2:62" ht="16.149999999999999" customHeight="1">
      <c r="BD11" s="141" t="s">
        <v>6</v>
      </c>
      <c r="BE11" s="141"/>
      <c r="BF11">
        <v>1</v>
      </c>
      <c r="BH11" s="141" t="s">
        <v>6</v>
      </c>
      <c r="BI11" s="141"/>
      <c r="BJ11">
        <v>2</v>
      </c>
    </row>
    <row r="12" spans="2:62" ht="16.149999999999999" customHeight="1">
      <c r="B12" s="141" t="s">
        <v>0</v>
      </c>
      <c r="C12" s="141"/>
      <c r="D12">
        <v>20</v>
      </c>
    </row>
    <row r="13" spans="2:62" ht="16.149999999999999" customHeight="1">
      <c r="B13" s="141" t="s">
        <v>1</v>
      </c>
      <c r="C13" s="141"/>
      <c r="D13">
        <v>10</v>
      </c>
      <c r="K13" s="1"/>
      <c r="R13" s="2"/>
      <c r="BD13" s="141" t="s">
        <v>0</v>
      </c>
      <c r="BE13" s="141"/>
      <c r="BF13">
        <f>BF4</f>
        <v>38</v>
      </c>
      <c r="BH13" s="141" t="s">
        <v>0</v>
      </c>
      <c r="BI13" s="141"/>
    </row>
    <row r="14" spans="2:62" ht="16.149999999999999" customHeight="1">
      <c r="B14" s="141" t="s">
        <v>7</v>
      </c>
      <c r="C14" s="141"/>
      <c r="D14">
        <v>3</v>
      </c>
      <c r="K14" s="6"/>
      <c r="R14" s="8"/>
      <c r="BD14" s="141" t="s">
        <v>1</v>
      </c>
      <c r="BE14" s="141"/>
      <c r="BF14">
        <f>(BF5*(BF16/BF7) + BF5*(BF17/BF8))/2</f>
        <v>9.2379385964912277</v>
      </c>
      <c r="BH14" s="141" t="s">
        <v>1</v>
      </c>
      <c r="BI14" s="141"/>
    </row>
    <row r="15" spans="2:62" ht="16.149999999999999" customHeight="1">
      <c r="B15" s="141" t="s">
        <v>2</v>
      </c>
      <c r="C15" s="141"/>
      <c r="D15">
        <v>20</v>
      </c>
      <c r="K15" s="1"/>
      <c r="R15" s="8"/>
      <c r="BD15" s="141" t="s">
        <v>7</v>
      </c>
      <c r="BE15" s="141"/>
      <c r="BF15">
        <f>(BF6*(BF17/BF8) + BF6*(BF18/BF9))/2</f>
        <v>4.6875</v>
      </c>
      <c r="BH15" s="141" t="s">
        <v>7</v>
      </c>
      <c r="BI15" s="141"/>
    </row>
    <row r="16" spans="2:62" ht="16.149999999999999" customHeight="1">
      <c r="B16" s="141" t="s">
        <v>3</v>
      </c>
      <c r="C16" s="141"/>
      <c r="D16">
        <v>20</v>
      </c>
      <c r="K16" s="6"/>
      <c r="R16" s="8"/>
      <c r="BD16" s="141" t="s">
        <v>2</v>
      </c>
      <c r="BE16" s="141"/>
      <c r="BF16">
        <f>BF7-(BJ5*(BJ5/BF4))</f>
        <v>23.342105263157894</v>
      </c>
      <c r="BH16" s="141" t="s">
        <v>2</v>
      </c>
      <c r="BI16" s="141"/>
    </row>
    <row r="17" spans="2:61" ht="16.149999999999999" customHeight="1">
      <c r="B17" s="141" t="s">
        <v>4</v>
      </c>
      <c r="C17" s="141"/>
      <c r="D17">
        <v>3</v>
      </c>
      <c r="K17" s="1"/>
      <c r="R17" s="8"/>
      <c r="BD17" s="141" t="s">
        <v>3</v>
      </c>
      <c r="BE17" s="141"/>
      <c r="BF17">
        <f>BF8-BJ6*BF11</f>
        <v>21</v>
      </c>
      <c r="BH17" s="141" t="s">
        <v>3</v>
      </c>
      <c r="BI17" s="141"/>
    </row>
    <row r="18" spans="2:61" ht="16.149999999999999" customHeight="1">
      <c r="B18" s="141" t="s">
        <v>5</v>
      </c>
      <c r="C18" s="141"/>
      <c r="D18">
        <v>1</v>
      </c>
      <c r="K18" s="6"/>
      <c r="R18" s="2"/>
      <c r="BD18" s="141" t="s">
        <v>4</v>
      </c>
      <c r="BE18" s="141"/>
      <c r="BF18">
        <f>BF9</f>
        <v>5</v>
      </c>
      <c r="BH18" s="141" t="s">
        <v>4</v>
      </c>
      <c r="BI18" s="141"/>
    </row>
    <row r="19" spans="2:61" ht="16.149999999999999" customHeight="1">
      <c r="B19" s="141" t="s">
        <v>6</v>
      </c>
      <c r="C19" s="141"/>
      <c r="D19">
        <v>1</v>
      </c>
      <c r="K19" s="4"/>
      <c r="L19" s="12"/>
      <c r="M19" s="12"/>
      <c r="N19" s="12"/>
      <c r="O19" s="12"/>
      <c r="P19" s="12"/>
      <c r="Q19" s="12"/>
      <c r="R19" s="5"/>
      <c r="BD19" s="141" t="s">
        <v>5</v>
      </c>
      <c r="BE19" s="141"/>
      <c r="BF19">
        <f>BF10</f>
        <v>1</v>
      </c>
      <c r="BH19" s="141" t="s">
        <v>5</v>
      </c>
      <c r="BI19" s="141"/>
    </row>
    <row r="20" spans="2:61" ht="16.149999999999999" customHeight="1">
      <c r="BD20" s="141" t="s">
        <v>6</v>
      </c>
      <c r="BE20" s="141"/>
      <c r="BF20">
        <f>BF11</f>
        <v>1</v>
      </c>
      <c r="BH20" s="141" t="s">
        <v>6</v>
      </c>
      <c r="BI20" s="141"/>
    </row>
    <row r="21" spans="2:61" ht="16.149999999999999" customHeight="1">
      <c r="B21" s="10"/>
      <c r="C21" s="9"/>
      <c r="D21" s="9"/>
      <c r="E21" s="9"/>
      <c r="F21" s="9"/>
      <c r="G21" s="9"/>
      <c r="H21" s="9"/>
      <c r="I21" s="11"/>
      <c r="K21" s="10"/>
      <c r="L21" s="9"/>
      <c r="M21" s="9"/>
      <c r="N21" s="9"/>
      <c r="O21" s="9"/>
      <c r="P21" s="9"/>
      <c r="Q21" s="9"/>
      <c r="R21" s="11"/>
      <c r="T21" s="10"/>
      <c r="U21" s="9"/>
      <c r="V21" s="9"/>
      <c r="W21" s="9"/>
      <c r="X21" s="9"/>
      <c r="Y21" s="9"/>
      <c r="Z21" s="9"/>
      <c r="AA21" s="11"/>
      <c r="AC21" s="10"/>
      <c r="AD21" s="9"/>
      <c r="AE21" s="9"/>
      <c r="AF21" s="9"/>
      <c r="AG21" s="9"/>
      <c r="AH21" s="9"/>
      <c r="AI21" s="9"/>
      <c r="AJ21" s="11"/>
      <c r="AL21" s="10"/>
      <c r="AM21" s="9"/>
      <c r="AN21" s="9"/>
      <c r="AO21" s="9"/>
      <c r="AP21" s="9"/>
      <c r="AQ21" s="9"/>
      <c r="AR21" s="9"/>
      <c r="AS21" s="11"/>
    </row>
    <row r="22" spans="2:61" ht="16.149999999999999" customHeight="1">
      <c r="B22" s="1"/>
      <c r="I22" s="2"/>
      <c r="K22" s="1"/>
      <c r="R22" s="2"/>
      <c r="T22" s="1"/>
      <c r="AA22" s="2"/>
      <c r="AC22" s="1"/>
      <c r="AJ22" s="2"/>
      <c r="AL22" s="1"/>
      <c r="AS22" s="2"/>
    </row>
    <row r="23" spans="2:61" ht="16.149999999999999" customHeight="1">
      <c r="B23" s="1"/>
      <c r="I23" s="8"/>
      <c r="K23" s="1"/>
      <c r="R23" s="8"/>
      <c r="T23" s="1"/>
      <c r="AA23" s="8"/>
      <c r="AC23" s="1"/>
      <c r="AH23" s="7"/>
      <c r="AJ23" s="8"/>
      <c r="AL23" s="1"/>
      <c r="AR23" s="7"/>
      <c r="AS23" s="2"/>
    </row>
    <row r="24" spans="2:61" ht="16.149999999999999" customHeight="1">
      <c r="B24" s="6"/>
      <c r="I24" s="8"/>
      <c r="K24" s="6"/>
      <c r="R24" s="8"/>
      <c r="T24" s="6"/>
      <c r="Z24" s="7"/>
      <c r="AA24" s="2"/>
      <c r="AC24" s="6"/>
      <c r="AG24" s="13"/>
      <c r="AI24" s="7"/>
      <c r="AJ24" s="2"/>
      <c r="AL24" s="6"/>
      <c r="AR24" s="7"/>
      <c r="AS24" s="8"/>
    </row>
    <row r="25" spans="2:61" ht="16.149999999999999" customHeight="1">
      <c r="B25" s="1"/>
      <c r="H25" s="7"/>
      <c r="I25" s="8"/>
      <c r="K25" s="1"/>
      <c r="R25" s="8"/>
      <c r="T25" s="1"/>
      <c r="Z25" s="7"/>
      <c r="AA25" s="2"/>
      <c r="AC25" s="1"/>
      <c r="AI25" s="7"/>
      <c r="AJ25" s="2"/>
      <c r="AL25" s="1"/>
      <c r="AR25" s="7"/>
      <c r="AS25" s="2"/>
    </row>
    <row r="26" spans="2:61" ht="16.149999999999999" customHeight="1">
      <c r="B26" s="6"/>
      <c r="I26" s="8"/>
      <c r="K26" s="6"/>
      <c r="R26" s="8"/>
      <c r="T26" s="6"/>
      <c r="AA26" s="8"/>
      <c r="AC26" s="6"/>
      <c r="AJ26" s="8"/>
      <c r="AL26" s="6"/>
      <c r="AS26" s="8"/>
    </row>
    <row r="27" spans="2:61" ht="16.149999999999999" customHeight="1">
      <c r="B27" s="1"/>
      <c r="I27" s="2"/>
      <c r="K27" s="1"/>
      <c r="R27" s="2"/>
      <c r="T27" s="1"/>
      <c r="AA27" s="2"/>
      <c r="AC27" s="1"/>
      <c r="AJ27" s="2"/>
      <c r="AL27" s="1"/>
      <c r="AS27" s="2"/>
    </row>
    <row r="28" spans="2:61" ht="16.149999999999999" customHeight="1">
      <c r="B28" s="4"/>
      <c r="C28" s="12"/>
      <c r="D28" s="3"/>
      <c r="E28" s="12"/>
      <c r="F28" s="12"/>
      <c r="G28" s="3"/>
      <c r="H28" s="12"/>
      <c r="I28" s="5"/>
      <c r="K28" s="4"/>
      <c r="L28" s="12"/>
      <c r="M28" s="3"/>
      <c r="N28" s="12"/>
      <c r="O28" s="12"/>
      <c r="P28" s="3"/>
      <c r="Q28" s="12"/>
      <c r="R28" s="5"/>
      <c r="T28" s="4"/>
      <c r="U28" s="12"/>
      <c r="V28" s="3"/>
      <c r="W28" s="12"/>
      <c r="X28" s="12"/>
      <c r="Y28" s="3"/>
      <c r="Z28" s="12"/>
      <c r="AA28" s="5"/>
      <c r="AC28" s="4"/>
      <c r="AD28" s="12"/>
      <c r="AE28" s="3"/>
      <c r="AF28" s="12"/>
      <c r="AG28" s="12"/>
      <c r="AH28" s="3"/>
      <c r="AI28" s="12"/>
      <c r="AJ28" s="5"/>
      <c r="AL28" s="4"/>
      <c r="AM28" s="12"/>
      <c r="AN28" s="3"/>
      <c r="AO28" s="12"/>
      <c r="AP28" s="12"/>
      <c r="AQ28" s="3"/>
      <c r="AR28" s="12"/>
      <c r="AS28" s="5"/>
    </row>
    <row r="30" spans="2:61" ht="16.149999999999999" customHeight="1">
      <c r="B30" s="141" t="s">
        <v>0</v>
      </c>
      <c r="C30" s="141"/>
      <c r="D30">
        <v>16</v>
      </c>
      <c r="K30" s="141" t="s">
        <v>0</v>
      </c>
      <c r="L30" s="141"/>
      <c r="M30">
        <v>18</v>
      </c>
      <c r="T30" s="141" t="s">
        <v>0</v>
      </c>
      <c r="U30" s="141"/>
      <c r="V30">
        <v>8</v>
      </c>
      <c r="AC30" s="141" t="s">
        <v>0</v>
      </c>
      <c r="AD30" s="141"/>
      <c r="AE30">
        <v>10</v>
      </c>
    </row>
    <row r="31" spans="2:61" ht="16.149999999999999" customHeight="1">
      <c r="B31" s="141" t="s">
        <v>1</v>
      </c>
      <c r="C31" s="141"/>
      <c r="D31">
        <v>8</v>
      </c>
      <c r="K31" s="141" t="s">
        <v>1</v>
      </c>
      <c r="L31" s="141"/>
      <c r="M31">
        <v>5</v>
      </c>
      <c r="T31" s="141" t="s">
        <v>1</v>
      </c>
      <c r="U31" s="141"/>
      <c r="V31">
        <v>7</v>
      </c>
      <c r="AC31" s="141" t="s">
        <v>1</v>
      </c>
      <c r="AD31" s="141"/>
      <c r="AE31">
        <v>7</v>
      </c>
    </row>
    <row r="32" spans="2:61" ht="16.149999999999999" customHeight="1">
      <c r="B32" s="141" t="s">
        <v>7</v>
      </c>
      <c r="C32" s="141"/>
      <c r="D32">
        <v>2</v>
      </c>
      <c r="K32" s="141" t="s">
        <v>7</v>
      </c>
      <c r="L32" s="141"/>
      <c r="M32">
        <v>3</v>
      </c>
      <c r="T32" s="141" t="s">
        <v>7</v>
      </c>
      <c r="U32" s="141"/>
      <c r="V32">
        <v>2</v>
      </c>
      <c r="AC32" s="141" t="s">
        <v>7</v>
      </c>
      <c r="AD32" s="141"/>
      <c r="AE32">
        <v>4</v>
      </c>
    </row>
    <row r="33" spans="2:45" ht="16.149999999999999" customHeight="1">
      <c r="B33" s="141" t="s">
        <v>2</v>
      </c>
      <c r="C33" s="141"/>
      <c r="D33">
        <v>18</v>
      </c>
      <c r="K33" s="141" t="s">
        <v>2</v>
      </c>
      <c r="L33" s="141"/>
      <c r="M33">
        <v>20</v>
      </c>
      <c r="T33" s="141" t="s">
        <v>2</v>
      </c>
      <c r="U33" s="141"/>
      <c r="V33">
        <v>15</v>
      </c>
      <c r="AC33" s="141" t="s">
        <v>2</v>
      </c>
      <c r="AD33" s="141"/>
      <c r="AE33">
        <v>17</v>
      </c>
    </row>
    <row r="34" spans="2:45" ht="16.149999999999999" customHeight="1">
      <c r="B34" s="141" t="s">
        <v>3</v>
      </c>
      <c r="C34" s="141"/>
      <c r="D34">
        <v>15</v>
      </c>
      <c r="K34" s="141" t="s">
        <v>3</v>
      </c>
      <c r="L34" s="141"/>
      <c r="M34">
        <v>18</v>
      </c>
      <c r="T34" s="141" t="s">
        <v>3</v>
      </c>
      <c r="U34" s="141"/>
      <c r="V34">
        <v>10</v>
      </c>
      <c r="AC34" s="141" t="s">
        <v>3</v>
      </c>
      <c r="AD34" s="141"/>
      <c r="AE34">
        <v>16</v>
      </c>
    </row>
    <row r="35" spans="2:45" ht="16.149999999999999" customHeight="1">
      <c r="B35" s="141" t="s">
        <v>4</v>
      </c>
      <c r="C35" s="141"/>
      <c r="D35">
        <v>2</v>
      </c>
      <c r="K35" s="141" t="s">
        <v>4</v>
      </c>
      <c r="L35" s="141"/>
      <c r="M35">
        <v>1</v>
      </c>
      <c r="T35" s="141" t="s">
        <v>4</v>
      </c>
      <c r="U35" s="141"/>
      <c r="V35">
        <v>2</v>
      </c>
      <c r="AC35" s="141" t="s">
        <v>4</v>
      </c>
      <c r="AD35" s="141"/>
      <c r="AE35">
        <v>5</v>
      </c>
    </row>
    <row r="36" spans="2:45" ht="16.149999999999999" customHeight="1">
      <c r="B36" s="141" t="s">
        <v>5</v>
      </c>
      <c r="C36" s="141"/>
      <c r="D36">
        <v>1</v>
      </c>
      <c r="K36" s="141" t="s">
        <v>5</v>
      </c>
      <c r="L36" s="141"/>
      <c r="M36">
        <v>2</v>
      </c>
      <c r="T36" s="141" t="s">
        <v>5</v>
      </c>
      <c r="U36" s="141"/>
      <c r="V36">
        <v>5</v>
      </c>
      <c r="AC36" s="141" t="s">
        <v>5</v>
      </c>
      <c r="AD36" s="141"/>
      <c r="AE36">
        <v>1</v>
      </c>
    </row>
    <row r="37" spans="2:45" ht="16.149999999999999" customHeight="1">
      <c r="B37" s="141" t="s">
        <v>6</v>
      </c>
      <c r="C37" s="141"/>
      <c r="D37">
        <v>2</v>
      </c>
      <c r="K37" s="141" t="s">
        <v>6</v>
      </c>
      <c r="L37" s="141"/>
      <c r="M37">
        <v>3</v>
      </c>
      <c r="T37" s="141" t="s">
        <v>6</v>
      </c>
      <c r="U37" s="141"/>
      <c r="V37">
        <v>2</v>
      </c>
      <c r="AC37" s="141" t="s">
        <v>6</v>
      </c>
      <c r="AD37" s="141"/>
      <c r="AE37">
        <v>2</v>
      </c>
    </row>
    <row r="39" spans="2:45" ht="16.149999999999999" customHeight="1">
      <c r="B39" s="10"/>
      <c r="C39" s="9"/>
      <c r="D39" s="9"/>
      <c r="E39" s="9"/>
      <c r="F39" s="9"/>
      <c r="G39" s="9"/>
      <c r="H39" s="9"/>
      <c r="I39" s="11"/>
      <c r="K39" s="10"/>
      <c r="L39" s="9"/>
      <c r="M39" s="9"/>
      <c r="N39" s="9"/>
      <c r="O39" s="9"/>
      <c r="P39" s="9"/>
      <c r="Q39" s="9"/>
      <c r="R39" s="11"/>
      <c r="T39" s="10"/>
      <c r="U39" s="9"/>
      <c r="V39" s="9"/>
      <c r="W39" s="9"/>
      <c r="X39" s="9"/>
      <c r="Y39" s="9"/>
      <c r="Z39" s="9"/>
      <c r="AA39" s="11"/>
      <c r="AC39" s="10"/>
      <c r="AD39" s="9"/>
      <c r="AE39" s="9"/>
      <c r="AF39" s="9"/>
      <c r="AG39" s="9"/>
      <c r="AH39" s="9"/>
      <c r="AI39" s="9"/>
      <c r="AJ39" s="11"/>
      <c r="AL39" s="10"/>
      <c r="AM39" s="9"/>
      <c r="AN39" s="9"/>
      <c r="AO39" s="9"/>
      <c r="AP39" s="9"/>
      <c r="AQ39" s="9"/>
      <c r="AR39" s="9"/>
      <c r="AS39" s="11"/>
    </row>
    <row r="40" spans="2:45" ht="16.149999999999999" customHeight="1">
      <c r="B40" s="1"/>
      <c r="I40" s="2"/>
      <c r="K40" s="1"/>
      <c r="R40" s="2"/>
      <c r="T40" s="1"/>
      <c r="AA40" s="2"/>
      <c r="AC40" s="1"/>
      <c r="AJ40" s="2"/>
      <c r="AL40" s="1"/>
      <c r="AS40" s="2"/>
    </row>
    <row r="41" spans="2:45" ht="16.149999999999999" customHeight="1">
      <c r="B41" s="1"/>
      <c r="I41" s="8"/>
      <c r="K41" s="1"/>
      <c r="R41" s="8"/>
      <c r="T41" s="1"/>
      <c r="AA41" s="8"/>
      <c r="AC41" s="1"/>
      <c r="AH41" s="7"/>
      <c r="AJ41" s="8"/>
      <c r="AL41" s="1"/>
      <c r="AR41" s="7"/>
      <c r="AS41" s="2"/>
    </row>
    <row r="42" spans="2:45" ht="16.149999999999999" customHeight="1">
      <c r="B42" s="1"/>
      <c r="I42" s="8"/>
      <c r="K42" s="1"/>
      <c r="R42" s="8"/>
      <c r="T42" s="1"/>
      <c r="Z42" s="7"/>
      <c r="AA42" s="2"/>
      <c r="AC42" s="1"/>
      <c r="AI42" s="7"/>
      <c r="AJ42" s="2"/>
      <c r="AL42" s="1"/>
      <c r="AR42" s="7"/>
      <c r="AS42" s="8"/>
    </row>
    <row r="43" spans="2:45" ht="16.149999999999999" customHeight="1">
      <c r="B43" s="1"/>
      <c r="H43" s="7"/>
      <c r="I43" s="8"/>
      <c r="K43" s="1"/>
      <c r="R43" s="8"/>
      <c r="T43" s="1"/>
      <c r="Z43" s="7"/>
      <c r="AA43" s="2"/>
      <c r="AC43" s="1"/>
      <c r="AI43" s="7"/>
      <c r="AJ43" s="2"/>
      <c r="AL43" s="1"/>
      <c r="AR43" s="7"/>
      <c r="AS43" s="2"/>
    </row>
    <row r="44" spans="2:45" ht="16.149999999999999" customHeight="1">
      <c r="B44" s="6"/>
      <c r="I44" s="8"/>
      <c r="K44" s="6"/>
      <c r="R44" s="8"/>
      <c r="T44" s="6"/>
      <c r="AA44" s="8"/>
      <c r="AC44" s="6"/>
      <c r="AJ44" s="8"/>
      <c r="AL44" s="6"/>
      <c r="AS44" s="8"/>
    </row>
    <row r="45" spans="2:45" ht="16.149999999999999" customHeight="1">
      <c r="B45" s="1"/>
      <c r="I45" s="2"/>
      <c r="K45" s="1"/>
      <c r="R45" s="2"/>
      <c r="T45" s="1"/>
      <c r="AA45" s="2"/>
      <c r="AC45" s="1"/>
      <c r="AJ45" s="2"/>
      <c r="AL45" s="1"/>
      <c r="AS45" s="2"/>
    </row>
    <row r="46" spans="2:45" ht="16.149999999999999" customHeight="1">
      <c r="B46" s="4"/>
      <c r="C46" s="12"/>
      <c r="D46" s="3"/>
      <c r="E46" s="12"/>
      <c r="F46" s="12"/>
      <c r="G46" s="3"/>
      <c r="H46" s="12"/>
      <c r="I46" s="5"/>
      <c r="K46" s="4"/>
      <c r="L46" s="12"/>
      <c r="M46" s="3"/>
      <c r="N46" s="12"/>
      <c r="O46" s="12"/>
      <c r="P46" s="3"/>
      <c r="Q46" s="12"/>
      <c r="R46" s="5"/>
      <c r="T46" s="4"/>
      <c r="U46" s="12"/>
      <c r="V46" s="3"/>
      <c r="W46" s="12"/>
      <c r="X46" s="12"/>
      <c r="Y46" s="3"/>
      <c r="Z46" s="12"/>
      <c r="AA46" s="5"/>
      <c r="AC46" s="4"/>
      <c r="AD46" s="12"/>
      <c r="AE46" s="3"/>
      <c r="AF46" s="12"/>
      <c r="AG46" s="12"/>
      <c r="AH46" s="3"/>
      <c r="AI46" s="12"/>
      <c r="AJ46" s="5"/>
      <c r="AL46" s="4"/>
      <c r="AM46" s="12"/>
      <c r="AN46" s="3"/>
      <c r="AO46" s="12"/>
      <c r="AP46" s="12"/>
      <c r="AQ46" s="3"/>
      <c r="AR46" s="12"/>
      <c r="AS46" s="5"/>
    </row>
    <row r="48" spans="2:45" ht="16.149999999999999" customHeight="1">
      <c r="B48" s="141" t="s">
        <v>0</v>
      </c>
      <c r="C48" s="141"/>
      <c r="D48">
        <v>12</v>
      </c>
      <c r="K48" s="141" t="s">
        <v>0</v>
      </c>
      <c r="L48" s="141"/>
      <c r="M48">
        <v>14</v>
      </c>
      <c r="T48" s="141" t="s">
        <v>0</v>
      </c>
      <c r="U48" s="141"/>
      <c r="V48">
        <v>5</v>
      </c>
      <c r="AC48" s="141" t="s">
        <v>0</v>
      </c>
      <c r="AD48" s="141"/>
      <c r="AE48">
        <v>7</v>
      </c>
      <c r="AL48" s="141" t="s">
        <v>0</v>
      </c>
      <c r="AM48" s="141"/>
      <c r="AN48">
        <v>2</v>
      </c>
    </row>
    <row r="49" spans="2:40" ht="16.149999999999999" customHeight="1">
      <c r="B49" s="141" t="s">
        <v>1</v>
      </c>
      <c r="C49" s="141"/>
      <c r="D49">
        <v>5</v>
      </c>
      <c r="K49" s="141" t="s">
        <v>1</v>
      </c>
      <c r="L49" s="141"/>
      <c r="M49">
        <v>3</v>
      </c>
      <c r="T49" s="141" t="s">
        <v>1</v>
      </c>
      <c r="U49" s="141"/>
      <c r="V49">
        <v>5</v>
      </c>
      <c r="AC49" s="141" t="s">
        <v>1</v>
      </c>
      <c r="AD49" s="141"/>
      <c r="AE49">
        <v>5</v>
      </c>
      <c r="AL49" s="141" t="s">
        <v>1</v>
      </c>
      <c r="AM49" s="141"/>
      <c r="AN49">
        <v>8</v>
      </c>
    </row>
    <row r="50" spans="2:40" ht="16.149999999999999" customHeight="1">
      <c r="B50" s="141" t="s">
        <v>7</v>
      </c>
      <c r="C50" s="141"/>
      <c r="D50">
        <v>1</v>
      </c>
      <c r="K50" s="141" t="s">
        <v>7</v>
      </c>
      <c r="L50" s="141"/>
      <c r="M50">
        <v>2</v>
      </c>
      <c r="T50" s="141" t="s">
        <v>7</v>
      </c>
      <c r="U50" s="141"/>
      <c r="V50">
        <v>2</v>
      </c>
      <c r="AC50" s="141" t="s">
        <v>7</v>
      </c>
      <c r="AD50" s="141"/>
      <c r="AE50">
        <v>2</v>
      </c>
      <c r="AL50" s="141" t="s">
        <v>7</v>
      </c>
      <c r="AM50" s="141"/>
      <c r="AN50">
        <v>3</v>
      </c>
    </row>
    <row r="51" spans="2:40" ht="16.149999999999999" customHeight="1">
      <c r="B51" s="141" t="s">
        <v>2</v>
      </c>
      <c r="C51" s="141"/>
      <c r="D51">
        <v>16</v>
      </c>
      <c r="K51" s="141" t="s">
        <v>2</v>
      </c>
      <c r="L51" s="141"/>
      <c r="M51">
        <v>17</v>
      </c>
      <c r="T51" s="141" t="s">
        <v>2</v>
      </c>
      <c r="U51" s="141"/>
      <c r="V51">
        <v>14</v>
      </c>
      <c r="AC51" s="141" t="s">
        <v>2</v>
      </c>
      <c r="AD51" s="141"/>
      <c r="AE51">
        <v>15</v>
      </c>
      <c r="AL51" s="141" t="s">
        <v>2</v>
      </c>
      <c r="AM51" s="141"/>
      <c r="AN51">
        <v>10</v>
      </c>
    </row>
    <row r="52" spans="2:40" ht="16.149999999999999" customHeight="1">
      <c r="B52" s="141" t="s">
        <v>3</v>
      </c>
      <c r="C52" s="141"/>
      <c r="D52">
        <v>10</v>
      </c>
      <c r="K52" s="141" t="s">
        <v>3</v>
      </c>
      <c r="L52" s="141"/>
      <c r="M52">
        <v>12</v>
      </c>
      <c r="T52" s="141" t="s">
        <v>3</v>
      </c>
      <c r="U52" s="141"/>
      <c r="V52">
        <v>8</v>
      </c>
      <c r="AC52" s="141" t="s">
        <v>3</v>
      </c>
      <c r="AD52" s="141"/>
      <c r="AE52">
        <v>10</v>
      </c>
      <c r="AL52" s="141" t="s">
        <v>3</v>
      </c>
      <c r="AM52" s="141"/>
      <c r="AN52">
        <v>7</v>
      </c>
    </row>
    <row r="53" spans="2:40" ht="16.149999999999999" customHeight="1">
      <c r="B53" s="141" t="s">
        <v>4</v>
      </c>
      <c r="C53" s="141"/>
      <c r="D53">
        <v>2</v>
      </c>
      <c r="K53" s="141" t="s">
        <v>4</v>
      </c>
      <c r="L53" s="141"/>
      <c r="M53">
        <v>1</v>
      </c>
      <c r="T53" s="141" t="s">
        <v>4</v>
      </c>
      <c r="U53" s="141"/>
      <c r="V53">
        <v>2</v>
      </c>
      <c r="AC53" s="141" t="s">
        <v>4</v>
      </c>
      <c r="AD53" s="141"/>
      <c r="AE53">
        <v>4</v>
      </c>
      <c r="AL53" s="141" t="s">
        <v>4</v>
      </c>
      <c r="AM53" s="141"/>
      <c r="AN53">
        <v>1</v>
      </c>
    </row>
    <row r="54" spans="2:40" ht="16.149999999999999" customHeight="1">
      <c r="B54" s="141" t="s">
        <v>5</v>
      </c>
      <c r="C54" s="141"/>
      <c r="D54">
        <v>1</v>
      </c>
      <c r="K54" s="141" t="s">
        <v>5</v>
      </c>
      <c r="L54" s="141"/>
      <c r="M54">
        <v>2</v>
      </c>
      <c r="T54" s="141" t="s">
        <v>5</v>
      </c>
      <c r="U54" s="141"/>
      <c r="V54">
        <v>3</v>
      </c>
      <c r="AC54" s="141" t="s">
        <v>5</v>
      </c>
      <c r="AD54" s="141"/>
      <c r="AE54">
        <v>1</v>
      </c>
      <c r="AL54" s="141" t="s">
        <v>5</v>
      </c>
      <c r="AM54" s="141"/>
      <c r="AN54">
        <v>8</v>
      </c>
    </row>
    <row r="55" spans="2:40" ht="16.149999999999999" customHeight="1">
      <c r="B55" s="141" t="s">
        <v>6</v>
      </c>
      <c r="C55" s="141"/>
      <c r="D55">
        <v>2</v>
      </c>
      <c r="K55" s="141" t="s">
        <v>6</v>
      </c>
      <c r="L55" s="141"/>
      <c r="M55">
        <v>3</v>
      </c>
      <c r="T55" s="141" t="s">
        <v>6</v>
      </c>
      <c r="U55" s="141"/>
      <c r="V55">
        <v>3</v>
      </c>
      <c r="AC55" s="141" t="s">
        <v>6</v>
      </c>
      <c r="AD55" s="141"/>
      <c r="AE55">
        <v>2</v>
      </c>
      <c r="AL55" s="141" t="s">
        <v>6</v>
      </c>
      <c r="AM55" s="141"/>
      <c r="AN55">
        <v>3</v>
      </c>
    </row>
    <row r="62" spans="2:40" ht="16.149999999999999" customHeight="1">
      <c r="B62" s="14"/>
      <c r="D62" s="15"/>
      <c r="F62" s="16"/>
      <c r="H62" s="17"/>
      <c r="J62" s="25"/>
      <c r="L62" s="18"/>
      <c r="N62" s="19"/>
      <c r="P62" s="20"/>
    </row>
    <row r="64" spans="2:40" ht="16.149999999999999" customHeight="1">
      <c r="B64" s="21"/>
      <c r="D64" s="22"/>
      <c r="F64" s="23"/>
      <c r="H64" s="24"/>
      <c r="J64" s="26"/>
      <c r="L64" s="27"/>
      <c r="N64" s="28"/>
      <c r="P64" s="29"/>
    </row>
    <row r="77" spans="1:50" ht="16.149999999999999" customHeight="1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73"/>
      <c r="R77" s="1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73"/>
      <c r="AI77" s="10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73"/>
    </row>
    <row r="78" spans="1:50" ht="16.149999999999999" customHeight="1">
      <c r="A78" s="6"/>
      <c r="O78" s="7"/>
      <c r="P78" s="2"/>
      <c r="R78" s="6"/>
      <c r="AF78" s="7"/>
      <c r="AG78" s="2"/>
      <c r="AI78" s="6"/>
      <c r="AW78" s="7"/>
      <c r="AX78" s="2"/>
    </row>
    <row r="79" spans="1:50" ht="16.149999999999999" customHeight="1">
      <c r="A79" s="1"/>
      <c r="P79" s="2"/>
      <c r="R79" s="1"/>
      <c r="AG79" s="2"/>
      <c r="AI79" s="1"/>
      <c r="AX79" s="2"/>
    </row>
    <row r="80" spans="1:50" ht="16.149999999999999" customHeight="1">
      <c r="A80" s="6"/>
      <c r="O80" s="7"/>
      <c r="P80" s="2"/>
      <c r="R80" s="6"/>
      <c r="AF80" s="7"/>
      <c r="AG80" s="2"/>
      <c r="AI80" s="6"/>
      <c r="AW80" s="7"/>
      <c r="AX80" s="2"/>
    </row>
    <row r="81" spans="1:50" ht="16.149999999999999" customHeight="1">
      <c r="A81" s="1"/>
      <c r="B81" s="7"/>
      <c r="O81" s="7"/>
      <c r="P81" s="2"/>
      <c r="R81" s="1"/>
      <c r="S81" s="7"/>
      <c r="AF81" s="7"/>
      <c r="AG81" s="2"/>
      <c r="AI81" s="1"/>
      <c r="AJ81" s="7"/>
      <c r="AV81" s="7"/>
      <c r="AX81" s="2"/>
    </row>
    <row r="82" spans="1:50" ht="16.149999999999999" customHeight="1">
      <c r="A82" s="1"/>
      <c r="N82" s="7"/>
      <c r="O82" s="7"/>
      <c r="P82" s="2"/>
      <c r="R82" s="1"/>
      <c r="AF82" s="7"/>
      <c r="AG82" s="2"/>
      <c r="AI82" s="1"/>
      <c r="AV82" s="7"/>
      <c r="AX82" s="2"/>
    </row>
    <row r="83" spans="1:50" ht="16.149999999999999" customHeight="1">
      <c r="A83" s="6"/>
      <c r="O83" s="7"/>
      <c r="P83" s="2"/>
      <c r="R83" s="6"/>
      <c r="AF83" s="7"/>
      <c r="AG83" s="2"/>
      <c r="AI83" s="6"/>
      <c r="AW83" s="7"/>
      <c r="AX83" s="2"/>
    </row>
    <row r="84" spans="1:50" ht="16.149999999999999" customHeight="1">
      <c r="A84" s="1"/>
      <c r="B84" s="7"/>
      <c r="H84" s="13"/>
      <c r="P84" s="2"/>
      <c r="R84" s="1"/>
      <c r="S84" s="7"/>
      <c r="Y84" s="13"/>
      <c r="AG84" s="2"/>
      <c r="AI84" s="1"/>
      <c r="AJ84" s="7"/>
      <c r="AP84" s="13"/>
      <c r="AX84" s="2"/>
    </row>
    <row r="85" spans="1:50" ht="16.149999999999999" customHeight="1">
      <c r="A85" s="1"/>
      <c r="O85" s="7"/>
      <c r="P85" s="2"/>
      <c r="R85" s="1"/>
      <c r="AF85" s="7"/>
      <c r="AG85" s="2"/>
      <c r="AI85" s="1"/>
      <c r="AW85" s="7"/>
      <c r="AX85" s="2"/>
    </row>
    <row r="86" spans="1:50" ht="16.149999999999999" customHeight="1">
      <c r="A86" s="6"/>
      <c r="O86" s="7"/>
      <c r="P86" s="2"/>
      <c r="R86" s="6"/>
      <c r="AF86" s="7"/>
      <c r="AG86" s="2"/>
      <c r="AI86" s="6"/>
      <c r="AV86" s="7"/>
      <c r="AX86" s="2"/>
    </row>
    <row r="87" spans="1:50" ht="16.149999999999999" customHeight="1">
      <c r="A87" s="1"/>
      <c r="B87" s="7"/>
      <c r="N87" s="7"/>
      <c r="O87" s="7"/>
      <c r="P87" s="2"/>
      <c r="R87" s="1"/>
      <c r="S87" s="7"/>
      <c r="AF87" s="7"/>
      <c r="AG87" s="2"/>
      <c r="AI87" s="1"/>
      <c r="AJ87" s="7"/>
      <c r="AV87" s="7"/>
      <c r="AX87" s="2"/>
    </row>
    <row r="88" spans="1:50" ht="16.149999999999999" customHeight="1">
      <c r="A88" s="1"/>
      <c r="O88" s="7"/>
      <c r="P88" s="2"/>
      <c r="R88" s="1"/>
      <c r="AF88" s="7"/>
      <c r="AG88" s="2"/>
      <c r="AI88" s="1"/>
      <c r="AW88" s="7"/>
      <c r="AX88" s="2"/>
    </row>
    <row r="89" spans="1:50" ht="16.149999999999999" customHeight="1">
      <c r="A89" s="6"/>
      <c r="P89" s="2"/>
      <c r="R89" s="6"/>
      <c r="AG89" s="2"/>
      <c r="AI89" s="6"/>
      <c r="AX89" s="2"/>
    </row>
    <row r="90" spans="1:50" ht="16.149999999999999" customHeight="1">
      <c r="A90" s="6"/>
      <c r="O90" s="7"/>
      <c r="P90" s="2"/>
      <c r="R90" s="6"/>
      <c r="AF90" s="7"/>
      <c r="AG90" s="2"/>
      <c r="AI90" s="6"/>
      <c r="AW90" s="7"/>
      <c r="AX90" s="2"/>
    </row>
    <row r="91" spans="1:50" ht="16.149999999999999" customHeight="1">
      <c r="A91" s="6"/>
      <c r="B91" s="7"/>
      <c r="C91" s="7"/>
      <c r="D91" s="7"/>
      <c r="E91" s="7"/>
      <c r="F91" s="7"/>
      <c r="J91" s="7"/>
      <c r="K91" s="7"/>
      <c r="L91" s="7"/>
      <c r="M91" s="7"/>
      <c r="N91" s="7"/>
      <c r="O91" s="7"/>
      <c r="P91" s="2"/>
      <c r="R91" s="6"/>
      <c r="S91" s="7"/>
      <c r="T91" s="7"/>
      <c r="U91" s="7"/>
      <c r="V91" s="7"/>
      <c r="W91" s="7"/>
      <c r="AA91" s="7"/>
      <c r="AB91" s="7"/>
      <c r="AC91" s="7"/>
      <c r="AD91" s="7"/>
      <c r="AE91" s="7"/>
      <c r="AF91" s="7"/>
      <c r="AG91" s="2"/>
      <c r="AI91" s="6"/>
      <c r="AJ91" s="7"/>
      <c r="AK91" s="7"/>
      <c r="AL91" s="7"/>
      <c r="AM91" s="7"/>
      <c r="AN91" s="7"/>
      <c r="AR91" s="7"/>
      <c r="AS91" s="7"/>
      <c r="AT91" s="7"/>
      <c r="AU91" s="7"/>
      <c r="AV91" s="7"/>
      <c r="AW91" s="7"/>
      <c r="AX91" s="2"/>
    </row>
    <row r="92" spans="1:50" ht="16.149999999999999" customHeight="1">
      <c r="A92" s="7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74"/>
      <c r="R92" s="7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74"/>
      <c r="AI92" s="75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74"/>
    </row>
    <row r="94" spans="1:50" ht="16.149999999999999" customHeight="1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73"/>
      <c r="R94" s="10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73"/>
    </row>
    <row r="95" spans="1:50" ht="16.149999999999999" customHeight="1">
      <c r="A95" s="6"/>
      <c r="O95" s="7"/>
      <c r="P95" s="2"/>
      <c r="R95" s="6"/>
      <c r="AF95" s="7"/>
      <c r="AG95" s="2"/>
    </row>
    <row r="96" spans="1:50" ht="16.149999999999999" customHeight="1">
      <c r="A96" s="1"/>
      <c r="P96" s="2"/>
      <c r="R96" s="1"/>
      <c r="AG96" s="2"/>
    </row>
    <row r="97" spans="1:33" ht="16.149999999999999" customHeight="1">
      <c r="A97" s="6"/>
      <c r="M97" s="7"/>
      <c r="O97" s="7"/>
      <c r="P97" s="2"/>
      <c r="R97" s="6"/>
      <c r="AE97" s="7"/>
      <c r="AG97" s="2"/>
    </row>
    <row r="98" spans="1:33" ht="16.149999999999999" customHeight="1">
      <c r="A98" s="1"/>
      <c r="B98" s="7"/>
      <c r="N98" s="7"/>
      <c r="P98" s="2"/>
      <c r="R98" s="1"/>
      <c r="S98" s="7"/>
      <c r="AE98" s="7"/>
      <c r="AF98" s="7"/>
      <c r="AG98" s="2"/>
    </row>
    <row r="99" spans="1:33" ht="16.149999999999999" customHeight="1">
      <c r="A99" s="1"/>
      <c r="N99" s="7"/>
      <c r="P99" s="2"/>
      <c r="R99" s="1"/>
      <c r="AE99" s="7"/>
      <c r="AG99" s="2"/>
    </row>
    <row r="100" spans="1:33" ht="16.149999999999999" customHeight="1">
      <c r="A100" s="6"/>
      <c r="O100" s="7"/>
      <c r="P100" s="2"/>
      <c r="R100" s="6"/>
      <c r="AF100" s="7"/>
      <c r="AG100" s="2"/>
    </row>
    <row r="101" spans="1:33" ht="16.149999999999999" customHeight="1">
      <c r="A101" s="1"/>
      <c r="B101" s="7"/>
      <c r="H101" s="13"/>
      <c r="P101" s="2"/>
      <c r="R101" s="1"/>
      <c r="S101" s="7"/>
      <c r="Y101" s="13"/>
      <c r="AG101" s="2"/>
    </row>
    <row r="102" spans="1:33" ht="16.149999999999999" customHeight="1">
      <c r="A102" s="1"/>
      <c r="M102" s="7"/>
      <c r="O102" s="7"/>
      <c r="P102" s="2"/>
      <c r="R102" s="1"/>
      <c r="AE102" s="7"/>
      <c r="AG102" s="2"/>
    </row>
    <row r="103" spans="1:33" ht="16.149999999999999" customHeight="1">
      <c r="A103" s="6"/>
      <c r="N103" s="7"/>
      <c r="P103" s="2"/>
      <c r="R103" s="6"/>
      <c r="AE103" s="7"/>
      <c r="AF103" s="7"/>
      <c r="AG103" s="2"/>
    </row>
    <row r="104" spans="1:33" ht="16.149999999999999" customHeight="1">
      <c r="A104" s="1"/>
      <c r="B104" s="7"/>
      <c r="N104" s="7"/>
      <c r="P104" s="2"/>
      <c r="R104" s="1"/>
      <c r="S104" s="7"/>
      <c r="AE104" s="7"/>
      <c r="AG104" s="2"/>
    </row>
    <row r="105" spans="1:33" ht="16.149999999999999" customHeight="1">
      <c r="A105" s="1"/>
      <c r="O105" s="7"/>
      <c r="P105" s="2"/>
      <c r="R105" s="1"/>
      <c r="AF105" s="7"/>
      <c r="AG105" s="2"/>
    </row>
    <row r="106" spans="1:33" ht="16.149999999999999" customHeight="1">
      <c r="A106" s="6"/>
      <c r="P106" s="2"/>
      <c r="R106" s="6"/>
      <c r="AG106" s="2"/>
    </row>
    <row r="107" spans="1:33" ht="16.149999999999999" customHeight="1">
      <c r="A107" s="6"/>
      <c r="O107" s="7"/>
      <c r="P107" s="2"/>
      <c r="R107" s="6"/>
      <c r="AF107" s="7"/>
      <c r="AG107" s="2"/>
    </row>
    <row r="108" spans="1:33" ht="16.149999999999999" customHeight="1">
      <c r="A108" s="6"/>
      <c r="B108" s="7"/>
      <c r="C108" s="7"/>
      <c r="D108" s="7"/>
      <c r="E108" s="7"/>
      <c r="F108" s="7"/>
      <c r="J108" s="7"/>
      <c r="K108" s="7"/>
      <c r="L108" s="7"/>
      <c r="M108" s="7"/>
      <c r="N108" s="7"/>
      <c r="O108" s="7"/>
      <c r="P108" s="2"/>
      <c r="R108" s="6"/>
      <c r="S108" s="7"/>
      <c r="T108" s="7"/>
      <c r="U108" s="7"/>
      <c r="V108" s="7"/>
      <c r="W108" s="7"/>
      <c r="AA108" s="7"/>
      <c r="AB108" s="7"/>
      <c r="AC108" s="7"/>
      <c r="AD108" s="7"/>
      <c r="AE108" s="7"/>
      <c r="AF108" s="7"/>
      <c r="AG108" s="2"/>
    </row>
    <row r="109" spans="1:33" ht="16.149999999999999" customHeight="1">
      <c r="A109" s="7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74"/>
      <c r="R109" s="7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74"/>
    </row>
  </sheetData>
  <mergeCells count="112">
    <mergeCell ref="BD19:BE19"/>
    <mergeCell ref="BD20:BE20"/>
    <mergeCell ref="BH13:BI13"/>
    <mergeCell ref="BH14:BI14"/>
    <mergeCell ref="BH15:BI15"/>
    <mergeCell ref="BH16:BI16"/>
    <mergeCell ref="BH17:BI17"/>
    <mergeCell ref="BH18:BI18"/>
    <mergeCell ref="BH19:BI19"/>
    <mergeCell ref="BH20:BI20"/>
    <mergeCell ref="BD13:BE13"/>
    <mergeCell ref="BD14:BE14"/>
    <mergeCell ref="BD15:BE15"/>
    <mergeCell ref="BD16:BE16"/>
    <mergeCell ref="BD17:BE17"/>
    <mergeCell ref="BD18:BE18"/>
    <mergeCell ref="BD10:BE10"/>
    <mergeCell ref="BD11:BE11"/>
    <mergeCell ref="BH4:BI4"/>
    <mergeCell ref="BH5:BI5"/>
    <mergeCell ref="BH6:BI6"/>
    <mergeCell ref="BH7:BI7"/>
    <mergeCell ref="BH8:BI8"/>
    <mergeCell ref="BH9:BI9"/>
    <mergeCell ref="BH10:BI10"/>
    <mergeCell ref="BH11:BI11"/>
    <mergeCell ref="BD4:BE4"/>
    <mergeCell ref="BD5:BE5"/>
    <mergeCell ref="BD6:BE6"/>
    <mergeCell ref="BD7:BE7"/>
    <mergeCell ref="BD8:BE8"/>
    <mergeCell ref="BD9:BE9"/>
    <mergeCell ref="AL55:AM55"/>
    <mergeCell ref="AC55:AD55"/>
    <mergeCell ref="T55:U55"/>
    <mergeCell ref="K55:L55"/>
    <mergeCell ref="B55:C55"/>
    <mergeCell ref="B14:C14"/>
    <mergeCell ref="B32:C32"/>
    <mergeCell ref="K32:L32"/>
    <mergeCell ref="T32:U32"/>
    <mergeCell ref="AC32:AD32"/>
    <mergeCell ref="B19:C19"/>
    <mergeCell ref="B37:C37"/>
    <mergeCell ref="K37:L37"/>
    <mergeCell ref="T37:U37"/>
    <mergeCell ref="AC37:AD37"/>
    <mergeCell ref="AL48:AM48"/>
    <mergeCell ref="AL49:AM49"/>
    <mergeCell ref="AL51:AM51"/>
    <mergeCell ref="AL52:AM52"/>
    <mergeCell ref="AL53:AM53"/>
    <mergeCell ref="AL54:AM54"/>
    <mergeCell ref="AL50:AM50"/>
    <mergeCell ref="AC48:AD48"/>
    <mergeCell ref="AC49:AD49"/>
    <mergeCell ref="AC51:AD51"/>
    <mergeCell ref="AC52:AD52"/>
    <mergeCell ref="AC53:AD53"/>
    <mergeCell ref="AC54:AD54"/>
    <mergeCell ref="AC50:AD50"/>
    <mergeCell ref="T48:U48"/>
    <mergeCell ref="T49:U49"/>
    <mergeCell ref="T51:U51"/>
    <mergeCell ref="T52:U52"/>
    <mergeCell ref="T53:U53"/>
    <mergeCell ref="T54:U54"/>
    <mergeCell ref="T50:U50"/>
    <mergeCell ref="K48:L48"/>
    <mergeCell ref="K49:L49"/>
    <mergeCell ref="K51:L51"/>
    <mergeCell ref="K52:L52"/>
    <mergeCell ref="K53:L53"/>
    <mergeCell ref="K54:L54"/>
    <mergeCell ref="K50:L50"/>
    <mergeCell ref="B48:C48"/>
    <mergeCell ref="B49:C49"/>
    <mergeCell ref="B51:C51"/>
    <mergeCell ref="B52:C52"/>
    <mergeCell ref="B53:C53"/>
    <mergeCell ref="B54:C54"/>
    <mergeCell ref="B50:C50"/>
    <mergeCell ref="AC30:AD30"/>
    <mergeCell ref="AC31:AD31"/>
    <mergeCell ref="AC33:AD33"/>
    <mergeCell ref="AC34:AD34"/>
    <mergeCell ref="AC35:AD35"/>
    <mergeCell ref="AC36:AD36"/>
    <mergeCell ref="T30:U30"/>
    <mergeCell ref="T31:U31"/>
    <mergeCell ref="T33:U33"/>
    <mergeCell ref="T34:U34"/>
    <mergeCell ref="T35:U35"/>
    <mergeCell ref="T36:U36"/>
    <mergeCell ref="K34:L34"/>
    <mergeCell ref="K35:L35"/>
    <mergeCell ref="K36:L36"/>
    <mergeCell ref="B30:C30"/>
    <mergeCell ref="B31:C31"/>
    <mergeCell ref="B33:C33"/>
    <mergeCell ref="B34:C34"/>
    <mergeCell ref="B35:C35"/>
    <mergeCell ref="B36:C36"/>
    <mergeCell ref="B12:C12"/>
    <mergeCell ref="B13:C13"/>
    <mergeCell ref="B15:C15"/>
    <mergeCell ref="B17:C17"/>
    <mergeCell ref="B18:C18"/>
    <mergeCell ref="B16:C16"/>
    <mergeCell ref="K30:L30"/>
    <mergeCell ref="K31:L31"/>
    <mergeCell ref="K33:L3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7937-A430-462A-BA45-A6D1F16585F9}">
  <dimension ref="A3:BM96"/>
  <sheetViews>
    <sheetView topLeftCell="A43" zoomScale="70" zoomScaleNormal="70" workbookViewId="0">
      <selection activeCell="AN91" sqref="AN91"/>
    </sheetView>
  </sheetViews>
  <sheetFormatPr defaultColWidth="2.7109375" defaultRowHeight="15"/>
  <sheetData>
    <row r="3" spans="1:44">
      <c r="A3" s="10"/>
      <c r="B3" s="9"/>
      <c r="C3" s="9"/>
      <c r="D3" s="9"/>
      <c r="E3" s="9"/>
      <c r="F3" s="9"/>
      <c r="G3" s="9"/>
      <c r="H3" s="11"/>
      <c r="J3" s="10"/>
      <c r="K3" s="9"/>
      <c r="L3" s="9"/>
      <c r="M3" s="9"/>
      <c r="N3" s="9"/>
      <c r="O3" s="9"/>
      <c r="P3" s="9"/>
      <c r="Q3" s="11"/>
      <c r="S3" s="10"/>
      <c r="T3" s="9"/>
      <c r="U3" s="9"/>
      <c r="V3" s="9"/>
      <c r="W3" s="9"/>
      <c r="X3" s="9"/>
      <c r="Y3" s="9"/>
      <c r="Z3" s="11"/>
      <c r="AB3" s="10"/>
      <c r="AC3" s="9"/>
      <c r="AD3" s="9"/>
      <c r="AE3" s="9"/>
      <c r="AF3" s="9"/>
      <c r="AG3" s="9"/>
      <c r="AH3" s="9"/>
      <c r="AI3" s="11"/>
      <c r="AK3" s="10"/>
      <c r="AL3" s="9"/>
      <c r="AM3" s="9"/>
      <c r="AN3" s="9"/>
      <c r="AO3" s="9"/>
      <c r="AP3" s="9"/>
      <c r="AQ3" s="9"/>
      <c r="AR3" s="11"/>
    </row>
    <row r="4" spans="1:44">
      <c r="A4" s="1"/>
      <c r="H4" s="2"/>
      <c r="J4" s="1"/>
      <c r="Q4" s="2"/>
      <c r="S4" s="1"/>
      <c r="Z4" s="2"/>
      <c r="AB4" s="1"/>
      <c r="AI4" s="2"/>
      <c r="AK4" s="1"/>
      <c r="AR4" s="2"/>
    </row>
    <row r="5" spans="1:44">
      <c r="A5" s="1"/>
      <c r="F5" s="7"/>
      <c r="H5" s="2"/>
      <c r="J5" s="1"/>
      <c r="Q5" s="2"/>
      <c r="S5" s="1"/>
      <c r="W5" s="7"/>
      <c r="Z5" s="2"/>
      <c r="AB5" s="1"/>
      <c r="AH5" s="7"/>
      <c r="AI5" s="8"/>
      <c r="AK5" s="1"/>
      <c r="AR5" s="2"/>
    </row>
    <row r="6" spans="1:44">
      <c r="A6" s="6"/>
      <c r="F6" s="7"/>
      <c r="H6" s="2"/>
      <c r="J6" s="6"/>
      <c r="Q6" s="2"/>
      <c r="S6" s="6"/>
      <c r="V6" s="7"/>
      <c r="Z6" s="2"/>
      <c r="AB6" s="6"/>
      <c r="AH6" s="7"/>
      <c r="AI6" s="2"/>
      <c r="AK6" s="6"/>
      <c r="AN6" s="7"/>
      <c r="AO6" s="7"/>
      <c r="AP6" s="7"/>
      <c r="AQ6" s="7"/>
      <c r="AR6" s="8"/>
    </row>
    <row r="7" spans="1:44">
      <c r="A7" s="1"/>
      <c r="F7" s="7"/>
      <c r="H7" s="2"/>
      <c r="J7" s="1"/>
      <c r="K7" s="7"/>
      <c r="L7" s="7"/>
      <c r="M7" s="7"/>
      <c r="N7" s="7"/>
      <c r="O7" s="7"/>
      <c r="P7" s="7"/>
      <c r="Q7" s="8"/>
      <c r="S7" s="1"/>
      <c r="U7" s="7"/>
      <c r="V7" s="7"/>
      <c r="W7" s="7"/>
      <c r="X7" s="7"/>
      <c r="Z7" s="2"/>
      <c r="AB7" s="1"/>
      <c r="AE7" s="7"/>
      <c r="AF7" s="7"/>
      <c r="AG7" s="7"/>
      <c r="AH7" s="7"/>
      <c r="AI7" s="2"/>
      <c r="AK7" s="1"/>
      <c r="AN7" s="7"/>
      <c r="AO7" s="7"/>
      <c r="AP7" s="7"/>
      <c r="AQ7" s="7"/>
      <c r="AR7" s="8"/>
    </row>
    <row r="8" spans="1:44">
      <c r="A8" s="6"/>
      <c r="E8" s="7"/>
      <c r="F8" s="7"/>
      <c r="G8" s="7"/>
      <c r="H8" s="2"/>
      <c r="J8" s="6"/>
      <c r="Q8" s="2"/>
      <c r="S8" s="6"/>
      <c r="V8" s="7"/>
      <c r="Z8" s="2"/>
      <c r="AB8" s="6"/>
      <c r="AE8" s="7"/>
      <c r="AH8" s="7"/>
      <c r="AI8" s="2"/>
      <c r="AK8" s="6"/>
      <c r="AM8" s="7"/>
      <c r="AO8" s="7"/>
      <c r="AR8" s="2"/>
    </row>
    <row r="9" spans="1:44">
      <c r="A9" s="1"/>
      <c r="F9" s="7"/>
      <c r="H9" s="2"/>
      <c r="J9" s="1"/>
      <c r="Q9" s="2"/>
      <c r="S9" s="1"/>
      <c r="W9" s="7"/>
      <c r="Z9" s="2"/>
      <c r="AB9" s="1"/>
      <c r="AE9" s="7"/>
      <c r="AH9" s="7"/>
      <c r="AI9" s="2"/>
      <c r="AK9" s="1"/>
      <c r="AR9" s="2"/>
    </row>
    <row r="10" spans="1:44">
      <c r="A10" s="4"/>
      <c r="B10" s="12"/>
      <c r="C10" s="3"/>
      <c r="D10" s="12"/>
      <c r="E10" s="3"/>
      <c r="F10" s="3"/>
      <c r="G10" s="3"/>
      <c r="H10" s="5"/>
      <c r="J10" s="4"/>
      <c r="K10" s="12"/>
      <c r="L10" s="3"/>
      <c r="M10" s="12"/>
      <c r="N10" s="12"/>
      <c r="O10" s="3"/>
      <c r="P10" s="12"/>
      <c r="Q10" s="5"/>
      <c r="S10" s="4"/>
      <c r="T10" s="12"/>
      <c r="U10" s="3"/>
      <c r="V10" s="3"/>
      <c r="W10" s="3"/>
      <c r="X10" s="3"/>
      <c r="Y10" s="3"/>
      <c r="Z10" s="5"/>
      <c r="AB10" s="4"/>
      <c r="AC10" s="12"/>
      <c r="AD10" s="3"/>
      <c r="AE10" s="3"/>
      <c r="AF10" s="3"/>
      <c r="AG10" s="3"/>
      <c r="AH10" s="3"/>
      <c r="AI10" s="76"/>
      <c r="AK10" s="4"/>
      <c r="AL10" s="12"/>
      <c r="AM10" s="3"/>
      <c r="AN10" s="12"/>
      <c r="AO10" s="12"/>
      <c r="AP10" s="3"/>
      <c r="AQ10" s="12"/>
      <c r="AR10" s="5"/>
    </row>
    <row r="13" spans="1:44">
      <c r="A13" s="71"/>
      <c r="B13" s="72"/>
      <c r="C13" s="72"/>
      <c r="D13" s="72"/>
      <c r="E13" s="72"/>
      <c r="F13" s="72"/>
      <c r="G13" s="72"/>
      <c r="H13" s="73"/>
      <c r="J13" s="71"/>
      <c r="K13" s="72"/>
      <c r="L13" s="72"/>
      <c r="M13" s="72"/>
      <c r="N13" s="72"/>
      <c r="O13" s="72"/>
      <c r="P13" s="72"/>
      <c r="Q13" s="73"/>
      <c r="S13" s="71"/>
      <c r="T13" s="72"/>
      <c r="U13" s="72"/>
      <c r="V13" s="72"/>
      <c r="W13" s="72"/>
      <c r="X13" s="72"/>
      <c r="Y13" s="72"/>
      <c r="Z13" s="73"/>
      <c r="AB13" s="71"/>
      <c r="AC13" s="72"/>
      <c r="AD13" s="72"/>
      <c r="AE13" s="72"/>
      <c r="AF13" s="72"/>
      <c r="AG13" s="72"/>
      <c r="AH13" s="72"/>
      <c r="AI13" s="73"/>
      <c r="AK13" s="71"/>
      <c r="AL13" s="72"/>
      <c r="AM13" s="72"/>
      <c r="AN13" s="72"/>
      <c r="AO13" s="72"/>
      <c r="AP13" s="72"/>
      <c r="AQ13" s="72"/>
      <c r="AR13" s="73"/>
    </row>
    <row r="14" spans="1:44">
      <c r="A14" s="1"/>
      <c r="H14" s="2"/>
      <c r="J14" s="1"/>
      <c r="Q14" s="2"/>
      <c r="S14" s="1"/>
      <c r="Z14" s="2"/>
      <c r="AB14" s="1"/>
      <c r="AI14" s="2"/>
      <c r="AK14" s="1"/>
      <c r="AR14" s="2"/>
    </row>
    <row r="15" spans="1:44">
      <c r="A15" s="1"/>
      <c r="F15" s="23"/>
      <c r="H15" s="2"/>
      <c r="J15" s="1"/>
      <c r="Q15" s="2"/>
      <c r="S15" s="1"/>
      <c r="W15" s="23"/>
      <c r="Z15" s="2"/>
      <c r="AB15" s="1"/>
      <c r="AG15" s="23"/>
      <c r="AH15" s="23"/>
      <c r="AI15" s="2"/>
      <c r="AK15" s="1"/>
      <c r="AR15" s="2"/>
    </row>
    <row r="16" spans="1:44">
      <c r="A16" s="70"/>
      <c r="F16" s="23"/>
      <c r="H16" s="2"/>
      <c r="J16" s="70"/>
      <c r="Q16" s="2"/>
      <c r="S16" s="70"/>
      <c r="V16" s="23"/>
      <c r="Z16" s="2"/>
      <c r="AB16" s="70"/>
      <c r="AG16" s="23"/>
      <c r="AI16" s="2"/>
      <c r="AK16" s="70"/>
      <c r="AR16" s="2"/>
    </row>
    <row r="17" spans="1:44">
      <c r="A17" s="1"/>
      <c r="F17" s="23"/>
      <c r="H17" s="2"/>
      <c r="J17" s="1"/>
      <c r="L17" s="23"/>
      <c r="M17" s="23"/>
      <c r="N17" s="23"/>
      <c r="O17" s="23"/>
      <c r="P17" s="23"/>
      <c r="Q17" s="2"/>
      <c r="S17" s="1"/>
      <c r="U17" s="23"/>
      <c r="V17" s="23"/>
      <c r="W17" s="23"/>
      <c r="X17" s="23"/>
      <c r="Z17" s="2"/>
      <c r="AB17" s="1"/>
      <c r="AD17" s="23"/>
      <c r="AE17" s="23"/>
      <c r="AF17" s="23"/>
      <c r="AG17" s="23"/>
      <c r="AI17" s="2"/>
      <c r="AK17" s="1"/>
      <c r="AN17" s="23"/>
      <c r="AO17" s="23"/>
      <c r="AP17" s="23"/>
      <c r="AQ17" s="23"/>
      <c r="AR17" s="2"/>
    </row>
    <row r="18" spans="1:44">
      <c r="A18" s="70"/>
      <c r="E18" s="23"/>
      <c r="F18" s="23"/>
      <c r="G18" s="23"/>
      <c r="H18" s="2"/>
      <c r="J18" s="70"/>
      <c r="Q18" s="2"/>
      <c r="S18" s="70"/>
      <c r="V18" s="23"/>
      <c r="Z18" s="2"/>
      <c r="AB18" s="70"/>
      <c r="AD18" s="23"/>
      <c r="AG18" s="23"/>
      <c r="AI18" s="2"/>
      <c r="AK18" s="70"/>
      <c r="AM18" s="23"/>
      <c r="AO18" s="23"/>
      <c r="AR18" s="2"/>
    </row>
    <row r="19" spans="1:44">
      <c r="A19" s="1"/>
      <c r="F19" s="23"/>
      <c r="H19" s="2"/>
      <c r="J19" s="1"/>
      <c r="Q19" s="2"/>
      <c r="S19" s="1"/>
      <c r="W19" s="23"/>
      <c r="Z19" s="2"/>
      <c r="AB19" s="1"/>
      <c r="AD19" s="23"/>
      <c r="AG19" s="23"/>
      <c r="AI19" s="2"/>
      <c r="AK19" s="1"/>
      <c r="AR19" s="2"/>
    </row>
    <row r="20" spans="1:44">
      <c r="A20" s="75"/>
      <c r="B20" s="3"/>
      <c r="C20" s="3"/>
      <c r="D20" s="3"/>
      <c r="E20" s="3"/>
      <c r="F20" s="3"/>
      <c r="G20" s="3"/>
      <c r="H20" s="76"/>
      <c r="J20" s="75"/>
      <c r="K20" s="3"/>
      <c r="L20" s="3"/>
      <c r="M20" s="3"/>
      <c r="N20" s="3"/>
      <c r="O20" s="3"/>
      <c r="P20" s="3"/>
      <c r="Q20" s="76"/>
      <c r="S20" s="75"/>
      <c r="T20" s="3"/>
      <c r="U20" s="3"/>
      <c r="V20" s="3"/>
      <c r="W20" s="3"/>
      <c r="X20" s="3"/>
      <c r="Y20" s="3"/>
      <c r="Z20" s="76"/>
      <c r="AB20" s="75"/>
      <c r="AC20" s="3"/>
      <c r="AD20" s="3"/>
      <c r="AE20" s="3"/>
      <c r="AF20" s="3"/>
      <c r="AG20" s="3"/>
      <c r="AH20" s="3"/>
      <c r="AI20" s="76"/>
      <c r="AK20" s="75"/>
      <c r="AL20" s="3"/>
      <c r="AM20" s="3"/>
      <c r="AN20" s="3"/>
      <c r="AO20" s="3"/>
      <c r="AP20" s="3"/>
      <c r="AQ20" s="3"/>
      <c r="AR20" s="76"/>
    </row>
    <row r="24" spans="1:44">
      <c r="A24" s="71"/>
      <c r="B24" s="72"/>
      <c r="C24" s="72"/>
      <c r="D24" s="72"/>
      <c r="E24" s="72"/>
      <c r="F24" s="72"/>
      <c r="G24" s="72"/>
      <c r="H24" s="73"/>
    </row>
    <row r="25" spans="1:44">
      <c r="A25" s="1"/>
      <c r="H25" s="2"/>
    </row>
    <row r="26" spans="1:44">
      <c r="A26" s="1"/>
      <c r="F26" s="23"/>
      <c r="H26" s="2"/>
    </row>
    <row r="27" spans="1:44">
      <c r="A27" s="1"/>
      <c r="F27" s="23"/>
      <c r="H27" s="2"/>
    </row>
    <row r="28" spans="1:44">
      <c r="A28" s="1"/>
      <c r="F28" s="23"/>
      <c r="H28" s="2"/>
    </row>
    <row r="29" spans="1:44">
      <c r="A29" s="1"/>
      <c r="E29" s="23"/>
      <c r="F29" s="23"/>
      <c r="G29" s="23"/>
      <c r="H29" s="2"/>
    </row>
    <row r="30" spans="1:44">
      <c r="A30" s="20"/>
      <c r="F30" s="23"/>
      <c r="H30" s="2"/>
    </row>
    <row r="31" spans="1:44">
      <c r="A31" s="75"/>
      <c r="B31" s="3"/>
      <c r="C31" s="3"/>
      <c r="D31" s="3"/>
      <c r="E31" s="3"/>
      <c r="F31" s="3"/>
      <c r="G31" s="3"/>
      <c r="H31" s="76"/>
    </row>
    <row r="34" spans="1:8">
      <c r="A34" s="71"/>
      <c r="B34" s="72"/>
      <c r="C34" s="72"/>
      <c r="D34" s="72"/>
      <c r="E34" s="72"/>
      <c r="F34" s="72"/>
      <c r="G34" s="72"/>
      <c r="H34" s="73"/>
    </row>
    <row r="35" spans="1:8">
      <c r="A35" s="1"/>
      <c r="H35" s="2"/>
    </row>
    <row r="36" spans="1:8">
      <c r="A36" s="1"/>
      <c r="F36" s="23"/>
      <c r="H36" s="2"/>
    </row>
    <row r="37" spans="1:8">
      <c r="A37" s="1"/>
      <c r="F37" s="23"/>
      <c r="H37" s="2"/>
    </row>
    <row r="38" spans="1:8">
      <c r="A38" s="1"/>
      <c r="F38" s="23"/>
      <c r="H38" s="2"/>
    </row>
    <row r="39" spans="1:8">
      <c r="A39" s="20"/>
      <c r="E39" s="23"/>
      <c r="F39" s="23"/>
      <c r="G39" s="23"/>
      <c r="H39" s="2"/>
    </row>
    <row r="40" spans="1:8">
      <c r="A40" s="20"/>
      <c r="F40" s="23"/>
      <c r="H40" s="2"/>
    </row>
    <row r="41" spans="1:8">
      <c r="A41" s="75"/>
      <c r="B41" s="3"/>
      <c r="C41" s="3"/>
      <c r="D41" s="3"/>
      <c r="E41" s="3"/>
      <c r="F41" s="3"/>
      <c r="G41" s="3"/>
      <c r="H41" s="76"/>
    </row>
    <row r="44" spans="1:8">
      <c r="A44" s="71"/>
      <c r="B44" s="72"/>
      <c r="C44" s="72"/>
      <c r="D44" s="72"/>
      <c r="E44" s="72"/>
      <c r="F44" s="72"/>
      <c r="G44" s="72"/>
      <c r="H44" s="73"/>
    </row>
    <row r="45" spans="1:8">
      <c r="A45" s="1"/>
      <c r="H45" s="2"/>
    </row>
    <row r="46" spans="1:8">
      <c r="A46" s="1"/>
      <c r="F46" s="23"/>
      <c r="H46" s="2"/>
    </row>
    <row r="47" spans="1:8">
      <c r="A47" s="1"/>
      <c r="F47" s="23"/>
      <c r="H47" s="2"/>
    </row>
    <row r="48" spans="1:8">
      <c r="A48" s="1"/>
      <c r="F48" s="23"/>
      <c r="H48" s="2"/>
    </row>
    <row r="49" spans="1:8">
      <c r="A49" s="1"/>
      <c r="E49" s="23"/>
      <c r="F49" s="23"/>
      <c r="G49" s="23"/>
      <c r="H49" s="2"/>
    </row>
    <row r="50" spans="1:8">
      <c r="A50" s="23"/>
      <c r="F50" s="23"/>
      <c r="H50" s="2"/>
    </row>
    <row r="51" spans="1:8">
      <c r="A51" s="75"/>
      <c r="B51" s="3"/>
      <c r="C51" s="3"/>
      <c r="D51" s="3"/>
      <c r="E51" s="3"/>
      <c r="F51" s="3"/>
      <c r="G51" s="3"/>
      <c r="H51" s="76"/>
    </row>
    <row r="54" spans="1:8">
      <c r="A54" s="71"/>
      <c r="B54" s="72"/>
      <c r="C54" s="72"/>
      <c r="D54" s="72"/>
      <c r="E54" s="72"/>
      <c r="F54" s="72"/>
      <c r="G54" s="72"/>
      <c r="H54" s="73"/>
    </row>
    <row r="55" spans="1:8">
      <c r="A55" s="1"/>
      <c r="H55" s="2"/>
    </row>
    <row r="56" spans="1:8">
      <c r="A56" s="1"/>
      <c r="F56" s="23"/>
      <c r="H56" s="2"/>
    </row>
    <row r="57" spans="1:8">
      <c r="A57" s="1"/>
      <c r="F57" s="23"/>
      <c r="H57" s="2"/>
    </row>
    <row r="58" spans="1:8">
      <c r="A58" s="1"/>
      <c r="F58" s="23"/>
      <c r="H58" s="2"/>
    </row>
    <row r="59" spans="1:8">
      <c r="A59" s="23"/>
      <c r="E59" s="23"/>
      <c r="F59" s="23"/>
      <c r="G59" s="23"/>
      <c r="H59" s="2"/>
    </row>
    <row r="60" spans="1:8">
      <c r="A60" s="23"/>
      <c r="F60" s="23"/>
      <c r="H60" s="2"/>
    </row>
    <row r="61" spans="1:8">
      <c r="A61" s="75"/>
      <c r="B61" s="3"/>
      <c r="C61" s="3"/>
      <c r="D61" s="3"/>
      <c r="E61" s="3"/>
      <c r="F61" s="3"/>
      <c r="G61" s="3"/>
      <c r="H61" s="76"/>
    </row>
    <row r="65" spans="2:65">
      <c r="B65" s="1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88"/>
      <c r="R65" s="1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88"/>
      <c r="AH65" s="10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88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4"/>
    </row>
    <row r="66" spans="2:65">
      <c r="B66" s="6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7"/>
      <c r="Q66" s="89"/>
      <c r="R66" s="6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7"/>
      <c r="AG66" s="89"/>
      <c r="AH66" s="6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"/>
      <c r="AW66" s="8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4"/>
    </row>
    <row r="67" spans="2:65">
      <c r="B67" s="6"/>
      <c r="C67" s="24"/>
      <c r="D67" s="24"/>
      <c r="E67" s="24"/>
      <c r="F67" s="7"/>
      <c r="G67" s="24"/>
      <c r="H67" s="24"/>
      <c r="I67" s="24"/>
      <c r="J67" s="24"/>
      <c r="K67" s="24"/>
      <c r="L67" s="7"/>
      <c r="M67" s="24"/>
      <c r="N67" s="24"/>
      <c r="O67" s="24"/>
      <c r="P67" s="7"/>
      <c r="Q67" s="89"/>
      <c r="R67" s="6"/>
      <c r="S67" s="29"/>
      <c r="T67" s="29"/>
      <c r="U67" s="29"/>
      <c r="V67" s="7"/>
      <c r="W67" s="29"/>
      <c r="X67" s="29"/>
      <c r="Y67" s="29"/>
      <c r="Z67" s="29"/>
      <c r="AA67" s="29"/>
      <c r="AB67" s="7"/>
      <c r="AC67" s="29"/>
      <c r="AD67" s="29"/>
      <c r="AE67" s="29"/>
      <c r="AF67" s="7"/>
      <c r="AG67" s="89"/>
      <c r="AH67" s="6"/>
      <c r="AI67" s="24"/>
      <c r="AJ67" s="24"/>
      <c r="AK67" s="24"/>
      <c r="AL67" s="7"/>
      <c r="AM67" s="24"/>
      <c r="AN67" s="24"/>
      <c r="AO67" s="24"/>
      <c r="AP67" s="24"/>
      <c r="AQ67" s="24"/>
      <c r="AR67" s="7"/>
      <c r="AS67" s="24"/>
      <c r="AT67" s="24"/>
      <c r="AU67" s="24"/>
      <c r="AV67" s="7"/>
      <c r="AW67" s="8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4"/>
    </row>
    <row r="68" spans="2:65">
      <c r="B68" s="6"/>
      <c r="C68" s="24"/>
      <c r="D68" s="24"/>
      <c r="E68" s="24"/>
      <c r="F68" s="7"/>
      <c r="G68" s="24"/>
      <c r="H68" s="24"/>
      <c r="I68" s="24"/>
      <c r="J68" s="24"/>
      <c r="K68" s="24"/>
      <c r="L68" s="7"/>
      <c r="M68" s="24"/>
      <c r="N68" s="24"/>
      <c r="O68" s="24"/>
      <c r="P68" s="7"/>
      <c r="Q68" s="89"/>
      <c r="R68" s="6"/>
      <c r="S68" s="29"/>
      <c r="T68" s="29"/>
      <c r="U68" s="29"/>
      <c r="V68" s="7"/>
      <c r="W68" s="29"/>
      <c r="X68" s="29"/>
      <c r="Y68" s="29"/>
      <c r="Z68" s="29"/>
      <c r="AA68" s="29"/>
      <c r="AB68" s="7"/>
      <c r="AC68" s="29"/>
      <c r="AD68" s="29"/>
      <c r="AE68" s="29"/>
      <c r="AF68" s="7"/>
      <c r="AG68" s="89"/>
      <c r="AH68" s="6"/>
      <c r="AI68" s="24"/>
      <c r="AJ68" s="24"/>
      <c r="AK68" s="24"/>
      <c r="AL68" s="7"/>
      <c r="AM68" s="24"/>
      <c r="AN68" s="24"/>
      <c r="AO68" s="24"/>
      <c r="AP68" s="24"/>
      <c r="AQ68" s="24"/>
      <c r="AR68" s="7"/>
      <c r="AS68" s="24"/>
      <c r="AT68" s="24"/>
      <c r="AU68" s="24"/>
      <c r="AV68" s="7"/>
      <c r="AW68" s="8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4"/>
    </row>
    <row r="69" spans="2:65">
      <c r="B69" s="6"/>
      <c r="C69" s="24"/>
      <c r="D69" s="24"/>
      <c r="E69" s="24"/>
      <c r="F69" s="7"/>
      <c r="G69" s="24"/>
      <c r="H69" s="24"/>
      <c r="I69" s="24"/>
      <c r="J69" s="24"/>
      <c r="K69" s="24"/>
      <c r="L69" s="7"/>
      <c r="M69" s="24"/>
      <c r="N69" s="24"/>
      <c r="O69" s="24"/>
      <c r="P69" s="7"/>
      <c r="Q69" s="89"/>
      <c r="R69" s="6"/>
      <c r="S69" s="29"/>
      <c r="T69" s="29"/>
      <c r="U69" s="29"/>
      <c r="V69" s="7"/>
      <c r="W69" s="29"/>
      <c r="X69" s="29"/>
      <c r="Y69" s="29"/>
      <c r="Z69" s="29"/>
      <c r="AA69" s="29"/>
      <c r="AB69" s="7"/>
      <c r="AC69" s="29"/>
      <c r="AD69" s="29"/>
      <c r="AE69" s="29"/>
      <c r="AF69" s="7"/>
      <c r="AG69" s="89"/>
      <c r="AH69" s="6"/>
      <c r="AI69" s="24"/>
      <c r="AJ69" s="24"/>
      <c r="AK69" s="24"/>
      <c r="AL69" s="7"/>
      <c r="AM69" s="24"/>
      <c r="AN69" s="24"/>
      <c r="AO69" s="24"/>
      <c r="AP69" s="24"/>
      <c r="AQ69" s="24"/>
      <c r="AR69" s="7"/>
      <c r="AS69" s="24"/>
      <c r="AT69" s="24"/>
      <c r="AU69" s="24"/>
      <c r="AV69" s="7"/>
      <c r="AW69" s="8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4"/>
    </row>
    <row r="70" spans="2:65">
      <c r="B70" s="36"/>
      <c r="C70" s="24"/>
      <c r="D70" s="24"/>
      <c r="E70" s="7"/>
      <c r="F70" s="7"/>
      <c r="G70" s="7"/>
      <c r="H70" s="24"/>
      <c r="I70" s="24"/>
      <c r="J70" s="24"/>
      <c r="K70" s="7"/>
      <c r="L70" s="7"/>
      <c r="M70" s="7"/>
      <c r="N70" s="24"/>
      <c r="O70" s="24"/>
      <c r="P70" s="7"/>
      <c r="Q70" s="89"/>
      <c r="R70" s="6"/>
      <c r="S70" s="29"/>
      <c r="T70" s="29"/>
      <c r="U70" s="29"/>
      <c r="V70" s="7"/>
      <c r="W70" s="29"/>
      <c r="X70" s="29"/>
      <c r="Y70" s="29"/>
      <c r="Z70" s="29"/>
      <c r="AA70" s="29"/>
      <c r="AB70" s="7"/>
      <c r="AC70" s="29"/>
      <c r="AD70" s="29"/>
      <c r="AE70" s="29"/>
      <c r="AF70" s="7"/>
      <c r="AG70" s="89"/>
      <c r="AH70" s="6"/>
      <c r="AI70" s="24"/>
      <c r="AJ70" s="24"/>
      <c r="AK70" s="7"/>
      <c r="AL70" s="7"/>
      <c r="AM70" s="7"/>
      <c r="AN70" s="24"/>
      <c r="AO70" s="24"/>
      <c r="AP70" s="24"/>
      <c r="AQ70" s="7"/>
      <c r="AR70" s="7"/>
      <c r="AS70" s="7"/>
      <c r="AT70" s="24"/>
      <c r="AU70" s="24"/>
      <c r="AV70" s="7"/>
      <c r="AW70" s="8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4"/>
    </row>
    <row r="71" spans="2:65">
      <c r="B71" s="6"/>
      <c r="C71" s="24"/>
      <c r="D71" s="24"/>
      <c r="E71" s="24"/>
      <c r="F71" s="7"/>
      <c r="G71" s="24"/>
      <c r="H71" s="24"/>
      <c r="I71" s="24"/>
      <c r="J71" s="24"/>
      <c r="K71" s="24"/>
      <c r="L71" s="7"/>
      <c r="M71" s="24"/>
      <c r="N71" s="24"/>
      <c r="O71" s="24"/>
      <c r="P71" s="7"/>
      <c r="Q71" s="89"/>
      <c r="R71" s="6"/>
      <c r="S71" s="29"/>
      <c r="T71" s="29"/>
      <c r="U71" s="29"/>
      <c r="V71" s="7"/>
      <c r="W71" s="29"/>
      <c r="X71" s="29"/>
      <c r="Y71" s="29"/>
      <c r="Z71" s="29"/>
      <c r="AA71" s="29"/>
      <c r="AB71" s="7"/>
      <c r="AC71" s="29"/>
      <c r="AD71" s="29"/>
      <c r="AE71" s="29"/>
      <c r="AF71" s="7"/>
      <c r="AG71" s="89"/>
      <c r="AH71" s="6"/>
      <c r="AI71" s="24"/>
      <c r="AJ71" s="24"/>
      <c r="AK71" s="24"/>
      <c r="AL71" s="7"/>
      <c r="AM71" s="24"/>
      <c r="AN71" s="24"/>
      <c r="AO71" s="24"/>
      <c r="AP71" s="24"/>
      <c r="AQ71" s="24"/>
      <c r="AR71" s="7"/>
      <c r="AS71" s="24"/>
      <c r="AT71" s="24"/>
      <c r="AU71" s="24"/>
      <c r="AV71" s="7"/>
      <c r="AW71" s="8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4"/>
    </row>
    <row r="72" spans="2:65">
      <c r="B72" s="36"/>
      <c r="C72" s="7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7"/>
      <c r="Q72" s="89"/>
      <c r="R72" s="6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7"/>
      <c r="AG72" s="89"/>
      <c r="AH72" s="6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"/>
      <c r="AW72" s="8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4"/>
    </row>
    <row r="73" spans="2:65">
      <c r="B73" s="36"/>
      <c r="C73" s="24"/>
      <c r="D73" s="24"/>
      <c r="E73" s="24"/>
      <c r="F73" s="7"/>
      <c r="G73" s="24"/>
      <c r="H73" s="24"/>
      <c r="I73" s="24"/>
      <c r="J73" s="24"/>
      <c r="K73" s="24"/>
      <c r="L73" s="7"/>
      <c r="M73" s="24"/>
      <c r="N73" s="24"/>
      <c r="O73" s="24"/>
      <c r="P73" s="7"/>
      <c r="Q73" s="89"/>
      <c r="R73" s="65"/>
      <c r="S73" s="29"/>
      <c r="T73" s="29"/>
      <c r="U73" s="29"/>
      <c r="V73" s="7"/>
      <c r="W73" s="29"/>
      <c r="X73" s="29"/>
      <c r="Y73" s="29"/>
      <c r="Z73" s="29"/>
      <c r="AA73" s="29"/>
      <c r="AB73" s="7"/>
      <c r="AC73" s="29"/>
      <c r="AD73" s="29"/>
      <c r="AE73" s="29"/>
      <c r="AF73" s="7"/>
      <c r="AG73" s="89"/>
      <c r="AH73" s="36"/>
      <c r="AI73" s="24"/>
      <c r="AJ73" s="24"/>
      <c r="AK73" s="24"/>
      <c r="AL73" s="7"/>
      <c r="AM73" s="24"/>
      <c r="AN73" s="24"/>
      <c r="AO73" s="24"/>
      <c r="AP73" s="24"/>
      <c r="AQ73" s="24"/>
      <c r="AR73" s="7"/>
      <c r="AS73" s="24"/>
      <c r="AT73" s="24"/>
      <c r="AU73" s="24"/>
      <c r="AV73" s="7"/>
      <c r="AW73" s="8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4"/>
    </row>
    <row r="74" spans="2:65">
      <c r="B74" s="6"/>
      <c r="C74" s="24"/>
      <c r="D74" s="24"/>
      <c r="E74" s="24"/>
      <c r="F74" s="7"/>
      <c r="G74" s="24"/>
      <c r="H74" s="24"/>
      <c r="I74" s="24"/>
      <c r="J74" s="24"/>
      <c r="K74" s="24"/>
      <c r="L74" s="7"/>
      <c r="M74" s="24"/>
      <c r="N74" s="24"/>
      <c r="O74" s="24"/>
      <c r="P74" s="7"/>
      <c r="Q74" s="89"/>
      <c r="R74" s="6"/>
      <c r="S74" s="29"/>
      <c r="T74" s="29"/>
      <c r="U74" s="29"/>
      <c r="V74" s="7"/>
      <c r="W74" s="29"/>
      <c r="X74" s="29"/>
      <c r="Y74" s="29"/>
      <c r="Z74" s="29"/>
      <c r="AA74" s="29"/>
      <c r="AB74" s="7"/>
      <c r="AC74" s="29"/>
      <c r="AD74" s="29"/>
      <c r="AE74" s="29"/>
      <c r="AF74" s="7"/>
      <c r="AG74" s="89"/>
      <c r="AH74" s="6"/>
      <c r="AI74" s="24"/>
      <c r="AJ74" s="24"/>
      <c r="AK74" s="24"/>
      <c r="AL74" s="7"/>
      <c r="AM74" s="24"/>
      <c r="AN74" s="24"/>
      <c r="AO74" s="24"/>
      <c r="AP74" s="24"/>
      <c r="AQ74" s="24"/>
      <c r="AR74" s="7"/>
      <c r="AS74" s="24"/>
      <c r="AT74" s="24"/>
      <c r="AU74" s="24"/>
      <c r="AV74" s="7"/>
      <c r="AW74" s="8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4"/>
    </row>
    <row r="75" spans="2:65">
      <c r="B75" s="36"/>
      <c r="C75" s="7"/>
      <c r="D75" s="24"/>
      <c r="E75" s="24"/>
      <c r="F75" s="7"/>
      <c r="G75" s="24"/>
      <c r="H75" s="24"/>
      <c r="I75" s="24"/>
      <c r="J75" s="24"/>
      <c r="K75" s="24"/>
      <c r="L75" s="7"/>
      <c r="M75" s="24"/>
      <c r="N75" s="24"/>
      <c r="O75" s="24"/>
      <c r="P75" s="7"/>
      <c r="Q75" s="89"/>
      <c r="R75" s="65"/>
      <c r="S75" s="7"/>
      <c r="T75" s="29"/>
      <c r="U75" s="29"/>
      <c r="V75" s="7"/>
      <c r="W75" s="29"/>
      <c r="X75" s="29"/>
      <c r="Y75" s="29"/>
      <c r="Z75" s="29"/>
      <c r="AA75" s="29"/>
      <c r="AB75" s="7"/>
      <c r="AC75" s="29"/>
      <c r="AD75" s="29"/>
      <c r="AE75" s="29"/>
      <c r="AF75" s="7"/>
      <c r="AG75" s="89"/>
      <c r="AH75" s="36"/>
      <c r="AI75" s="7"/>
      <c r="AJ75" s="24"/>
      <c r="AK75" s="24"/>
      <c r="AL75" s="7"/>
      <c r="AM75" s="24"/>
      <c r="AN75" s="24"/>
      <c r="AO75" s="24"/>
      <c r="AP75" s="24"/>
      <c r="AQ75" s="24"/>
      <c r="AR75" s="7"/>
      <c r="AS75" s="24"/>
      <c r="AT75" s="24"/>
      <c r="AU75" s="24"/>
      <c r="AV75" s="7"/>
      <c r="AW75" s="8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4"/>
    </row>
    <row r="76" spans="2:65">
      <c r="B76" s="36"/>
      <c r="C76" s="24"/>
      <c r="D76" s="24"/>
      <c r="E76" s="7"/>
      <c r="F76" s="7"/>
      <c r="G76" s="7"/>
      <c r="H76" s="24"/>
      <c r="I76" s="24"/>
      <c r="J76" s="24"/>
      <c r="K76" s="7"/>
      <c r="L76" s="7"/>
      <c r="M76" s="7"/>
      <c r="N76" s="24"/>
      <c r="O76" s="24"/>
      <c r="P76" s="7"/>
      <c r="Q76" s="89"/>
      <c r="R76" s="65"/>
      <c r="S76" s="29"/>
      <c r="T76" s="29"/>
      <c r="U76" s="29"/>
      <c r="V76" s="7"/>
      <c r="W76" s="29"/>
      <c r="X76" s="29"/>
      <c r="Y76" s="29"/>
      <c r="Z76" s="29"/>
      <c r="AA76" s="29"/>
      <c r="AB76" s="7"/>
      <c r="AC76" s="29"/>
      <c r="AD76" s="29"/>
      <c r="AE76" s="29"/>
      <c r="AF76" s="7"/>
      <c r="AG76" s="89"/>
      <c r="AH76" s="36"/>
      <c r="AI76" s="24"/>
      <c r="AJ76" s="24"/>
      <c r="AK76" s="7"/>
      <c r="AL76" s="7"/>
      <c r="AM76" s="7"/>
      <c r="AN76" s="24"/>
      <c r="AO76" s="24"/>
      <c r="AP76" s="24"/>
      <c r="AQ76" s="7"/>
      <c r="AR76" s="7"/>
      <c r="AS76" s="7"/>
      <c r="AT76" s="24"/>
      <c r="AU76" s="24"/>
      <c r="AV76" s="7"/>
      <c r="AW76" s="8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4"/>
    </row>
    <row r="77" spans="2:65">
      <c r="B77" s="6"/>
      <c r="C77" s="24"/>
      <c r="D77" s="24"/>
      <c r="E77" s="24"/>
      <c r="F77" s="7"/>
      <c r="G77" s="24"/>
      <c r="H77" s="24"/>
      <c r="I77" s="24"/>
      <c r="J77" s="24"/>
      <c r="K77" s="24"/>
      <c r="L77" s="7"/>
      <c r="M77" s="24"/>
      <c r="N77" s="24"/>
      <c r="O77" s="24"/>
      <c r="P77" s="7"/>
      <c r="Q77" s="89"/>
      <c r="R77" s="6"/>
      <c r="S77" s="29"/>
      <c r="T77" s="29"/>
      <c r="U77" s="29"/>
      <c r="V77" s="7"/>
      <c r="W77" s="29"/>
      <c r="X77" s="29"/>
      <c r="Y77" s="29"/>
      <c r="Z77" s="29"/>
      <c r="AA77" s="29"/>
      <c r="AB77" s="7"/>
      <c r="AC77" s="29"/>
      <c r="AD77" s="29"/>
      <c r="AE77" s="29"/>
      <c r="AF77" s="7"/>
      <c r="AG77" s="89"/>
      <c r="AH77" s="6"/>
      <c r="AI77" s="24"/>
      <c r="AJ77" s="24"/>
      <c r="AK77" s="24"/>
      <c r="AL77" s="7"/>
      <c r="AM77" s="24"/>
      <c r="AN77" s="24"/>
      <c r="AO77" s="24"/>
      <c r="AP77" s="24"/>
      <c r="AQ77" s="24"/>
      <c r="AR77" s="7"/>
      <c r="AS77" s="24"/>
      <c r="AT77" s="24"/>
      <c r="AU77" s="24"/>
      <c r="AV77" s="7"/>
      <c r="AW77" s="8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4"/>
    </row>
    <row r="78" spans="2:65">
      <c r="B78" s="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7"/>
      <c r="Q78" s="89"/>
      <c r="R78" s="6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7"/>
      <c r="AG78" s="89"/>
      <c r="AH78" s="6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"/>
      <c r="AW78" s="8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4"/>
    </row>
    <row r="79" spans="2:65">
      <c r="B79" s="6"/>
      <c r="C79" s="7"/>
      <c r="D79" s="7"/>
      <c r="E79" s="7"/>
      <c r="F79" s="7"/>
      <c r="G79" s="7"/>
      <c r="H79" s="24"/>
      <c r="I79" s="24"/>
      <c r="J79" s="24"/>
      <c r="K79" s="7"/>
      <c r="L79" s="7"/>
      <c r="M79" s="7"/>
      <c r="N79" s="7"/>
      <c r="O79" s="7"/>
      <c r="P79" s="7"/>
      <c r="Q79" s="89"/>
      <c r="R79" s="6"/>
      <c r="S79" s="7"/>
      <c r="T79" s="7"/>
      <c r="U79" s="7"/>
      <c r="V79" s="7"/>
      <c r="W79" s="7"/>
      <c r="X79" s="29"/>
      <c r="Y79" s="29"/>
      <c r="Z79" s="29"/>
      <c r="AA79" s="7"/>
      <c r="AB79" s="7"/>
      <c r="AC79" s="7"/>
      <c r="AD79" s="7"/>
      <c r="AE79" s="7"/>
      <c r="AF79" s="7"/>
      <c r="AG79" s="89"/>
      <c r="AH79" s="6"/>
      <c r="AI79" s="7"/>
      <c r="AJ79" s="7"/>
      <c r="AK79" s="7"/>
      <c r="AL79" s="7"/>
      <c r="AM79" s="7"/>
      <c r="AN79" s="24"/>
      <c r="AO79" s="24"/>
      <c r="AP79" s="24"/>
      <c r="AQ79" s="7"/>
      <c r="AR79" s="7"/>
      <c r="AS79" s="7"/>
      <c r="AT79" s="7"/>
      <c r="AU79" s="7"/>
      <c r="AV79" s="7"/>
      <c r="AW79" s="8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4"/>
    </row>
    <row r="80" spans="2:65"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0"/>
      <c r="R80" s="91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0"/>
      <c r="AH80" s="91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0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2:65"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88"/>
      <c r="R81" s="10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88"/>
      <c r="AH81" s="10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88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4"/>
    </row>
    <row r="82" spans="2:65">
      <c r="B82" s="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7"/>
      <c r="Q82" s="89"/>
      <c r="R82" s="65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7"/>
      <c r="AG82" s="89"/>
      <c r="AH82" s="6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"/>
      <c r="AW82" s="8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4"/>
    </row>
    <row r="83" spans="2:65">
      <c r="B83" s="3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7"/>
      <c r="Q83" s="89"/>
      <c r="R83" s="6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7"/>
      <c r="AG83" s="89"/>
      <c r="AH83" s="6"/>
      <c r="AI83" s="24"/>
      <c r="AJ83" s="24"/>
      <c r="AK83" s="24"/>
      <c r="AL83" s="7"/>
      <c r="AM83" s="24"/>
      <c r="AN83" s="24"/>
      <c r="AO83" s="24"/>
      <c r="AP83" s="24"/>
      <c r="AQ83" s="24"/>
      <c r="AR83" s="7"/>
      <c r="AS83" s="24"/>
      <c r="AT83" s="24"/>
      <c r="AU83" s="24"/>
      <c r="AV83" s="7"/>
      <c r="AW83" s="8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4"/>
    </row>
    <row r="84" spans="2:65">
      <c r="B84" s="6"/>
      <c r="C84" s="24"/>
      <c r="D84" s="24"/>
      <c r="E84" s="24"/>
      <c r="F84" s="24"/>
      <c r="G84" s="24"/>
      <c r="H84" s="7"/>
      <c r="I84" s="24"/>
      <c r="J84" s="24"/>
      <c r="K84" s="24"/>
      <c r="L84" s="24"/>
      <c r="M84" s="7"/>
      <c r="N84" s="24"/>
      <c r="O84" s="24"/>
      <c r="P84" s="7"/>
      <c r="Q84" s="89"/>
      <c r="R84" s="65"/>
      <c r="S84" s="7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7"/>
      <c r="AG84" s="89"/>
      <c r="AH84" s="6"/>
      <c r="AI84" s="24"/>
      <c r="AJ84" s="24"/>
      <c r="AK84" s="7"/>
      <c r="AL84" s="24"/>
      <c r="AM84" s="24"/>
      <c r="AN84" s="24"/>
      <c r="AO84" s="24"/>
      <c r="AP84" s="24"/>
      <c r="AQ84" s="7"/>
      <c r="AR84" s="24"/>
      <c r="AS84" s="24"/>
      <c r="AT84" s="24"/>
      <c r="AU84" s="24"/>
      <c r="AV84" s="7"/>
      <c r="AW84" s="8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4"/>
    </row>
    <row r="85" spans="2:65">
      <c r="B85" s="36"/>
      <c r="C85" s="7"/>
      <c r="D85" s="24"/>
      <c r="E85" s="24"/>
      <c r="F85" s="7"/>
      <c r="G85" s="7"/>
      <c r="H85" s="24"/>
      <c r="I85" s="24"/>
      <c r="J85" s="24"/>
      <c r="K85" s="7"/>
      <c r="L85" s="7"/>
      <c r="M85" s="24"/>
      <c r="N85" s="24"/>
      <c r="O85" s="24"/>
      <c r="P85" s="7"/>
      <c r="Q85" s="89"/>
      <c r="R85" s="65"/>
      <c r="S85" s="29"/>
      <c r="T85" s="29"/>
      <c r="U85" s="29"/>
      <c r="V85" s="7"/>
      <c r="W85" s="7"/>
      <c r="X85" s="7"/>
      <c r="Y85" s="29"/>
      <c r="Z85" s="29"/>
      <c r="AA85" s="7"/>
      <c r="AB85" s="7"/>
      <c r="AC85" s="7"/>
      <c r="AD85" s="29"/>
      <c r="AE85" s="29"/>
      <c r="AF85" s="7"/>
      <c r="AG85" s="89"/>
      <c r="AH85" s="6"/>
      <c r="AI85" s="24"/>
      <c r="AJ85" s="24"/>
      <c r="AK85" s="7"/>
      <c r="AL85" s="24"/>
      <c r="AM85" s="24"/>
      <c r="AN85" s="24"/>
      <c r="AO85" s="24"/>
      <c r="AP85" s="24"/>
      <c r="AQ85" s="7"/>
      <c r="AR85" s="24"/>
      <c r="AS85" s="24"/>
      <c r="AT85" s="24"/>
      <c r="AU85" s="24"/>
      <c r="AV85" s="7"/>
      <c r="AW85" s="8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4"/>
    </row>
    <row r="86" spans="2:65">
      <c r="B86" s="36"/>
      <c r="C86" s="24"/>
      <c r="D86" s="24"/>
      <c r="E86" s="7"/>
      <c r="F86" s="24"/>
      <c r="G86" s="24"/>
      <c r="H86" s="7"/>
      <c r="I86" s="24"/>
      <c r="J86" s="7"/>
      <c r="K86" s="24"/>
      <c r="L86" s="24"/>
      <c r="M86" s="7"/>
      <c r="N86" s="24"/>
      <c r="O86" s="24"/>
      <c r="P86" s="7"/>
      <c r="Q86" s="89"/>
      <c r="R86" s="6"/>
      <c r="S86" s="29"/>
      <c r="T86" s="29"/>
      <c r="U86" s="7"/>
      <c r="V86" s="29"/>
      <c r="W86" s="7"/>
      <c r="X86" s="29"/>
      <c r="Y86" s="29"/>
      <c r="Z86" s="7"/>
      <c r="AA86" s="29"/>
      <c r="AB86" s="7"/>
      <c r="AC86" s="29"/>
      <c r="AD86" s="29"/>
      <c r="AE86" s="29"/>
      <c r="AF86" s="7"/>
      <c r="AG86" s="89"/>
      <c r="AH86" s="6"/>
      <c r="AI86" s="24"/>
      <c r="AJ86" s="24"/>
      <c r="AK86" s="7"/>
      <c r="AL86" s="24"/>
      <c r="AM86" s="24"/>
      <c r="AN86" s="24"/>
      <c r="AO86" s="24"/>
      <c r="AP86" s="24"/>
      <c r="AQ86" s="7"/>
      <c r="AR86" s="24"/>
      <c r="AS86" s="24"/>
      <c r="AT86" s="24"/>
      <c r="AU86" s="24"/>
      <c r="AV86" s="7"/>
      <c r="AW86" s="8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4"/>
    </row>
    <row r="87" spans="2:65">
      <c r="B87" s="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7"/>
      <c r="Q87" s="89"/>
      <c r="R87" s="65"/>
      <c r="S87" s="7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7"/>
      <c r="AG87" s="89"/>
      <c r="AH87" s="6"/>
      <c r="AI87" s="24"/>
      <c r="AJ87" s="24"/>
      <c r="AK87" s="24"/>
      <c r="AL87" s="7"/>
      <c r="AM87" s="24"/>
      <c r="AN87" s="24"/>
      <c r="AO87" s="24"/>
      <c r="AP87" s="24"/>
      <c r="AQ87" s="24"/>
      <c r="AR87" s="7"/>
      <c r="AS87" s="24"/>
      <c r="AT87" s="24"/>
      <c r="AU87" s="24"/>
      <c r="AV87" s="7"/>
      <c r="AW87" s="8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4"/>
    </row>
    <row r="88" spans="2:65">
      <c r="B88" s="36"/>
      <c r="C88" s="7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7"/>
      <c r="Q88" s="89"/>
      <c r="R88" s="65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7"/>
      <c r="AG88" s="89"/>
      <c r="AH88" s="6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"/>
      <c r="AW88" s="8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4"/>
    </row>
    <row r="89" spans="2:65">
      <c r="B89" s="3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7"/>
      <c r="Q89" s="89"/>
      <c r="R89" s="6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7"/>
      <c r="AG89" s="89"/>
      <c r="AH89" s="36"/>
      <c r="AI89" s="24"/>
      <c r="AJ89" s="24"/>
      <c r="AK89" s="24"/>
      <c r="AL89" s="7"/>
      <c r="AM89" s="24"/>
      <c r="AN89" s="24"/>
      <c r="AO89" s="24"/>
      <c r="AP89" s="24"/>
      <c r="AQ89" s="24"/>
      <c r="AR89" s="7"/>
      <c r="AS89" s="24"/>
      <c r="AT89" s="24"/>
      <c r="AU89" s="24"/>
      <c r="AV89" s="7"/>
      <c r="AW89" s="8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4"/>
    </row>
    <row r="90" spans="2:65">
      <c r="B90" s="6"/>
      <c r="C90" s="24"/>
      <c r="D90" s="24"/>
      <c r="E90" s="24"/>
      <c r="F90" s="24"/>
      <c r="G90" s="24"/>
      <c r="H90" s="7"/>
      <c r="I90" s="24"/>
      <c r="J90" s="24"/>
      <c r="K90" s="24"/>
      <c r="L90" s="24"/>
      <c r="M90" s="7"/>
      <c r="N90" s="24"/>
      <c r="O90" s="24"/>
      <c r="P90" s="7"/>
      <c r="Q90" s="89"/>
      <c r="R90" s="65"/>
      <c r="S90" s="7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7"/>
      <c r="AG90" s="89"/>
      <c r="AH90" s="6"/>
      <c r="AI90" s="24"/>
      <c r="AJ90" s="24"/>
      <c r="AK90" s="7"/>
      <c r="AL90" s="24"/>
      <c r="AM90" s="24"/>
      <c r="AN90" s="24"/>
      <c r="AO90" s="24"/>
      <c r="AP90" s="24"/>
      <c r="AQ90" s="7"/>
      <c r="AR90" s="24"/>
      <c r="AS90" s="24"/>
      <c r="AT90" s="24"/>
      <c r="AU90" s="24"/>
      <c r="AV90" s="7"/>
      <c r="AW90" s="8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4"/>
    </row>
    <row r="91" spans="2:65">
      <c r="B91" s="36"/>
      <c r="C91" s="7"/>
      <c r="D91" s="24"/>
      <c r="E91" s="24"/>
      <c r="F91" s="7"/>
      <c r="G91" s="7"/>
      <c r="H91" s="24"/>
      <c r="I91" s="24"/>
      <c r="J91" s="24"/>
      <c r="K91" s="7"/>
      <c r="L91" s="7"/>
      <c r="M91" s="24"/>
      <c r="N91" s="24"/>
      <c r="O91" s="24"/>
      <c r="P91" s="7"/>
      <c r="Q91" s="89"/>
      <c r="R91" s="65"/>
      <c r="S91" s="29"/>
      <c r="T91" s="29"/>
      <c r="U91" s="29"/>
      <c r="V91" s="7"/>
      <c r="W91" s="7"/>
      <c r="X91" s="7"/>
      <c r="Y91" s="29"/>
      <c r="Z91" s="29"/>
      <c r="AA91" s="7"/>
      <c r="AB91" s="7"/>
      <c r="AC91" s="7"/>
      <c r="AD91" s="29"/>
      <c r="AE91" s="29"/>
      <c r="AF91" s="7"/>
      <c r="AG91" s="89"/>
      <c r="AH91" s="36"/>
      <c r="AI91" s="7"/>
      <c r="AJ91" s="24"/>
      <c r="AK91" s="7"/>
      <c r="AL91" s="24"/>
      <c r="AM91" s="24"/>
      <c r="AN91" s="24"/>
      <c r="AO91" s="24"/>
      <c r="AP91" s="24"/>
      <c r="AQ91" s="7"/>
      <c r="AR91" s="24"/>
      <c r="AS91" s="24"/>
      <c r="AT91" s="24"/>
      <c r="AU91" s="24"/>
      <c r="AV91" s="7"/>
      <c r="AW91" s="8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4"/>
    </row>
    <row r="92" spans="2:65">
      <c r="B92" s="36"/>
      <c r="C92" s="24"/>
      <c r="D92" s="24"/>
      <c r="E92" s="7"/>
      <c r="F92" s="24"/>
      <c r="G92" s="24"/>
      <c r="H92" s="7"/>
      <c r="I92" s="24"/>
      <c r="J92" s="7"/>
      <c r="K92" s="24"/>
      <c r="L92" s="24"/>
      <c r="M92" s="7"/>
      <c r="N92" s="24"/>
      <c r="O92" s="24"/>
      <c r="P92" s="7"/>
      <c r="Q92" s="89"/>
      <c r="R92" s="6"/>
      <c r="S92" s="29"/>
      <c r="T92" s="29"/>
      <c r="U92" s="7"/>
      <c r="V92" s="29"/>
      <c r="W92" s="7"/>
      <c r="X92" s="29"/>
      <c r="Y92" s="29"/>
      <c r="Z92" s="7"/>
      <c r="AA92" s="29"/>
      <c r="AB92" s="7"/>
      <c r="AC92" s="29"/>
      <c r="AD92" s="29"/>
      <c r="AE92" s="29"/>
      <c r="AF92" s="7"/>
      <c r="AG92" s="89"/>
      <c r="AH92" s="36"/>
      <c r="AI92" s="24"/>
      <c r="AJ92" s="24"/>
      <c r="AK92" s="7"/>
      <c r="AL92" s="24"/>
      <c r="AM92" s="24"/>
      <c r="AN92" s="24"/>
      <c r="AO92" s="24"/>
      <c r="AP92" s="24"/>
      <c r="AQ92" s="7"/>
      <c r="AR92" s="24"/>
      <c r="AS92" s="24"/>
      <c r="AT92" s="24"/>
      <c r="AU92" s="24"/>
      <c r="AV92" s="7"/>
      <c r="AW92" s="8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4"/>
    </row>
    <row r="93" spans="2:65">
      <c r="B93" s="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7"/>
      <c r="Q93" s="89"/>
      <c r="R93" s="65"/>
      <c r="S93" s="7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7"/>
      <c r="AG93" s="89"/>
      <c r="AH93" s="6"/>
      <c r="AI93" s="24"/>
      <c r="AJ93" s="24"/>
      <c r="AK93" s="24"/>
      <c r="AL93" s="7"/>
      <c r="AM93" s="24"/>
      <c r="AN93" s="24"/>
      <c r="AO93" s="24"/>
      <c r="AP93" s="24"/>
      <c r="AQ93" s="24"/>
      <c r="AR93" s="7"/>
      <c r="AS93" s="24"/>
      <c r="AT93" s="24"/>
      <c r="AU93" s="24"/>
      <c r="AV93" s="7"/>
      <c r="AW93" s="8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4"/>
    </row>
    <row r="94" spans="2:65">
      <c r="B94" s="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7"/>
      <c r="Q94" s="89"/>
      <c r="R94" s="65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7"/>
      <c r="AG94" s="89"/>
      <c r="AH94" s="6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"/>
      <c r="AW94" s="8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4"/>
    </row>
    <row r="95" spans="2:65">
      <c r="B95" s="6"/>
      <c r="C95" s="7"/>
      <c r="D95" s="7"/>
      <c r="E95" s="7"/>
      <c r="F95" s="7"/>
      <c r="G95" s="7"/>
      <c r="H95" s="24"/>
      <c r="I95" s="24"/>
      <c r="J95" s="24"/>
      <c r="K95" s="7"/>
      <c r="L95" s="7"/>
      <c r="M95" s="7"/>
      <c r="N95" s="7"/>
      <c r="O95" s="7"/>
      <c r="P95" s="7"/>
      <c r="Q95" s="89"/>
      <c r="R95" s="6"/>
      <c r="S95" s="7"/>
      <c r="T95" s="7"/>
      <c r="U95" s="7"/>
      <c r="V95" s="7"/>
      <c r="W95" s="7"/>
      <c r="X95" s="29"/>
      <c r="Y95" s="29"/>
      <c r="Z95" s="29"/>
      <c r="AA95" s="7"/>
      <c r="AB95" s="7"/>
      <c r="AC95" s="7"/>
      <c r="AD95" s="7"/>
      <c r="AE95" s="7"/>
      <c r="AF95" s="7"/>
      <c r="AG95" s="89"/>
      <c r="AH95" s="6"/>
      <c r="AI95" s="7"/>
      <c r="AJ95" s="7"/>
      <c r="AK95" s="7"/>
      <c r="AL95" s="7"/>
      <c r="AM95" s="7"/>
      <c r="AN95" s="24"/>
      <c r="AO95" s="24"/>
      <c r="AP95" s="24"/>
      <c r="AQ95" s="7"/>
      <c r="AR95" s="7"/>
      <c r="AS95" s="7"/>
      <c r="AT95" s="7"/>
      <c r="AU95" s="7"/>
      <c r="AV95" s="7"/>
      <c r="AW95" s="8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4"/>
    </row>
    <row r="96" spans="2:65"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0"/>
      <c r="R96" s="91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0"/>
      <c r="AH96" s="91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0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41-D73B-427D-9809-15B8948405B9}">
  <dimension ref="A1:BO43"/>
  <sheetViews>
    <sheetView workbookViewId="0">
      <pane ySplit="2" topLeftCell="A3" activePane="bottomLeft" state="frozen"/>
      <selection pane="bottomLeft" activeCell="N38" sqref="N38"/>
    </sheetView>
  </sheetViews>
  <sheetFormatPr defaultRowHeight="15"/>
  <cols>
    <col min="1" max="1" width="9.140625" style="2"/>
    <col min="2" max="8" width="9.140625" style="93"/>
    <col min="9" max="9" width="16.7109375" style="1" bestFit="1" customWidth="1"/>
  </cols>
  <sheetData>
    <row r="1" spans="1:67">
      <c r="A1" s="142" t="s">
        <v>11</v>
      </c>
      <c r="B1" s="143"/>
      <c r="C1" s="143"/>
      <c r="D1" s="143"/>
      <c r="E1" s="143"/>
      <c r="F1" s="143"/>
      <c r="G1" s="143"/>
      <c r="H1" s="143"/>
      <c r="L1" s="142" t="s">
        <v>12</v>
      </c>
      <c r="M1" s="143"/>
      <c r="N1" s="143"/>
      <c r="O1" s="143"/>
      <c r="P1" s="143"/>
      <c r="Q1" s="143"/>
      <c r="R1" s="143"/>
      <c r="S1" s="143"/>
      <c r="T1" s="1"/>
      <c r="W1" s="142" t="s">
        <v>13</v>
      </c>
      <c r="X1" s="143"/>
      <c r="Y1" s="143"/>
      <c r="Z1" s="143"/>
      <c r="AA1" s="143"/>
      <c r="AB1" s="143"/>
      <c r="AC1" s="143"/>
      <c r="AD1" s="143"/>
      <c r="AE1" s="1"/>
      <c r="AH1" s="142" t="s">
        <v>14</v>
      </c>
      <c r="AI1" s="143"/>
      <c r="AJ1" s="143"/>
      <c r="AK1" s="143"/>
      <c r="AL1" s="143"/>
      <c r="AM1" s="143"/>
      <c r="AN1" s="143"/>
      <c r="AO1" s="143"/>
      <c r="AP1" s="1"/>
      <c r="AS1" s="142" t="s">
        <v>15</v>
      </c>
      <c r="AT1" s="143"/>
      <c r="AU1" s="143"/>
      <c r="AV1" s="143"/>
      <c r="AW1" s="143"/>
      <c r="AX1" s="143"/>
      <c r="AY1" s="143"/>
      <c r="AZ1" s="143"/>
      <c r="BA1" s="1"/>
      <c r="BD1" s="142" t="s">
        <v>16</v>
      </c>
      <c r="BE1" s="143"/>
      <c r="BF1" s="143"/>
      <c r="BG1" s="143"/>
      <c r="BH1" s="143"/>
      <c r="BI1" s="143"/>
      <c r="BJ1" s="143"/>
      <c r="BK1" s="143"/>
      <c r="BL1" s="1"/>
    </row>
    <row r="2" spans="1:67">
      <c r="A2" s="2" t="s">
        <v>0</v>
      </c>
      <c r="B2" s="93" t="s">
        <v>1</v>
      </c>
      <c r="C2" s="93" t="s">
        <v>7</v>
      </c>
      <c r="D2" s="93" t="s">
        <v>2</v>
      </c>
      <c r="E2" s="93" t="s">
        <v>3</v>
      </c>
      <c r="F2" s="93" t="s">
        <v>4</v>
      </c>
      <c r="G2" s="93" t="s">
        <v>5</v>
      </c>
      <c r="H2" s="93" t="s">
        <v>10</v>
      </c>
      <c r="L2" s="2" t="s">
        <v>0</v>
      </c>
      <c r="M2" s="93" t="s">
        <v>1</v>
      </c>
      <c r="N2" s="93" t="s">
        <v>7</v>
      </c>
      <c r="O2" s="93" t="s">
        <v>2</v>
      </c>
      <c r="P2" s="93" t="s">
        <v>3</v>
      </c>
      <c r="Q2" s="93" t="s">
        <v>4</v>
      </c>
      <c r="R2" s="93" t="s">
        <v>5</v>
      </c>
      <c r="S2" s="93" t="s">
        <v>10</v>
      </c>
      <c r="T2" s="1"/>
      <c r="W2" s="2" t="s">
        <v>0</v>
      </c>
      <c r="X2" s="93" t="s">
        <v>1</v>
      </c>
      <c r="Y2" s="93" t="s">
        <v>7</v>
      </c>
      <c r="Z2" s="93" t="s">
        <v>2</v>
      </c>
      <c r="AA2" s="93" t="s">
        <v>3</v>
      </c>
      <c r="AB2" s="93" t="s">
        <v>4</v>
      </c>
      <c r="AC2" s="93" t="s">
        <v>5</v>
      </c>
      <c r="AD2" s="93" t="s">
        <v>10</v>
      </c>
      <c r="AE2" s="1"/>
      <c r="AH2" s="2" t="s">
        <v>0</v>
      </c>
      <c r="AI2" s="93" t="s">
        <v>1</v>
      </c>
      <c r="AJ2" s="93" t="s">
        <v>7</v>
      </c>
      <c r="AK2" s="93" t="s">
        <v>2</v>
      </c>
      <c r="AL2" s="93" t="s">
        <v>3</v>
      </c>
      <c r="AM2" s="93" t="s">
        <v>4</v>
      </c>
      <c r="AN2" s="93" t="s">
        <v>5</v>
      </c>
      <c r="AO2" s="93" t="s">
        <v>10</v>
      </c>
      <c r="AP2" s="1"/>
      <c r="AS2" s="2" t="s">
        <v>0</v>
      </c>
      <c r="AT2" s="93" t="s">
        <v>1</v>
      </c>
      <c r="AU2" s="93" t="s">
        <v>7</v>
      </c>
      <c r="AV2" s="93" t="s">
        <v>2</v>
      </c>
      <c r="AW2" s="93" t="s">
        <v>3</v>
      </c>
      <c r="AX2" s="93" t="s">
        <v>4</v>
      </c>
      <c r="AY2" s="93" t="s">
        <v>5</v>
      </c>
      <c r="AZ2" s="93" t="s">
        <v>10</v>
      </c>
      <c r="BA2" s="1"/>
      <c r="BD2" s="2" t="s">
        <v>0</v>
      </c>
      <c r="BE2" s="93" t="s">
        <v>1</v>
      </c>
      <c r="BF2" s="93" t="s">
        <v>7</v>
      </c>
      <c r="BG2" s="93" t="s">
        <v>2</v>
      </c>
      <c r="BH2" s="93" t="s">
        <v>3</v>
      </c>
      <c r="BI2" s="93" t="s">
        <v>4</v>
      </c>
      <c r="BJ2" s="93" t="s">
        <v>5</v>
      </c>
      <c r="BK2" s="93" t="s">
        <v>10</v>
      </c>
      <c r="BL2" s="1"/>
    </row>
    <row r="3" spans="1:67">
      <c r="A3" s="94">
        <v>3</v>
      </c>
      <c r="B3" s="95">
        <v>3</v>
      </c>
      <c r="C3" s="95">
        <v>1</v>
      </c>
      <c r="D3" s="95">
        <v>2</v>
      </c>
      <c r="E3" s="95">
        <v>3</v>
      </c>
      <c r="F3" s="95">
        <v>1</v>
      </c>
      <c r="G3" s="95">
        <v>1</v>
      </c>
      <c r="H3" s="95">
        <v>1</v>
      </c>
      <c r="I3" s="105">
        <f>AVERAGE(A3:H3)</f>
        <v>1.875</v>
      </c>
      <c r="J3" s="105">
        <f xml:space="preserve"> 4 - I3</f>
        <v>2.125</v>
      </c>
      <c r="L3" s="94">
        <v>2</v>
      </c>
      <c r="M3" s="95">
        <v>2</v>
      </c>
      <c r="N3" s="95">
        <v>1</v>
      </c>
      <c r="O3" s="95">
        <v>2</v>
      </c>
      <c r="P3" s="95">
        <v>2</v>
      </c>
      <c r="Q3" s="95">
        <v>1</v>
      </c>
      <c r="R3" s="95">
        <v>1</v>
      </c>
      <c r="S3" s="95">
        <v>1</v>
      </c>
      <c r="T3" s="105">
        <f>AVERAGE(L3:S3)</f>
        <v>1.5</v>
      </c>
      <c r="U3" s="105">
        <f xml:space="preserve"> 4 - T3</f>
        <v>2.5</v>
      </c>
      <c r="W3" s="94">
        <v>1</v>
      </c>
      <c r="X3" s="95">
        <v>1</v>
      </c>
      <c r="Y3" s="95">
        <v>1</v>
      </c>
      <c r="Z3" s="95">
        <v>1</v>
      </c>
      <c r="AA3" s="95">
        <v>1</v>
      </c>
      <c r="AB3" s="95">
        <v>1</v>
      </c>
      <c r="AC3" s="95">
        <v>1</v>
      </c>
      <c r="AD3" s="95">
        <v>1</v>
      </c>
      <c r="AE3" s="105">
        <f>AVERAGE(W3:AD3)</f>
        <v>1</v>
      </c>
      <c r="AF3" s="105">
        <f t="shared" ref="AF3:AF15" si="0" xml:space="preserve"> 4 - AE3</f>
        <v>3</v>
      </c>
      <c r="AH3" s="94">
        <v>2</v>
      </c>
      <c r="AI3" s="95">
        <v>2</v>
      </c>
      <c r="AJ3" s="95">
        <v>1</v>
      </c>
      <c r="AK3" s="95">
        <v>1</v>
      </c>
      <c r="AL3" s="95">
        <v>2</v>
      </c>
      <c r="AM3" s="95">
        <v>2</v>
      </c>
      <c r="AN3" s="95">
        <v>2</v>
      </c>
      <c r="AO3" s="95">
        <v>1</v>
      </c>
      <c r="AP3" s="105">
        <f>AVERAGE(AH3:AO3)</f>
        <v>1.625</v>
      </c>
      <c r="AQ3" s="105">
        <f xml:space="preserve"> 4 - AP3</f>
        <v>2.375</v>
      </c>
      <c r="AS3" s="94">
        <v>3</v>
      </c>
      <c r="AT3" s="95">
        <v>2</v>
      </c>
      <c r="AU3" s="95">
        <v>1</v>
      </c>
      <c r="AV3" s="95">
        <v>1</v>
      </c>
      <c r="AW3" s="95">
        <v>2</v>
      </c>
      <c r="AX3" s="95">
        <v>1</v>
      </c>
      <c r="AY3" s="95">
        <v>2</v>
      </c>
      <c r="AZ3" s="95">
        <v>2</v>
      </c>
      <c r="BA3" s="105">
        <f>AVERAGE(AS3:AZ3)</f>
        <v>1.75</v>
      </c>
      <c r="BB3" s="105">
        <f xml:space="preserve"> 4 - BA3</f>
        <v>2.25</v>
      </c>
      <c r="BD3" s="94">
        <v>3</v>
      </c>
      <c r="BE3" s="95">
        <v>2</v>
      </c>
      <c r="BF3" s="95">
        <v>1</v>
      </c>
      <c r="BG3" s="95">
        <v>2</v>
      </c>
      <c r="BH3" s="95">
        <v>3</v>
      </c>
      <c r="BI3" s="95">
        <v>2</v>
      </c>
      <c r="BJ3" s="95">
        <v>1</v>
      </c>
      <c r="BK3" s="95">
        <v>1</v>
      </c>
      <c r="BL3" s="105">
        <f>AVERAGE(BD3:BK3)</f>
        <v>1.875</v>
      </c>
      <c r="BM3" s="105">
        <f xml:space="preserve"> 4 - BL3</f>
        <v>2.125</v>
      </c>
      <c r="BO3" s="110">
        <f>AVERAGE(BM3,BB3,AQ3,AF3,U3,J3)</f>
        <v>2.3958333333333335</v>
      </c>
    </row>
    <row r="4" spans="1:67">
      <c r="A4" s="94">
        <v>3</v>
      </c>
      <c r="B4" s="95">
        <v>5</v>
      </c>
      <c r="C4" s="95">
        <v>1</v>
      </c>
      <c r="D4" s="95">
        <v>2</v>
      </c>
      <c r="E4" s="95">
        <v>3</v>
      </c>
      <c r="F4" s="95">
        <v>2</v>
      </c>
      <c r="G4" s="95">
        <v>1</v>
      </c>
      <c r="H4" s="95">
        <v>1</v>
      </c>
      <c r="I4" s="105">
        <f t="shared" ref="I4:I25" si="1">AVERAGE(A4:H4)</f>
        <v>2.25</v>
      </c>
      <c r="J4" s="105">
        <f xml:space="preserve"> 4 - I4</f>
        <v>1.75</v>
      </c>
      <c r="L4" s="94">
        <v>3</v>
      </c>
      <c r="M4" s="95">
        <v>2</v>
      </c>
      <c r="N4" s="95">
        <v>1</v>
      </c>
      <c r="O4" s="95">
        <v>2</v>
      </c>
      <c r="P4" s="95">
        <v>3</v>
      </c>
      <c r="Q4" s="95">
        <v>2</v>
      </c>
      <c r="R4" s="95">
        <v>1</v>
      </c>
      <c r="S4" s="95">
        <v>1</v>
      </c>
      <c r="T4" s="105">
        <f>AVERAGE(L4:S4)</f>
        <v>1.875</v>
      </c>
      <c r="U4" s="105">
        <f xml:space="preserve"> 4 - T4</f>
        <v>2.125</v>
      </c>
      <c r="W4" s="94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95">
        <v>1</v>
      </c>
      <c r="AD4" s="95">
        <v>1</v>
      </c>
      <c r="AE4" s="105">
        <f>AVERAGE(W4:AD4)</f>
        <v>1</v>
      </c>
      <c r="AF4" s="105">
        <f t="shared" si="0"/>
        <v>3</v>
      </c>
      <c r="AH4" s="94">
        <v>2</v>
      </c>
      <c r="AI4" s="95">
        <v>2</v>
      </c>
      <c r="AJ4" s="95">
        <v>1</v>
      </c>
      <c r="AK4" s="95">
        <v>1</v>
      </c>
      <c r="AL4" s="95">
        <v>1</v>
      </c>
      <c r="AM4" s="95">
        <v>2</v>
      </c>
      <c r="AN4" s="95">
        <v>2</v>
      </c>
      <c r="AO4" s="95">
        <v>1</v>
      </c>
      <c r="AP4" s="105">
        <f>AVERAGE(AH4:AO4)</f>
        <v>1.5</v>
      </c>
      <c r="AQ4" s="105">
        <f xml:space="preserve"> 4 - AP4</f>
        <v>2.5</v>
      </c>
      <c r="AS4" s="94">
        <v>3</v>
      </c>
      <c r="AT4" s="95">
        <v>2</v>
      </c>
      <c r="AU4" s="95">
        <v>1</v>
      </c>
      <c r="AV4" s="95">
        <v>1</v>
      </c>
      <c r="AW4" s="95">
        <v>1</v>
      </c>
      <c r="AX4" s="95">
        <v>1</v>
      </c>
      <c r="AY4" s="95">
        <v>2</v>
      </c>
      <c r="AZ4" s="95">
        <v>2</v>
      </c>
      <c r="BA4" s="105">
        <f>AVERAGE(AS4:AZ4)</f>
        <v>1.625</v>
      </c>
      <c r="BB4" s="105">
        <f xml:space="preserve"> 4 - BA4</f>
        <v>2.375</v>
      </c>
      <c r="BD4" s="94">
        <v>3</v>
      </c>
      <c r="BE4" s="95">
        <v>3</v>
      </c>
      <c r="BF4" s="95">
        <v>1</v>
      </c>
      <c r="BG4" s="95">
        <v>3</v>
      </c>
      <c r="BH4" s="95">
        <v>3</v>
      </c>
      <c r="BI4" s="95">
        <v>1</v>
      </c>
      <c r="BJ4" s="95">
        <v>1</v>
      </c>
      <c r="BK4" s="95">
        <v>1</v>
      </c>
      <c r="BL4" s="105">
        <f>AVERAGE(BD4:BK4)</f>
        <v>2</v>
      </c>
      <c r="BM4" s="105">
        <f xml:space="preserve"> 4 - BL4</f>
        <v>2</v>
      </c>
      <c r="BO4" s="110">
        <f>AVERAGE(BM4,BB4,AQ4,AF4,U4,J4)</f>
        <v>2.2916666666666665</v>
      </c>
    </row>
    <row r="5" spans="1:67">
      <c r="A5" s="94">
        <v>3</v>
      </c>
      <c r="B5" s="95">
        <v>2</v>
      </c>
      <c r="C5" s="95">
        <v>1</v>
      </c>
      <c r="D5" s="95">
        <v>2</v>
      </c>
      <c r="E5" s="95">
        <v>2</v>
      </c>
      <c r="F5" s="95">
        <v>1</v>
      </c>
      <c r="G5" s="95">
        <v>1</v>
      </c>
      <c r="H5" s="95">
        <v>2</v>
      </c>
      <c r="I5" s="105">
        <f t="shared" si="1"/>
        <v>1.75</v>
      </c>
      <c r="J5" s="105">
        <f xml:space="preserve"> 4 - I5</f>
        <v>2.25</v>
      </c>
      <c r="L5" s="94"/>
      <c r="M5" s="95"/>
      <c r="N5" s="95"/>
      <c r="O5" s="95"/>
      <c r="P5" s="95"/>
      <c r="Q5" s="95"/>
      <c r="R5" s="95"/>
      <c r="S5" s="95"/>
      <c r="T5" s="105"/>
      <c r="U5" s="105"/>
      <c r="W5" s="94">
        <v>1</v>
      </c>
      <c r="X5" s="95">
        <v>1</v>
      </c>
      <c r="Y5" s="95">
        <v>1</v>
      </c>
      <c r="Z5" s="95">
        <v>1</v>
      </c>
      <c r="AA5" s="95">
        <v>1</v>
      </c>
      <c r="AB5" s="95">
        <v>1</v>
      </c>
      <c r="AC5" s="95">
        <v>1</v>
      </c>
      <c r="AD5" s="95">
        <v>1</v>
      </c>
      <c r="AE5" s="105">
        <f>AVERAGE(W5:AD5)</f>
        <v>1</v>
      </c>
      <c r="AF5" s="105">
        <f t="shared" si="0"/>
        <v>3</v>
      </c>
      <c r="AH5" s="94"/>
      <c r="AI5" s="95"/>
      <c r="AJ5" s="95"/>
      <c r="AK5" s="95"/>
      <c r="AL5" s="95"/>
      <c r="AM5" s="95"/>
      <c r="AN5" s="95"/>
      <c r="AO5" s="95"/>
      <c r="AP5" s="105"/>
      <c r="AQ5" s="105"/>
      <c r="AS5" s="94"/>
      <c r="AT5" s="95"/>
      <c r="AU5" s="95"/>
      <c r="AV5" s="95"/>
      <c r="AW5" s="95"/>
      <c r="AX5" s="95"/>
      <c r="AY5" s="95"/>
      <c r="AZ5" s="95"/>
      <c r="BA5" s="105"/>
      <c r="BB5" s="105"/>
      <c r="BD5" s="94"/>
      <c r="BE5" s="95"/>
      <c r="BF5" s="95"/>
      <c r="BG5" s="95"/>
      <c r="BH5" s="95"/>
      <c r="BI5" s="95"/>
      <c r="BJ5" s="95"/>
      <c r="BK5" s="95"/>
      <c r="BL5" s="105"/>
      <c r="BM5" s="105"/>
      <c r="BO5" s="110">
        <f>AVERAGE(BM5,BB5,AQ5,AF5,U5,J5)</f>
        <v>2.625</v>
      </c>
    </row>
    <row r="6" spans="1:67">
      <c r="A6" s="94"/>
      <c r="B6" s="95"/>
      <c r="C6" s="95"/>
      <c r="D6" s="95"/>
      <c r="E6" s="95"/>
      <c r="F6" s="95"/>
      <c r="G6" s="95"/>
      <c r="H6" s="95"/>
      <c r="I6" s="105"/>
      <c r="J6" s="105"/>
      <c r="L6" s="94"/>
      <c r="M6" s="95"/>
      <c r="N6" s="95"/>
      <c r="O6" s="95"/>
      <c r="P6" s="95"/>
      <c r="Q6" s="95"/>
      <c r="R6" s="95"/>
      <c r="S6" s="95"/>
      <c r="T6" s="105"/>
      <c r="U6" s="105"/>
      <c r="W6" s="94">
        <v>1</v>
      </c>
      <c r="X6" s="95">
        <v>1</v>
      </c>
      <c r="Y6" s="95">
        <v>1</v>
      </c>
      <c r="Z6" s="95">
        <v>1</v>
      </c>
      <c r="AA6" s="95">
        <v>1</v>
      </c>
      <c r="AB6" s="95">
        <v>1</v>
      </c>
      <c r="AC6" s="95">
        <v>1</v>
      </c>
      <c r="AD6" s="95">
        <v>1</v>
      </c>
      <c r="AE6" s="105">
        <f>AVERAGE(W6:AD6)</f>
        <v>1</v>
      </c>
      <c r="AF6" s="105">
        <f t="shared" si="0"/>
        <v>3</v>
      </c>
      <c r="AH6" s="94"/>
      <c r="AI6" s="95"/>
      <c r="AJ6" s="95"/>
      <c r="AK6" s="95"/>
      <c r="AL6" s="95"/>
      <c r="AM6" s="95"/>
      <c r="AN6" s="95"/>
      <c r="AO6" s="95"/>
      <c r="AP6" s="105"/>
      <c r="AQ6" s="105"/>
      <c r="AS6" s="94"/>
      <c r="AT6" s="95"/>
      <c r="AU6" s="95"/>
      <c r="AV6" s="95"/>
      <c r="AW6" s="95"/>
      <c r="AX6" s="95"/>
      <c r="AY6" s="95"/>
      <c r="AZ6" s="95"/>
      <c r="BA6" s="105"/>
      <c r="BB6" s="105"/>
      <c r="BD6" s="94"/>
      <c r="BE6" s="95"/>
      <c r="BF6" s="95"/>
      <c r="BG6" s="95"/>
      <c r="BH6" s="95"/>
      <c r="BI6" s="95"/>
      <c r="BJ6" s="95"/>
      <c r="BK6" s="95"/>
      <c r="BL6" s="105"/>
      <c r="BM6" s="105"/>
      <c r="BO6" s="110">
        <f>AVERAGE(BM6,BB6,AQ6,AF6,U6,J6)</f>
        <v>3</v>
      </c>
    </row>
    <row r="7" spans="1:67" s="104" customFormat="1">
      <c r="A7" s="105">
        <f t="shared" ref="A7:H7" si="2">AVERAGE(A3:A6)</f>
        <v>3</v>
      </c>
      <c r="B7" s="105">
        <f t="shared" si="2"/>
        <v>3.3333333333333335</v>
      </c>
      <c r="C7" s="105">
        <f t="shared" si="2"/>
        <v>1</v>
      </c>
      <c r="D7" s="105">
        <f t="shared" si="2"/>
        <v>2</v>
      </c>
      <c r="E7" s="105">
        <f t="shared" si="2"/>
        <v>2.6666666666666665</v>
      </c>
      <c r="F7" s="105">
        <f t="shared" si="2"/>
        <v>1.3333333333333333</v>
      </c>
      <c r="G7" s="105">
        <f t="shared" si="2"/>
        <v>1</v>
      </c>
      <c r="H7" s="105">
        <f t="shared" si="2"/>
        <v>1.3333333333333333</v>
      </c>
      <c r="I7" s="105">
        <f>AVERAGE(I3:I6)</f>
        <v>1.9583333333333333</v>
      </c>
      <c r="J7" s="105">
        <f xml:space="preserve"> 4 - I7</f>
        <v>2.041666666666667</v>
      </c>
      <c r="L7" s="105">
        <f t="shared" ref="L7:T7" si="3">AVERAGE(L3:L6)</f>
        <v>2.5</v>
      </c>
      <c r="M7" s="105">
        <f t="shared" si="3"/>
        <v>2</v>
      </c>
      <c r="N7" s="105">
        <f t="shared" si="3"/>
        <v>1</v>
      </c>
      <c r="O7" s="105">
        <f t="shared" si="3"/>
        <v>2</v>
      </c>
      <c r="P7" s="105">
        <f t="shared" si="3"/>
        <v>2.5</v>
      </c>
      <c r="Q7" s="105">
        <f t="shared" si="3"/>
        <v>1.5</v>
      </c>
      <c r="R7" s="105">
        <f t="shared" si="3"/>
        <v>1</v>
      </c>
      <c r="S7" s="105">
        <f t="shared" si="3"/>
        <v>1</v>
      </c>
      <c r="T7" s="105">
        <f t="shared" si="3"/>
        <v>1.6875</v>
      </c>
      <c r="U7" s="105">
        <f xml:space="preserve"> 4 - T7</f>
        <v>2.3125</v>
      </c>
      <c r="W7" s="105">
        <f t="shared" ref="W7:AE7" si="4">AVERAGE(W3:W6)</f>
        <v>1</v>
      </c>
      <c r="X7" s="105">
        <f t="shared" si="4"/>
        <v>1</v>
      </c>
      <c r="Y7" s="105">
        <f t="shared" si="4"/>
        <v>1</v>
      </c>
      <c r="Z7" s="105">
        <f t="shared" si="4"/>
        <v>1</v>
      </c>
      <c r="AA7" s="105">
        <f t="shared" si="4"/>
        <v>1</v>
      </c>
      <c r="AB7" s="105">
        <f t="shared" si="4"/>
        <v>1</v>
      </c>
      <c r="AC7" s="105">
        <f t="shared" si="4"/>
        <v>1</v>
      </c>
      <c r="AD7" s="105">
        <f t="shared" si="4"/>
        <v>1</v>
      </c>
      <c r="AE7" s="105">
        <f t="shared" si="4"/>
        <v>1</v>
      </c>
      <c r="AF7" s="105">
        <f t="shared" si="0"/>
        <v>3</v>
      </c>
      <c r="AH7" s="105">
        <f t="shared" ref="AH7:AP7" si="5">AVERAGE(AH3:AH6)</f>
        <v>2</v>
      </c>
      <c r="AI7" s="105">
        <f t="shared" si="5"/>
        <v>2</v>
      </c>
      <c r="AJ7" s="105">
        <f t="shared" si="5"/>
        <v>1</v>
      </c>
      <c r="AK7" s="105">
        <f t="shared" si="5"/>
        <v>1</v>
      </c>
      <c r="AL7" s="105">
        <f t="shared" si="5"/>
        <v>1.5</v>
      </c>
      <c r="AM7" s="105">
        <f t="shared" si="5"/>
        <v>2</v>
      </c>
      <c r="AN7" s="105">
        <f t="shared" si="5"/>
        <v>2</v>
      </c>
      <c r="AO7" s="105">
        <f t="shared" si="5"/>
        <v>1</v>
      </c>
      <c r="AP7" s="105">
        <f t="shared" si="5"/>
        <v>1.5625</v>
      </c>
      <c r="AQ7" s="105">
        <f xml:space="preserve"> 4 - AP7</f>
        <v>2.4375</v>
      </c>
      <c r="AS7" s="105">
        <f t="shared" ref="AS7:BA7" si="6">AVERAGE(AS3:AS6)</f>
        <v>3</v>
      </c>
      <c r="AT7" s="105">
        <f t="shared" si="6"/>
        <v>2</v>
      </c>
      <c r="AU7" s="105">
        <f t="shared" si="6"/>
        <v>1</v>
      </c>
      <c r="AV7" s="105">
        <f t="shared" si="6"/>
        <v>1</v>
      </c>
      <c r="AW7" s="105">
        <f t="shared" si="6"/>
        <v>1.5</v>
      </c>
      <c r="AX7" s="105">
        <f t="shared" si="6"/>
        <v>1</v>
      </c>
      <c r="AY7" s="105">
        <f t="shared" si="6"/>
        <v>2</v>
      </c>
      <c r="AZ7" s="105">
        <f t="shared" si="6"/>
        <v>2</v>
      </c>
      <c r="BA7" s="105">
        <f t="shared" si="6"/>
        <v>1.6875</v>
      </c>
      <c r="BB7" s="105">
        <f xml:space="preserve"> 4 - BA7</f>
        <v>2.3125</v>
      </c>
      <c r="BD7" s="105">
        <f t="shared" ref="BD7:BL7" si="7">AVERAGE(BD3:BD6)</f>
        <v>3</v>
      </c>
      <c r="BE7" s="105">
        <f t="shared" si="7"/>
        <v>2.5</v>
      </c>
      <c r="BF7" s="105">
        <f t="shared" si="7"/>
        <v>1</v>
      </c>
      <c r="BG7" s="105">
        <f t="shared" si="7"/>
        <v>2.5</v>
      </c>
      <c r="BH7" s="105">
        <f t="shared" si="7"/>
        <v>3</v>
      </c>
      <c r="BI7" s="105">
        <f t="shared" si="7"/>
        <v>1.5</v>
      </c>
      <c r="BJ7" s="105">
        <f t="shared" si="7"/>
        <v>1</v>
      </c>
      <c r="BK7" s="105">
        <f t="shared" si="7"/>
        <v>1</v>
      </c>
      <c r="BL7" s="105">
        <f t="shared" si="7"/>
        <v>1.9375</v>
      </c>
      <c r="BM7" s="105">
        <f xml:space="preserve"> 4 - BL7</f>
        <v>2.0625</v>
      </c>
      <c r="BO7" s="105">
        <f>AVERAGE(BM7,BB7,AQ7,AF7,U7,J7)</f>
        <v>2.3611111111111112</v>
      </c>
    </row>
    <row r="8" spans="1:67">
      <c r="A8" s="96">
        <v>2</v>
      </c>
      <c r="B8" s="97">
        <v>1</v>
      </c>
      <c r="C8" s="97">
        <v>1</v>
      </c>
      <c r="D8" s="97">
        <v>2</v>
      </c>
      <c r="E8" s="97">
        <v>2</v>
      </c>
      <c r="F8" s="97">
        <v>1</v>
      </c>
      <c r="G8" s="97">
        <v>1</v>
      </c>
      <c r="H8" s="97">
        <v>1</v>
      </c>
      <c r="I8" s="106">
        <f t="shared" si="1"/>
        <v>1.375</v>
      </c>
      <c r="J8" s="106">
        <f xml:space="preserve"> 4 - I8</f>
        <v>2.625</v>
      </c>
      <c r="L8" s="96"/>
      <c r="M8" s="97"/>
      <c r="N8" s="97"/>
      <c r="O8" s="97"/>
      <c r="P8" s="97"/>
      <c r="Q8" s="97"/>
      <c r="R8" s="97"/>
      <c r="S8" s="97"/>
      <c r="T8" s="106"/>
      <c r="U8" s="106"/>
      <c r="W8" s="96">
        <v>5</v>
      </c>
      <c r="X8" s="97">
        <v>2</v>
      </c>
      <c r="Y8" s="97">
        <v>2</v>
      </c>
      <c r="Z8" s="97">
        <v>1</v>
      </c>
      <c r="AA8" s="97">
        <v>3</v>
      </c>
      <c r="AB8" s="97">
        <v>2</v>
      </c>
      <c r="AC8" s="97">
        <v>1</v>
      </c>
      <c r="AD8" s="97">
        <v>2</v>
      </c>
      <c r="AE8" s="106">
        <f>AVERAGE(W8:AD8)</f>
        <v>2.25</v>
      </c>
      <c r="AF8" s="106">
        <f t="shared" si="0"/>
        <v>1.75</v>
      </c>
      <c r="AH8" s="96">
        <v>1</v>
      </c>
      <c r="AI8" s="97">
        <v>4</v>
      </c>
      <c r="AJ8" s="97">
        <v>2</v>
      </c>
      <c r="AK8" s="97">
        <v>1</v>
      </c>
      <c r="AL8" s="97">
        <v>1</v>
      </c>
      <c r="AM8" s="97">
        <v>1</v>
      </c>
      <c r="AN8" s="97">
        <v>1</v>
      </c>
      <c r="AO8" s="97">
        <v>1</v>
      </c>
      <c r="AP8" s="106">
        <f>AVERAGE(AH8:AO8)</f>
        <v>1.5</v>
      </c>
      <c r="AQ8" s="106">
        <f xml:space="preserve"> 4 - AP8</f>
        <v>2.5</v>
      </c>
      <c r="AS8" s="96">
        <v>3</v>
      </c>
      <c r="AT8" s="97">
        <v>2</v>
      </c>
      <c r="AU8" s="97">
        <v>2</v>
      </c>
      <c r="AV8" s="97">
        <v>1</v>
      </c>
      <c r="AW8" s="97">
        <v>2</v>
      </c>
      <c r="AX8" s="97">
        <v>1</v>
      </c>
      <c r="AY8" s="97">
        <v>2</v>
      </c>
      <c r="AZ8" s="97">
        <v>2</v>
      </c>
      <c r="BA8" s="106">
        <f>AVERAGE(AS8:AZ8)</f>
        <v>1.875</v>
      </c>
      <c r="BB8" s="106">
        <f xml:space="preserve"> 4 - BA8</f>
        <v>2.125</v>
      </c>
      <c r="BD8" s="96">
        <v>1</v>
      </c>
      <c r="BE8" s="97">
        <v>1</v>
      </c>
      <c r="BF8" s="97">
        <v>1</v>
      </c>
      <c r="BG8" s="97">
        <v>1</v>
      </c>
      <c r="BH8" s="97">
        <v>1</v>
      </c>
      <c r="BI8" s="97">
        <v>2</v>
      </c>
      <c r="BJ8" s="97">
        <v>1</v>
      </c>
      <c r="BK8" s="97">
        <v>1</v>
      </c>
      <c r="BL8" s="106">
        <f>AVERAGE(BD8:BK8)</f>
        <v>1.125</v>
      </c>
      <c r="BM8" s="106">
        <f xml:space="preserve"> 4 - BL8</f>
        <v>2.875</v>
      </c>
      <c r="BO8" s="106">
        <f t="shared" ref="BO8:BO27" si="8">AVERAGE(BM8,BB8,AQ8,AF8,U8,J8)</f>
        <v>2.375</v>
      </c>
    </row>
    <row r="9" spans="1:67">
      <c r="A9" s="96">
        <v>2</v>
      </c>
      <c r="B9" s="97">
        <v>2</v>
      </c>
      <c r="C9" s="97">
        <v>2</v>
      </c>
      <c r="D9" s="97">
        <v>2</v>
      </c>
      <c r="E9" s="97">
        <v>2</v>
      </c>
      <c r="F9" s="97">
        <v>2</v>
      </c>
      <c r="G9" s="97">
        <v>1</v>
      </c>
      <c r="H9" s="97">
        <v>1</v>
      </c>
      <c r="I9" s="106">
        <f t="shared" si="1"/>
        <v>1.75</v>
      </c>
      <c r="J9" s="106">
        <f xml:space="preserve"> 4 - I9</f>
        <v>2.25</v>
      </c>
      <c r="L9" s="96">
        <v>2</v>
      </c>
      <c r="M9" s="97">
        <v>4</v>
      </c>
      <c r="N9" s="97">
        <v>2</v>
      </c>
      <c r="O9" s="97">
        <v>2</v>
      </c>
      <c r="P9" s="97">
        <v>3</v>
      </c>
      <c r="Q9" s="97">
        <v>2</v>
      </c>
      <c r="R9" s="97">
        <v>1</v>
      </c>
      <c r="S9" s="97">
        <v>1</v>
      </c>
      <c r="T9" s="106">
        <f>AVERAGE(L9:S9)</f>
        <v>2.125</v>
      </c>
      <c r="U9" s="106">
        <f xml:space="preserve"> 4 - T9</f>
        <v>1.875</v>
      </c>
      <c r="W9" s="96">
        <v>5</v>
      </c>
      <c r="X9" s="97">
        <v>5</v>
      </c>
      <c r="Y9" s="97">
        <v>2</v>
      </c>
      <c r="Z9" s="97">
        <v>1</v>
      </c>
      <c r="AA9" s="97">
        <v>1</v>
      </c>
      <c r="AB9" s="97">
        <v>2</v>
      </c>
      <c r="AC9" s="97">
        <v>1</v>
      </c>
      <c r="AD9" s="97">
        <v>2</v>
      </c>
      <c r="AE9" s="106">
        <f>AVERAGE(W9:AD9)</f>
        <v>2.375</v>
      </c>
      <c r="AF9" s="106">
        <f t="shared" si="0"/>
        <v>1.625</v>
      </c>
      <c r="AH9" s="96">
        <v>1</v>
      </c>
      <c r="AI9" s="97">
        <v>2</v>
      </c>
      <c r="AJ9" s="97">
        <v>2</v>
      </c>
      <c r="AK9" s="97">
        <v>1</v>
      </c>
      <c r="AL9" s="97">
        <v>1</v>
      </c>
      <c r="AM9" s="97">
        <v>1</v>
      </c>
      <c r="AN9" s="97">
        <v>1</v>
      </c>
      <c r="AO9" s="97">
        <v>1</v>
      </c>
      <c r="AP9" s="106">
        <f>AVERAGE(AH9:AO9)</f>
        <v>1.25</v>
      </c>
      <c r="AQ9" s="106">
        <f xml:space="preserve"> 4 - AP9</f>
        <v>2.75</v>
      </c>
      <c r="AS9" s="96">
        <v>3</v>
      </c>
      <c r="AT9" s="97">
        <v>2</v>
      </c>
      <c r="AU9" s="97">
        <v>2</v>
      </c>
      <c r="AV9" s="97">
        <v>1</v>
      </c>
      <c r="AW9" s="97">
        <v>1</v>
      </c>
      <c r="AX9" s="97">
        <v>1</v>
      </c>
      <c r="AY9" s="97">
        <v>2</v>
      </c>
      <c r="AZ9" s="97">
        <v>2</v>
      </c>
      <c r="BA9" s="106">
        <f>AVERAGE(AS9:AZ9)</f>
        <v>1.75</v>
      </c>
      <c r="BB9" s="106">
        <f xml:space="preserve"> 4 - BA9</f>
        <v>2.25</v>
      </c>
      <c r="BD9" s="96">
        <v>1</v>
      </c>
      <c r="BE9" s="97">
        <v>1</v>
      </c>
      <c r="BF9" s="97">
        <v>1</v>
      </c>
      <c r="BG9" s="97">
        <v>1</v>
      </c>
      <c r="BH9" s="97">
        <v>1</v>
      </c>
      <c r="BI9" s="97">
        <v>1</v>
      </c>
      <c r="BJ9" s="97">
        <v>1</v>
      </c>
      <c r="BK9" s="97">
        <v>1</v>
      </c>
      <c r="BL9" s="106">
        <f>AVERAGE(BD9:BK9)</f>
        <v>1</v>
      </c>
      <c r="BM9" s="106">
        <f xml:space="preserve"> 4 - BL9</f>
        <v>3</v>
      </c>
      <c r="BO9" s="106">
        <f t="shared" si="8"/>
        <v>2.2916666666666665</v>
      </c>
    </row>
    <row r="10" spans="1:67">
      <c r="A10" s="96">
        <v>2</v>
      </c>
      <c r="B10" s="97">
        <v>2</v>
      </c>
      <c r="C10" s="97">
        <v>2</v>
      </c>
      <c r="D10" s="97">
        <v>2</v>
      </c>
      <c r="E10" s="97">
        <v>2</v>
      </c>
      <c r="F10" s="97">
        <v>1</v>
      </c>
      <c r="G10" s="97">
        <v>1</v>
      </c>
      <c r="H10" s="97">
        <v>1</v>
      </c>
      <c r="I10" s="106">
        <f t="shared" si="1"/>
        <v>1.625</v>
      </c>
      <c r="J10" s="106">
        <f xml:space="preserve"> 4 - I10</f>
        <v>2.375</v>
      </c>
      <c r="L10" s="96"/>
      <c r="M10" s="97"/>
      <c r="N10" s="97"/>
      <c r="O10" s="97"/>
      <c r="P10" s="97"/>
      <c r="Q10" s="97"/>
      <c r="R10" s="97"/>
      <c r="S10" s="97"/>
      <c r="T10" s="106"/>
      <c r="U10" s="106"/>
      <c r="W10" s="96">
        <v>3</v>
      </c>
      <c r="X10" s="97">
        <v>3</v>
      </c>
      <c r="Y10" s="97">
        <v>2</v>
      </c>
      <c r="Z10" s="97">
        <v>1</v>
      </c>
      <c r="AA10" s="97">
        <v>2</v>
      </c>
      <c r="AB10" s="97">
        <v>2</v>
      </c>
      <c r="AC10" s="97">
        <v>1</v>
      </c>
      <c r="AD10" s="97">
        <v>2</v>
      </c>
      <c r="AE10" s="106">
        <f>AVERAGE(W10:AD10)</f>
        <v>2</v>
      </c>
      <c r="AF10" s="106">
        <f t="shared" si="0"/>
        <v>2</v>
      </c>
      <c r="AH10" s="96">
        <v>1</v>
      </c>
      <c r="AI10" s="97">
        <v>1</v>
      </c>
      <c r="AJ10" s="97">
        <v>1</v>
      </c>
      <c r="AK10" s="97">
        <v>1</v>
      </c>
      <c r="AL10" s="97">
        <v>1</v>
      </c>
      <c r="AM10" s="97">
        <v>1</v>
      </c>
      <c r="AN10" s="97">
        <v>1</v>
      </c>
      <c r="AO10" s="97">
        <v>1</v>
      </c>
      <c r="AP10" s="106">
        <f>AVERAGE(AH10:AO10)</f>
        <v>1</v>
      </c>
      <c r="AQ10" s="106">
        <f xml:space="preserve"> 4 - AP10</f>
        <v>3</v>
      </c>
      <c r="AS10" s="96"/>
      <c r="AT10" s="97"/>
      <c r="AU10" s="97"/>
      <c r="AV10" s="97"/>
      <c r="AW10" s="97"/>
      <c r="AX10" s="97"/>
      <c r="AY10" s="97"/>
      <c r="AZ10" s="97"/>
      <c r="BA10" s="106"/>
      <c r="BB10" s="106"/>
      <c r="BD10" s="96">
        <v>1</v>
      </c>
      <c r="BE10" s="97">
        <v>1</v>
      </c>
      <c r="BF10" s="97">
        <v>1</v>
      </c>
      <c r="BG10" s="97">
        <v>1</v>
      </c>
      <c r="BH10" s="97">
        <v>1</v>
      </c>
      <c r="BI10" s="97">
        <v>1</v>
      </c>
      <c r="BJ10" s="97">
        <v>1</v>
      </c>
      <c r="BK10" s="97">
        <v>1</v>
      </c>
      <c r="BL10" s="106">
        <f>AVERAGE(BD10:BK10)</f>
        <v>1</v>
      </c>
      <c r="BM10" s="106">
        <f xml:space="preserve"> 4 - BL10</f>
        <v>3</v>
      </c>
      <c r="BO10" s="106">
        <f t="shared" si="8"/>
        <v>2.59375</v>
      </c>
    </row>
    <row r="11" spans="1:67">
      <c r="A11" s="96"/>
      <c r="B11" s="97"/>
      <c r="C11" s="97"/>
      <c r="D11" s="97"/>
      <c r="E11" s="97"/>
      <c r="F11" s="97"/>
      <c r="G11" s="97"/>
      <c r="H11" s="97"/>
      <c r="I11" s="106"/>
      <c r="J11" s="106"/>
      <c r="L11" s="96"/>
      <c r="M11" s="97"/>
      <c r="N11" s="97"/>
      <c r="O11" s="97"/>
      <c r="P11" s="97"/>
      <c r="Q11" s="97"/>
      <c r="R11" s="97"/>
      <c r="S11" s="97"/>
      <c r="T11" s="106"/>
      <c r="U11" s="106"/>
      <c r="W11" s="96">
        <v>2</v>
      </c>
      <c r="X11" s="97">
        <v>2</v>
      </c>
      <c r="Y11" s="97">
        <v>2</v>
      </c>
      <c r="Z11" s="97">
        <v>1</v>
      </c>
      <c r="AA11" s="97">
        <v>2</v>
      </c>
      <c r="AB11" s="97">
        <v>2</v>
      </c>
      <c r="AC11" s="97">
        <v>1</v>
      </c>
      <c r="AD11" s="97">
        <v>2</v>
      </c>
      <c r="AE11" s="106">
        <f>AVERAGE(W11:AD11)</f>
        <v>1.75</v>
      </c>
      <c r="AF11" s="106">
        <f t="shared" si="0"/>
        <v>2.25</v>
      </c>
      <c r="AH11" s="96"/>
      <c r="AI11" s="97"/>
      <c r="AJ11" s="97"/>
      <c r="AK11" s="97"/>
      <c r="AL11" s="97"/>
      <c r="AM11" s="97"/>
      <c r="AN11" s="97"/>
      <c r="AO11" s="97"/>
      <c r="AP11" s="106"/>
      <c r="AQ11" s="106"/>
      <c r="AS11" s="96"/>
      <c r="AT11" s="97"/>
      <c r="AU11" s="97"/>
      <c r="AV11" s="97"/>
      <c r="AW11" s="97"/>
      <c r="AX11" s="97"/>
      <c r="AY11" s="97"/>
      <c r="AZ11" s="97"/>
      <c r="BA11" s="106"/>
      <c r="BB11" s="106"/>
      <c r="BD11" s="96"/>
      <c r="BE11" s="97"/>
      <c r="BF11" s="97"/>
      <c r="BG11" s="97"/>
      <c r="BH11" s="97"/>
      <c r="BI11" s="97"/>
      <c r="BJ11" s="97"/>
      <c r="BK11" s="97"/>
      <c r="BL11" s="106"/>
      <c r="BM11" s="106"/>
      <c r="BO11" s="106">
        <f t="shared" si="8"/>
        <v>2.25</v>
      </c>
    </row>
    <row r="12" spans="1:67" s="104" customFormat="1">
      <c r="A12" s="106">
        <f t="shared" ref="A12:H12" si="9">AVERAGE(A8:A11)</f>
        <v>2</v>
      </c>
      <c r="B12" s="106">
        <f t="shared" si="9"/>
        <v>1.6666666666666667</v>
      </c>
      <c r="C12" s="106">
        <f t="shared" si="9"/>
        <v>1.6666666666666667</v>
      </c>
      <c r="D12" s="106">
        <f t="shared" si="9"/>
        <v>2</v>
      </c>
      <c r="E12" s="106">
        <f t="shared" si="9"/>
        <v>2</v>
      </c>
      <c r="F12" s="106">
        <f t="shared" si="9"/>
        <v>1.3333333333333333</v>
      </c>
      <c r="G12" s="106">
        <f t="shared" si="9"/>
        <v>1</v>
      </c>
      <c r="H12" s="106">
        <f t="shared" si="9"/>
        <v>1</v>
      </c>
      <c r="I12" s="106">
        <f>AVERAGE(I8:I11)</f>
        <v>1.5833333333333333</v>
      </c>
      <c r="J12" s="106">
        <f t="shared" ref="J12:J20" si="10" xml:space="preserve"> 4 - I12</f>
        <v>2.416666666666667</v>
      </c>
      <c r="L12" s="106">
        <f t="shared" ref="L12:T12" si="11">AVERAGE(L8:L11)</f>
        <v>2</v>
      </c>
      <c r="M12" s="106">
        <f t="shared" si="11"/>
        <v>4</v>
      </c>
      <c r="N12" s="106">
        <f t="shared" si="11"/>
        <v>2</v>
      </c>
      <c r="O12" s="106">
        <f t="shared" si="11"/>
        <v>2</v>
      </c>
      <c r="P12" s="106">
        <f t="shared" si="11"/>
        <v>3</v>
      </c>
      <c r="Q12" s="106">
        <f t="shared" si="11"/>
        <v>2</v>
      </c>
      <c r="R12" s="106">
        <f t="shared" si="11"/>
        <v>1</v>
      </c>
      <c r="S12" s="106">
        <f t="shared" si="11"/>
        <v>1</v>
      </c>
      <c r="T12" s="106">
        <f t="shared" si="11"/>
        <v>2.125</v>
      </c>
      <c r="U12" s="106">
        <f xml:space="preserve"> 4 - T12</f>
        <v>1.875</v>
      </c>
      <c r="W12" s="106">
        <f t="shared" ref="W12:AE12" si="12">AVERAGE(W8:W11)</f>
        <v>3.75</v>
      </c>
      <c r="X12" s="106">
        <f t="shared" si="12"/>
        <v>3</v>
      </c>
      <c r="Y12" s="106">
        <f t="shared" si="12"/>
        <v>2</v>
      </c>
      <c r="Z12" s="106">
        <f t="shared" si="12"/>
        <v>1</v>
      </c>
      <c r="AA12" s="106">
        <f t="shared" si="12"/>
        <v>2</v>
      </c>
      <c r="AB12" s="106">
        <f t="shared" si="12"/>
        <v>2</v>
      </c>
      <c r="AC12" s="106">
        <f t="shared" si="12"/>
        <v>1</v>
      </c>
      <c r="AD12" s="106">
        <f t="shared" si="12"/>
        <v>2</v>
      </c>
      <c r="AE12" s="106">
        <f t="shared" si="12"/>
        <v>2.09375</v>
      </c>
      <c r="AF12" s="106">
        <f t="shared" si="0"/>
        <v>1.90625</v>
      </c>
      <c r="AH12" s="106">
        <f t="shared" ref="AH12:AP12" si="13">AVERAGE(AH8:AH11)</f>
        <v>1</v>
      </c>
      <c r="AI12" s="106">
        <f t="shared" si="13"/>
        <v>2.3333333333333335</v>
      </c>
      <c r="AJ12" s="106">
        <f t="shared" si="13"/>
        <v>1.6666666666666667</v>
      </c>
      <c r="AK12" s="106">
        <f t="shared" si="13"/>
        <v>1</v>
      </c>
      <c r="AL12" s="106">
        <f t="shared" si="13"/>
        <v>1</v>
      </c>
      <c r="AM12" s="106">
        <f t="shared" si="13"/>
        <v>1</v>
      </c>
      <c r="AN12" s="106">
        <f t="shared" si="13"/>
        <v>1</v>
      </c>
      <c r="AO12" s="106">
        <f t="shared" si="13"/>
        <v>1</v>
      </c>
      <c r="AP12" s="106">
        <f t="shared" si="13"/>
        <v>1.25</v>
      </c>
      <c r="AQ12" s="106">
        <f xml:space="preserve"> 4 - AP12</f>
        <v>2.75</v>
      </c>
      <c r="AS12" s="106">
        <f t="shared" ref="AS12:BA12" si="14">AVERAGE(AS8:AS11)</f>
        <v>3</v>
      </c>
      <c r="AT12" s="106">
        <f t="shared" si="14"/>
        <v>2</v>
      </c>
      <c r="AU12" s="106">
        <f t="shared" si="14"/>
        <v>2</v>
      </c>
      <c r="AV12" s="106">
        <f t="shared" si="14"/>
        <v>1</v>
      </c>
      <c r="AW12" s="106">
        <f t="shared" si="14"/>
        <v>1.5</v>
      </c>
      <c r="AX12" s="106">
        <f t="shared" si="14"/>
        <v>1</v>
      </c>
      <c r="AY12" s="106">
        <f t="shared" si="14"/>
        <v>2</v>
      </c>
      <c r="AZ12" s="106">
        <f t="shared" si="14"/>
        <v>2</v>
      </c>
      <c r="BA12" s="106">
        <f t="shared" si="14"/>
        <v>1.8125</v>
      </c>
      <c r="BB12" s="106">
        <f xml:space="preserve"> 4 - BA12</f>
        <v>2.1875</v>
      </c>
      <c r="BD12" s="106">
        <f t="shared" ref="BD12:BL12" si="15">AVERAGE(BD8:BD11)</f>
        <v>1</v>
      </c>
      <c r="BE12" s="106">
        <f t="shared" si="15"/>
        <v>1</v>
      </c>
      <c r="BF12" s="106">
        <f t="shared" si="15"/>
        <v>1</v>
      </c>
      <c r="BG12" s="106">
        <f t="shared" si="15"/>
        <v>1</v>
      </c>
      <c r="BH12" s="106">
        <f t="shared" si="15"/>
        <v>1</v>
      </c>
      <c r="BI12" s="106">
        <f t="shared" si="15"/>
        <v>1.3333333333333333</v>
      </c>
      <c r="BJ12" s="106">
        <f t="shared" si="15"/>
        <v>1</v>
      </c>
      <c r="BK12" s="106">
        <f t="shared" si="15"/>
        <v>1</v>
      </c>
      <c r="BL12" s="106">
        <f t="shared" si="15"/>
        <v>1.0416666666666667</v>
      </c>
      <c r="BM12" s="106">
        <f xml:space="preserve"> 4 - BL12</f>
        <v>2.958333333333333</v>
      </c>
      <c r="BO12" s="106">
        <f t="shared" si="8"/>
        <v>2.3489583333333335</v>
      </c>
    </row>
    <row r="13" spans="1:67">
      <c r="A13" s="98">
        <v>1</v>
      </c>
      <c r="B13" s="99">
        <v>1</v>
      </c>
      <c r="C13" s="99">
        <v>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  <c r="I13" s="107">
        <f t="shared" si="1"/>
        <v>1</v>
      </c>
      <c r="J13" s="107">
        <f t="shared" si="10"/>
        <v>3</v>
      </c>
      <c r="L13" s="98">
        <v>4</v>
      </c>
      <c r="M13" s="99">
        <v>2</v>
      </c>
      <c r="N13" s="99">
        <v>2</v>
      </c>
      <c r="O13" s="99">
        <v>2</v>
      </c>
      <c r="P13" s="99">
        <v>2</v>
      </c>
      <c r="Q13" s="99">
        <v>1</v>
      </c>
      <c r="R13" s="99">
        <v>1</v>
      </c>
      <c r="S13" s="99">
        <v>1</v>
      </c>
      <c r="T13" s="107">
        <f>AVERAGE(L13:S13)</f>
        <v>1.875</v>
      </c>
      <c r="U13" s="107">
        <f xml:space="preserve"> 4 - T13</f>
        <v>2.125</v>
      </c>
      <c r="W13" s="98">
        <v>1</v>
      </c>
      <c r="X13" s="99">
        <v>2</v>
      </c>
      <c r="Y13" s="99">
        <v>2</v>
      </c>
      <c r="Z13" s="99">
        <v>1</v>
      </c>
      <c r="AA13" s="99">
        <v>3</v>
      </c>
      <c r="AB13" s="99">
        <v>2</v>
      </c>
      <c r="AC13" s="99">
        <v>1</v>
      </c>
      <c r="AD13" s="99">
        <v>2</v>
      </c>
      <c r="AE13" s="107">
        <f>AVERAGE(W13:AD13)</f>
        <v>1.75</v>
      </c>
      <c r="AF13" s="107">
        <f t="shared" si="0"/>
        <v>2.25</v>
      </c>
      <c r="AH13" s="98">
        <v>2</v>
      </c>
      <c r="AI13" s="99">
        <v>2</v>
      </c>
      <c r="AJ13" s="99">
        <v>2</v>
      </c>
      <c r="AK13" s="99">
        <v>1</v>
      </c>
      <c r="AL13" s="99">
        <v>2</v>
      </c>
      <c r="AM13" s="99">
        <v>2</v>
      </c>
      <c r="AN13" s="99">
        <v>2</v>
      </c>
      <c r="AO13" s="99">
        <v>1</v>
      </c>
      <c r="AP13" s="107">
        <f>AVERAGE(AH13:AO13)</f>
        <v>1.75</v>
      </c>
      <c r="AQ13" s="107">
        <f xml:space="preserve"> 4 - AP13</f>
        <v>2.25</v>
      </c>
      <c r="AS13" s="98">
        <v>3</v>
      </c>
      <c r="AT13" s="99">
        <v>2</v>
      </c>
      <c r="AU13" s="99">
        <v>2</v>
      </c>
      <c r="AV13" s="99">
        <v>2</v>
      </c>
      <c r="AW13" s="99">
        <v>2</v>
      </c>
      <c r="AX13" s="99">
        <v>1</v>
      </c>
      <c r="AY13" s="99">
        <v>2</v>
      </c>
      <c r="AZ13" s="99">
        <v>2</v>
      </c>
      <c r="BA13" s="107">
        <f>AVERAGE(AS13:AZ13)</f>
        <v>2</v>
      </c>
      <c r="BB13" s="107">
        <f xml:space="preserve"> 4 - BA13</f>
        <v>2</v>
      </c>
      <c r="BD13" s="98">
        <v>5</v>
      </c>
      <c r="BE13" s="99">
        <v>2</v>
      </c>
      <c r="BF13" s="99">
        <v>1</v>
      </c>
      <c r="BG13" s="99">
        <v>2</v>
      </c>
      <c r="BH13" s="99">
        <v>3</v>
      </c>
      <c r="BI13" s="99">
        <v>2</v>
      </c>
      <c r="BJ13" s="99">
        <v>1</v>
      </c>
      <c r="BK13" s="99">
        <v>1</v>
      </c>
      <c r="BL13" s="107">
        <f>AVERAGE(BD13:BK13)</f>
        <v>2.125</v>
      </c>
      <c r="BM13" s="107">
        <f xml:space="preserve"> 4 - BL13</f>
        <v>1.875</v>
      </c>
      <c r="BO13" s="107">
        <f t="shared" si="8"/>
        <v>2.25</v>
      </c>
    </row>
    <row r="14" spans="1:67">
      <c r="A14" s="98">
        <v>1</v>
      </c>
      <c r="B14" s="99">
        <v>1</v>
      </c>
      <c r="C14" s="99">
        <v>2</v>
      </c>
      <c r="D14" s="99">
        <v>1</v>
      </c>
      <c r="E14" s="99">
        <v>1</v>
      </c>
      <c r="F14" s="99">
        <v>1</v>
      </c>
      <c r="G14" s="99">
        <v>1</v>
      </c>
      <c r="H14" s="99">
        <v>1</v>
      </c>
      <c r="I14" s="107">
        <f t="shared" si="1"/>
        <v>1.125</v>
      </c>
      <c r="J14" s="107">
        <f t="shared" si="10"/>
        <v>2.875</v>
      </c>
      <c r="L14" s="98">
        <v>4</v>
      </c>
      <c r="M14" s="99">
        <v>4</v>
      </c>
      <c r="N14" s="99">
        <v>2</v>
      </c>
      <c r="O14" s="99">
        <v>3</v>
      </c>
      <c r="P14" s="99">
        <v>3</v>
      </c>
      <c r="Q14" s="99">
        <v>2</v>
      </c>
      <c r="R14" s="99">
        <v>1</v>
      </c>
      <c r="S14" s="99">
        <v>1</v>
      </c>
      <c r="T14" s="107">
        <f>AVERAGE(L14:S14)</f>
        <v>2.5</v>
      </c>
      <c r="U14" s="107">
        <f xml:space="preserve"> 4 - T14</f>
        <v>1.5</v>
      </c>
      <c r="W14" s="98">
        <v>2</v>
      </c>
      <c r="X14" s="99">
        <v>2</v>
      </c>
      <c r="Y14" s="99">
        <v>2</v>
      </c>
      <c r="Z14" s="99">
        <v>1</v>
      </c>
      <c r="AA14" s="99">
        <v>5</v>
      </c>
      <c r="AB14" s="99">
        <v>2</v>
      </c>
      <c r="AC14" s="99">
        <v>1</v>
      </c>
      <c r="AD14" s="99">
        <v>2</v>
      </c>
      <c r="AE14" s="107">
        <f>AVERAGE(W14:AD14)</f>
        <v>2.125</v>
      </c>
      <c r="AF14" s="107">
        <f t="shared" si="0"/>
        <v>1.875</v>
      </c>
      <c r="AH14" s="98"/>
      <c r="AI14" s="99"/>
      <c r="AJ14" s="99"/>
      <c r="AK14" s="99"/>
      <c r="AL14" s="99"/>
      <c r="AM14" s="99"/>
      <c r="AN14" s="99"/>
      <c r="AO14" s="99"/>
      <c r="AP14" s="107"/>
      <c r="AQ14" s="107"/>
      <c r="AS14" s="98">
        <v>3</v>
      </c>
      <c r="AT14" s="99">
        <v>2</v>
      </c>
      <c r="AU14" s="99">
        <v>2</v>
      </c>
      <c r="AV14" s="99">
        <v>1</v>
      </c>
      <c r="AW14" s="99">
        <v>1</v>
      </c>
      <c r="AX14" s="99">
        <v>1</v>
      </c>
      <c r="AY14" s="99">
        <v>5</v>
      </c>
      <c r="AZ14" s="99">
        <v>2</v>
      </c>
      <c r="BA14" s="107">
        <f>AVERAGE(AS14:AZ14)</f>
        <v>2.125</v>
      </c>
      <c r="BB14" s="107">
        <f xml:space="preserve"> 4 - BA14</f>
        <v>1.875</v>
      </c>
      <c r="BD14" s="98">
        <v>5</v>
      </c>
      <c r="BE14" s="99">
        <v>3</v>
      </c>
      <c r="BF14" s="99">
        <v>1</v>
      </c>
      <c r="BG14" s="99">
        <v>3</v>
      </c>
      <c r="BH14" s="99">
        <v>5</v>
      </c>
      <c r="BI14" s="99">
        <v>5</v>
      </c>
      <c r="BJ14" s="99">
        <v>1</v>
      </c>
      <c r="BK14" s="99">
        <v>1</v>
      </c>
      <c r="BL14" s="107">
        <f>AVERAGE(BD14:BK14)</f>
        <v>3</v>
      </c>
      <c r="BM14" s="107">
        <f xml:space="preserve"> 4 - BL14</f>
        <v>1</v>
      </c>
      <c r="BO14" s="107">
        <f t="shared" si="8"/>
        <v>1.825</v>
      </c>
    </row>
    <row r="15" spans="1:67">
      <c r="A15" s="98">
        <v>1</v>
      </c>
      <c r="B15" s="99">
        <v>1</v>
      </c>
      <c r="C15" s="99">
        <v>1</v>
      </c>
      <c r="D15" s="99">
        <v>1</v>
      </c>
      <c r="E15" s="99">
        <v>1</v>
      </c>
      <c r="F15" s="99">
        <v>1</v>
      </c>
      <c r="G15" s="99">
        <v>1</v>
      </c>
      <c r="H15" s="99">
        <v>2</v>
      </c>
      <c r="I15" s="107">
        <f t="shared" si="1"/>
        <v>1.125</v>
      </c>
      <c r="J15" s="107">
        <f t="shared" si="10"/>
        <v>2.875</v>
      </c>
      <c r="L15" s="98"/>
      <c r="M15" s="99"/>
      <c r="N15" s="99"/>
      <c r="O15" s="99"/>
      <c r="P15" s="99"/>
      <c r="Q15" s="99"/>
      <c r="R15" s="99"/>
      <c r="S15" s="99"/>
      <c r="T15" s="107"/>
      <c r="U15" s="107"/>
      <c r="W15" s="98">
        <v>2</v>
      </c>
      <c r="X15" s="99">
        <v>4</v>
      </c>
      <c r="Y15" s="99">
        <v>2</v>
      </c>
      <c r="Z15" s="99">
        <v>1</v>
      </c>
      <c r="AA15" s="99">
        <v>2</v>
      </c>
      <c r="AB15" s="99">
        <v>2</v>
      </c>
      <c r="AC15" s="99">
        <v>1</v>
      </c>
      <c r="AD15" s="99">
        <v>2</v>
      </c>
      <c r="AE15" s="107">
        <f>AVERAGE(W15:AD15)</f>
        <v>2</v>
      </c>
      <c r="AF15" s="107">
        <f t="shared" si="0"/>
        <v>2</v>
      </c>
      <c r="AH15" s="98"/>
      <c r="AI15" s="99"/>
      <c r="AJ15" s="99"/>
      <c r="AK15" s="99"/>
      <c r="AL15" s="99"/>
      <c r="AM15" s="99"/>
      <c r="AN15" s="99"/>
      <c r="AO15" s="99"/>
      <c r="AP15" s="107"/>
      <c r="AQ15" s="107"/>
      <c r="AS15" s="98"/>
      <c r="AT15" s="99"/>
      <c r="AU15" s="99"/>
      <c r="AV15" s="99"/>
      <c r="AW15" s="99"/>
      <c r="AX15" s="99"/>
      <c r="AY15" s="99"/>
      <c r="AZ15" s="99"/>
      <c r="BA15" s="107"/>
      <c r="BB15" s="107"/>
      <c r="BD15" s="98"/>
      <c r="BE15" s="99"/>
      <c r="BF15" s="99"/>
      <c r="BG15" s="99"/>
      <c r="BH15" s="99"/>
      <c r="BI15" s="99"/>
      <c r="BJ15" s="99"/>
      <c r="BK15" s="99"/>
      <c r="BL15" s="107"/>
      <c r="BM15" s="107"/>
      <c r="BO15" s="107">
        <f t="shared" si="8"/>
        <v>2.4375</v>
      </c>
    </row>
    <row r="16" spans="1:67">
      <c r="A16" s="98">
        <v>1</v>
      </c>
      <c r="B16" s="99">
        <v>1</v>
      </c>
      <c r="C16" s="99">
        <v>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  <c r="I16" s="107">
        <f t="shared" si="1"/>
        <v>1</v>
      </c>
      <c r="J16" s="107">
        <f t="shared" si="10"/>
        <v>3</v>
      </c>
      <c r="L16" s="98"/>
      <c r="M16" s="99"/>
      <c r="N16" s="99"/>
      <c r="O16" s="99"/>
      <c r="P16" s="99"/>
      <c r="Q16" s="99"/>
      <c r="R16" s="99"/>
      <c r="S16" s="99"/>
      <c r="T16" s="107"/>
      <c r="U16" s="107"/>
      <c r="W16" s="98"/>
      <c r="X16" s="99"/>
      <c r="Y16" s="99"/>
      <c r="Z16" s="99"/>
      <c r="AA16" s="99"/>
      <c r="AB16" s="99"/>
      <c r="AC16" s="99"/>
      <c r="AD16" s="99"/>
      <c r="AE16" s="107"/>
      <c r="AF16" s="107"/>
      <c r="AH16" s="98"/>
      <c r="AI16" s="99"/>
      <c r="AJ16" s="99"/>
      <c r="AK16" s="99"/>
      <c r="AL16" s="99"/>
      <c r="AM16" s="99"/>
      <c r="AN16" s="99"/>
      <c r="AO16" s="99"/>
      <c r="AP16" s="107"/>
      <c r="AQ16" s="107"/>
      <c r="AS16" s="98"/>
      <c r="AT16" s="99"/>
      <c r="AU16" s="99"/>
      <c r="AV16" s="99"/>
      <c r="AW16" s="99"/>
      <c r="AX16" s="99"/>
      <c r="AY16" s="99"/>
      <c r="AZ16" s="99"/>
      <c r="BA16" s="107"/>
      <c r="BB16" s="107"/>
      <c r="BD16" s="98"/>
      <c r="BE16" s="99"/>
      <c r="BF16" s="99"/>
      <c r="BG16" s="99"/>
      <c r="BH16" s="99"/>
      <c r="BI16" s="99"/>
      <c r="BJ16" s="99"/>
      <c r="BK16" s="99"/>
      <c r="BL16" s="107"/>
      <c r="BM16" s="107"/>
      <c r="BO16" s="107">
        <f t="shared" si="8"/>
        <v>3</v>
      </c>
    </row>
    <row r="17" spans="1:67" s="104" customFormat="1">
      <c r="A17" s="107">
        <f t="shared" ref="A17:H17" si="16">AVERAGE(A13:A16)</f>
        <v>1</v>
      </c>
      <c r="B17" s="107">
        <f t="shared" si="16"/>
        <v>1</v>
      </c>
      <c r="C17" s="107">
        <f t="shared" si="16"/>
        <v>1.25</v>
      </c>
      <c r="D17" s="107">
        <f t="shared" si="16"/>
        <v>1</v>
      </c>
      <c r="E17" s="107">
        <f t="shared" si="16"/>
        <v>1</v>
      </c>
      <c r="F17" s="107">
        <f t="shared" si="16"/>
        <v>1</v>
      </c>
      <c r="G17" s="107">
        <f t="shared" si="16"/>
        <v>1</v>
      </c>
      <c r="H17" s="107">
        <f t="shared" si="16"/>
        <v>1.25</v>
      </c>
      <c r="I17" s="107">
        <f>AVERAGE(I13:I16)</f>
        <v>1.0625</v>
      </c>
      <c r="J17" s="107">
        <f t="shared" si="10"/>
        <v>2.9375</v>
      </c>
      <c r="L17" s="107">
        <f t="shared" ref="L17:T17" si="17">AVERAGE(L13:L16)</f>
        <v>4</v>
      </c>
      <c r="M17" s="107">
        <f t="shared" si="17"/>
        <v>3</v>
      </c>
      <c r="N17" s="107">
        <f t="shared" si="17"/>
        <v>2</v>
      </c>
      <c r="O17" s="107">
        <f t="shared" si="17"/>
        <v>2.5</v>
      </c>
      <c r="P17" s="107">
        <f t="shared" si="17"/>
        <v>2.5</v>
      </c>
      <c r="Q17" s="107">
        <f t="shared" si="17"/>
        <v>1.5</v>
      </c>
      <c r="R17" s="107">
        <f t="shared" si="17"/>
        <v>1</v>
      </c>
      <c r="S17" s="107">
        <f t="shared" si="17"/>
        <v>1</v>
      </c>
      <c r="T17" s="107">
        <f t="shared" si="17"/>
        <v>2.1875</v>
      </c>
      <c r="U17" s="107">
        <f xml:space="preserve"> 4 - T17</f>
        <v>1.8125</v>
      </c>
      <c r="W17" s="107">
        <f t="shared" ref="W17:AE17" si="18">AVERAGE(W13:W16)</f>
        <v>1.6666666666666667</v>
      </c>
      <c r="X17" s="107">
        <f t="shared" si="18"/>
        <v>2.6666666666666665</v>
      </c>
      <c r="Y17" s="107">
        <f t="shared" si="18"/>
        <v>2</v>
      </c>
      <c r="Z17" s="107">
        <f t="shared" si="18"/>
        <v>1</v>
      </c>
      <c r="AA17" s="107">
        <f t="shared" si="18"/>
        <v>3.3333333333333335</v>
      </c>
      <c r="AB17" s="107">
        <f t="shared" si="18"/>
        <v>2</v>
      </c>
      <c r="AC17" s="107">
        <f t="shared" si="18"/>
        <v>1</v>
      </c>
      <c r="AD17" s="107">
        <f t="shared" si="18"/>
        <v>2</v>
      </c>
      <c r="AE17" s="107">
        <f t="shared" si="18"/>
        <v>1.9583333333333333</v>
      </c>
      <c r="AF17" s="107">
        <f t="shared" ref="AF17:AF27" si="19" xml:space="preserve"> 4 - AE17</f>
        <v>2.041666666666667</v>
      </c>
      <c r="AH17" s="107">
        <f t="shared" ref="AH17:AP17" si="20">AVERAGE(AH13:AH16)</f>
        <v>2</v>
      </c>
      <c r="AI17" s="107">
        <f t="shared" si="20"/>
        <v>2</v>
      </c>
      <c r="AJ17" s="107">
        <f t="shared" si="20"/>
        <v>2</v>
      </c>
      <c r="AK17" s="107">
        <f t="shared" si="20"/>
        <v>1</v>
      </c>
      <c r="AL17" s="107">
        <f t="shared" si="20"/>
        <v>2</v>
      </c>
      <c r="AM17" s="107">
        <f t="shared" si="20"/>
        <v>2</v>
      </c>
      <c r="AN17" s="107">
        <f t="shared" si="20"/>
        <v>2</v>
      </c>
      <c r="AO17" s="107">
        <f t="shared" si="20"/>
        <v>1</v>
      </c>
      <c r="AP17" s="107">
        <f t="shared" si="20"/>
        <v>1.75</v>
      </c>
      <c r="AQ17" s="107">
        <f xml:space="preserve"> 4 - AP17</f>
        <v>2.25</v>
      </c>
      <c r="AS17" s="107">
        <f t="shared" ref="AS17:BA17" si="21">AVERAGE(AS13:AS16)</f>
        <v>3</v>
      </c>
      <c r="AT17" s="107">
        <f t="shared" si="21"/>
        <v>2</v>
      </c>
      <c r="AU17" s="107">
        <f t="shared" si="21"/>
        <v>2</v>
      </c>
      <c r="AV17" s="107">
        <f t="shared" si="21"/>
        <v>1.5</v>
      </c>
      <c r="AW17" s="107">
        <f t="shared" si="21"/>
        <v>1.5</v>
      </c>
      <c r="AX17" s="107">
        <f t="shared" si="21"/>
        <v>1</v>
      </c>
      <c r="AY17" s="107">
        <f t="shared" si="21"/>
        <v>3.5</v>
      </c>
      <c r="AZ17" s="107">
        <f t="shared" si="21"/>
        <v>2</v>
      </c>
      <c r="BA17" s="107">
        <f t="shared" si="21"/>
        <v>2.0625</v>
      </c>
      <c r="BB17" s="107">
        <f xml:space="preserve"> 4 - BA17</f>
        <v>1.9375</v>
      </c>
      <c r="BD17" s="107">
        <f t="shared" ref="BD17:BL17" si="22">AVERAGE(BD13:BD16)</f>
        <v>5</v>
      </c>
      <c r="BE17" s="107">
        <f t="shared" si="22"/>
        <v>2.5</v>
      </c>
      <c r="BF17" s="107">
        <f t="shared" si="22"/>
        <v>1</v>
      </c>
      <c r="BG17" s="107">
        <f t="shared" si="22"/>
        <v>2.5</v>
      </c>
      <c r="BH17" s="107">
        <f t="shared" si="22"/>
        <v>4</v>
      </c>
      <c r="BI17" s="107">
        <f t="shared" si="22"/>
        <v>3.5</v>
      </c>
      <c r="BJ17" s="107">
        <f t="shared" si="22"/>
        <v>1</v>
      </c>
      <c r="BK17" s="107">
        <f t="shared" si="22"/>
        <v>1</v>
      </c>
      <c r="BL17" s="107">
        <f t="shared" si="22"/>
        <v>2.5625</v>
      </c>
      <c r="BM17" s="107">
        <f xml:space="preserve"> 4 - BL17</f>
        <v>1.4375</v>
      </c>
      <c r="BO17" s="107">
        <f t="shared" si="8"/>
        <v>2.0694444444444446</v>
      </c>
    </row>
    <row r="18" spans="1:67">
      <c r="A18" s="102">
        <v>4</v>
      </c>
      <c r="B18" s="103">
        <v>3</v>
      </c>
      <c r="C18" s="103">
        <v>4</v>
      </c>
      <c r="D18" s="103">
        <v>2</v>
      </c>
      <c r="E18" s="103">
        <v>5</v>
      </c>
      <c r="F18" s="103">
        <v>1</v>
      </c>
      <c r="G18" s="103">
        <v>1</v>
      </c>
      <c r="H18" s="103">
        <v>1</v>
      </c>
      <c r="I18" s="108">
        <f t="shared" si="1"/>
        <v>2.625</v>
      </c>
      <c r="J18" s="108">
        <f t="shared" si="10"/>
        <v>1.375</v>
      </c>
      <c r="L18" s="102">
        <v>2</v>
      </c>
      <c r="M18" s="103">
        <v>2</v>
      </c>
      <c r="N18" s="103">
        <v>2</v>
      </c>
      <c r="O18" s="103">
        <v>2</v>
      </c>
      <c r="P18" s="103">
        <v>2</v>
      </c>
      <c r="Q18" s="103">
        <v>1</v>
      </c>
      <c r="R18" s="103">
        <v>1</v>
      </c>
      <c r="S18" s="103">
        <v>1</v>
      </c>
      <c r="T18" s="108">
        <f>AVERAGE(L18:S18)</f>
        <v>1.625</v>
      </c>
      <c r="U18" s="108">
        <f xml:space="preserve"> 4 - T18</f>
        <v>2.375</v>
      </c>
      <c r="W18" s="102">
        <v>2</v>
      </c>
      <c r="X18" s="103">
        <v>2</v>
      </c>
      <c r="Y18" s="103">
        <v>2</v>
      </c>
      <c r="Z18" s="103">
        <v>1</v>
      </c>
      <c r="AA18" s="103">
        <v>3</v>
      </c>
      <c r="AB18" s="103">
        <v>2</v>
      </c>
      <c r="AC18" s="103">
        <v>1</v>
      </c>
      <c r="AD18" s="103">
        <v>2</v>
      </c>
      <c r="AE18" s="108">
        <f>AVERAGE(W18:AD18)</f>
        <v>1.875</v>
      </c>
      <c r="AF18" s="108">
        <f t="shared" si="19"/>
        <v>2.125</v>
      </c>
      <c r="AH18" s="102">
        <v>2</v>
      </c>
      <c r="AI18" s="103">
        <v>1</v>
      </c>
      <c r="AJ18" s="103">
        <v>2</v>
      </c>
      <c r="AK18" s="103">
        <v>1</v>
      </c>
      <c r="AL18" s="103">
        <v>2</v>
      </c>
      <c r="AM18" s="103">
        <v>2</v>
      </c>
      <c r="AN18" s="103">
        <v>3</v>
      </c>
      <c r="AO18" s="103">
        <v>1</v>
      </c>
      <c r="AP18" s="108">
        <f>AVERAGE(AH18:AO18)</f>
        <v>1.75</v>
      </c>
      <c r="AQ18" s="108">
        <f xml:space="preserve"> 4 - AP18</f>
        <v>2.25</v>
      </c>
      <c r="AS18" s="102">
        <v>1</v>
      </c>
      <c r="AT18" s="103">
        <v>1</v>
      </c>
      <c r="AU18" s="103">
        <v>2</v>
      </c>
      <c r="AV18" s="103">
        <v>1</v>
      </c>
      <c r="AW18" s="103">
        <v>1</v>
      </c>
      <c r="AX18" s="103">
        <v>1</v>
      </c>
      <c r="AY18" s="103">
        <v>1</v>
      </c>
      <c r="AZ18" s="103">
        <v>1</v>
      </c>
      <c r="BA18" s="108">
        <f>AVERAGE(AS18:AZ18)</f>
        <v>1.125</v>
      </c>
      <c r="BB18" s="108">
        <f xml:space="preserve"> 4 - BA18</f>
        <v>2.875</v>
      </c>
      <c r="BD18" s="102">
        <v>4</v>
      </c>
      <c r="BE18" s="103">
        <v>2</v>
      </c>
      <c r="BF18" s="103">
        <v>1</v>
      </c>
      <c r="BG18" s="103">
        <v>2</v>
      </c>
      <c r="BH18" s="103">
        <v>3</v>
      </c>
      <c r="BI18" s="103">
        <v>2</v>
      </c>
      <c r="BJ18" s="103">
        <v>1</v>
      </c>
      <c r="BK18" s="103">
        <v>1</v>
      </c>
      <c r="BL18" s="108">
        <f>AVERAGE(BD18:BK18)</f>
        <v>2</v>
      </c>
      <c r="BM18" s="108">
        <f xml:space="preserve"> 4 - BL18</f>
        <v>2</v>
      </c>
      <c r="BO18" s="108">
        <f t="shared" si="8"/>
        <v>2.1666666666666665</v>
      </c>
    </row>
    <row r="19" spans="1:67">
      <c r="A19" s="102">
        <v>4</v>
      </c>
      <c r="B19" s="103">
        <v>2</v>
      </c>
      <c r="C19" s="103">
        <v>2</v>
      </c>
      <c r="D19" s="103">
        <v>2</v>
      </c>
      <c r="E19" s="103">
        <v>3</v>
      </c>
      <c r="F19" s="103">
        <v>2</v>
      </c>
      <c r="G19" s="103">
        <v>1</v>
      </c>
      <c r="H19" s="103">
        <v>1</v>
      </c>
      <c r="I19" s="108">
        <f t="shared" si="1"/>
        <v>2.125</v>
      </c>
      <c r="J19" s="108">
        <f t="shared" si="10"/>
        <v>1.875</v>
      </c>
      <c r="L19" s="102">
        <v>5</v>
      </c>
      <c r="M19" s="103">
        <v>2</v>
      </c>
      <c r="N19" s="103">
        <v>2</v>
      </c>
      <c r="O19" s="103">
        <v>2</v>
      </c>
      <c r="P19" s="103">
        <v>2</v>
      </c>
      <c r="Q19" s="103">
        <v>2</v>
      </c>
      <c r="R19" s="103">
        <v>1</v>
      </c>
      <c r="S19" s="103">
        <v>1</v>
      </c>
      <c r="T19" s="108">
        <f>AVERAGE(L19:S19)</f>
        <v>2.125</v>
      </c>
      <c r="U19" s="108">
        <f xml:space="preserve"> 4 - T19</f>
        <v>1.875</v>
      </c>
      <c r="W19" s="102">
        <v>3</v>
      </c>
      <c r="X19" s="103">
        <v>2</v>
      </c>
      <c r="Y19" s="103">
        <v>2</v>
      </c>
      <c r="Z19" s="103">
        <v>1</v>
      </c>
      <c r="AA19" s="103">
        <v>1</v>
      </c>
      <c r="AB19" s="103">
        <v>2</v>
      </c>
      <c r="AC19" s="103">
        <v>1</v>
      </c>
      <c r="AD19" s="103">
        <v>2</v>
      </c>
      <c r="AE19" s="108">
        <f>AVERAGE(W19:AD19)</f>
        <v>1.75</v>
      </c>
      <c r="AF19" s="108">
        <f t="shared" si="19"/>
        <v>2.25</v>
      </c>
      <c r="AH19" s="102">
        <v>3</v>
      </c>
      <c r="AI19" s="103">
        <v>1</v>
      </c>
      <c r="AJ19" s="103">
        <v>2</v>
      </c>
      <c r="AK19" s="103">
        <v>1</v>
      </c>
      <c r="AL19" s="103">
        <v>1</v>
      </c>
      <c r="AM19" s="103">
        <v>2</v>
      </c>
      <c r="AN19" s="103">
        <v>3</v>
      </c>
      <c r="AO19" s="103">
        <v>1</v>
      </c>
      <c r="AP19" s="108">
        <f>AVERAGE(AH19:AO19)</f>
        <v>1.75</v>
      </c>
      <c r="AQ19" s="108">
        <f xml:space="preserve"> 4 - AP19</f>
        <v>2.25</v>
      </c>
      <c r="AS19" s="102">
        <v>1</v>
      </c>
      <c r="AT19" s="103">
        <v>1</v>
      </c>
      <c r="AU19" s="103">
        <v>2</v>
      </c>
      <c r="AV19" s="103">
        <v>1</v>
      </c>
      <c r="AW19" s="103">
        <v>1</v>
      </c>
      <c r="AX19" s="103">
        <v>1</v>
      </c>
      <c r="AY19" s="103">
        <v>1</v>
      </c>
      <c r="AZ19" s="103">
        <v>1</v>
      </c>
      <c r="BA19" s="108">
        <f>AVERAGE(AS19:AZ19)</f>
        <v>1.125</v>
      </c>
      <c r="BB19" s="108">
        <f xml:space="preserve"> 4 - BA19</f>
        <v>2.875</v>
      </c>
      <c r="BD19" s="102">
        <v>4</v>
      </c>
      <c r="BE19" s="103">
        <v>3</v>
      </c>
      <c r="BF19" s="103">
        <v>1</v>
      </c>
      <c r="BG19" s="103">
        <v>2</v>
      </c>
      <c r="BH19" s="103">
        <v>3</v>
      </c>
      <c r="BI19" s="103">
        <v>1</v>
      </c>
      <c r="BJ19" s="103">
        <v>1</v>
      </c>
      <c r="BK19" s="103">
        <v>1</v>
      </c>
      <c r="BL19" s="108">
        <f>AVERAGE(BD19:BK19)</f>
        <v>2</v>
      </c>
      <c r="BM19" s="108">
        <f xml:space="preserve"> 4 - BL19</f>
        <v>2</v>
      </c>
      <c r="BO19" s="108">
        <f t="shared" si="8"/>
        <v>2.1875</v>
      </c>
    </row>
    <row r="20" spans="1:67">
      <c r="A20" s="102">
        <v>4</v>
      </c>
      <c r="B20" s="103">
        <v>2</v>
      </c>
      <c r="C20" s="103">
        <v>2</v>
      </c>
      <c r="D20" s="103">
        <v>2</v>
      </c>
      <c r="E20" s="103">
        <v>3</v>
      </c>
      <c r="F20" s="103">
        <v>1</v>
      </c>
      <c r="G20" s="103">
        <v>1</v>
      </c>
      <c r="H20" s="103">
        <v>2</v>
      </c>
      <c r="I20" s="108">
        <f t="shared" si="1"/>
        <v>2.125</v>
      </c>
      <c r="J20" s="108">
        <f t="shared" si="10"/>
        <v>1.875</v>
      </c>
      <c r="L20" s="102"/>
      <c r="M20" s="103"/>
      <c r="N20" s="103"/>
      <c r="O20" s="103"/>
      <c r="P20" s="103"/>
      <c r="Q20" s="103"/>
      <c r="R20" s="103"/>
      <c r="S20" s="103"/>
      <c r="T20" s="108"/>
      <c r="U20" s="108"/>
      <c r="W20" s="102">
        <v>3</v>
      </c>
      <c r="X20" s="103">
        <v>4</v>
      </c>
      <c r="Y20" s="103">
        <v>2</v>
      </c>
      <c r="Z20" s="103">
        <v>1</v>
      </c>
      <c r="AA20" s="103">
        <v>1</v>
      </c>
      <c r="AB20" s="103">
        <v>2</v>
      </c>
      <c r="AC20" s="103">
        <v>1</v>
      </c>
      <c r="AD20" s="103">
        <v>2</v>
      </c>
      <c r="AE20" s="108">
        <f>AVERAGE(W20:AD20)</f>
        <v>2</v>
      </c>
      <c r="AF20" s="108">
        <f t="shared" si="19"/>
        <v>2</v>
      </c>
      <c r="AH20" s="102"/>
      <c r="AI20" s="103"/>
      <c r="AJ20" s="103"/>
      <c r="AK20" s="103"/>
      <c r="AL20" s="103"/>
      <c r="AM20" s="103"/>
      <c r="AN20" s="103"/>
      <c r="AO20" s="103"/>
      <c r="AP20" s="108"/>
      <c r="AQ20" s="108"/>
      <c r="AS20" s="102">
        <v>1</v>
      </c>
      <c r="AT20" s="103">
        <v>1</v>
      </c>
      <c r="AU20" s="103">
        <v>1</v>
      </c>
      <c r="AV20" s="103">
        <v>1</v>
      </c>
      <c r="AW20" s="103">
        <v>1</v>
      </c>
      <c r="AX20" s="103">
        <v>1</v>
      </c>
      <c r="AY20" s="103">
        <v>1</v>
      </c>
      <c r="AZ20" s="103">
        <v>1</v>
      </c>
      <c r="BA20" s="108">
        <f>AVERAGE(AS20:AZ20)</f>
        <v>1</v>
      </c>
      <c r="BB20" s="108">
        <f xml:space="preserve"> 4 - BA20</f>
        <v>3</v>
      </c>
      <c r="BD20" s="102"/>
      <c r="BE20" s="103"/>
      <c r="BF20" s="103"/>
      <c r="BG20" s="103"/>
      <c r="BH20" s="103"/>
      <c r="BI20" s="103"/>
      <c r="BJ20" s="103"/>
      <c r="BK20" s="103"/>
      <c r="BL20" s="108"/>
      <c r="BM20" s="108"/>
      <c r="BO20" s="108">
        <f t="shared" si="8"/>
        <v>2.2916666666666665</v>
      </c>
    </row>
    <row r="21" spans="1:67">
      <c r="A21" s="102"/>
      <c r="B21" s="103"/>
      <c r="C21" s="103"/>
      <c r="D21" s="103"/>
      <c r="E21" s="103"/>
      <c r="F21" s="103"/>
      <c r="G21" s="103"/>
      <c r="H21" s="103"/>
      <c r="I21" s="108"/>
      <c r="J21" s="108"/>
      <c r="L21" s="102"/>
      <c r="M21" s="103"/>
      <c r="N21" s="103"/>
      <c r="O21" s="103"/>
      <c r="P21" s="103"/>
      <c r="Q21" s="103"/>
      <c r="R21" s="103"/>
      <c r="S21" s="103"/>
      <c r="T21" s="108"/>
      <c r="U21" s="108"/>
      <c r="W21" s="102">
        <v>2</v>
      </c>
      <c r="X21" s="103">
        <v>3</v>
      </c>
      <c r="Y21" s="103">
        <v>2</v>
      </c>
      <c r="Z21" s="103">
        <v>2</v>
      </c>
      <c r="AA21" s="103">
        <v>2</v>
      </c>
      <c r="AB21" s="103">
        <v>2</v>
      </c>
      <c r="AC21" s="103">
        <v>1</v>
      </c>
      <c r="AD21" s="103">
        <v>2</v>
      </c>
      <c r="AE21" s="108">
        <f>AVERAGE(W21:AD21)</f>
        <v>2</v>
      </c>
      <c r="AF21" s="108">
        <f t="shared" si="19"/>
        <v>2</v>
      </c>
      <c r="AH21" s="102"/>
      <c r="AI21" s="103"/>
      <c r="AJ21" s="103"/>
      <c r="AK21" s="103"/>
      <c r="AL21" s="103"/>
      <c r="AM21" s="103"/>
      <c r="AN21" s="103"/>
      <c r="AO21" s="103"/>
      <c r="AP21" s="108"/>
      <c r="AQ21" s="108"/>
      <c r="AS21" s="102"/>
      <c r="AT21" s="103"/>
      <c r="AU21" s="103"/>
      <c r="AV21" s="103"/>
      <c r="AW21" s="103"/>
      <c r="AX21" s="103"/>
      <c r="AY21" s="103"/>
      <c r="AZ21" s="103"/>
      <c r="BA21" s="108"/>
      <c r="BB21" s="108"/>
      <c r="BD21" s="102"/>
      <c r="BE21" s="103"/>
      <c r="BF21" s="103"/>
      <c r="BG21" s="103"/>
      <c r="BH21" s="103"/>
      <c r="BI21" s="103"/>
      <c r="BJ21" s="103"/>
      <c r="BK21" s="103"/>
      <c r="BL21" s="108"/>
      <c r="BM21" s="108"/>
      <c r="BO21" s="108">
        <f t="shared" si="8"/>
        <v>2</v>
      </c>
    </row>
    <row r="22" spans="1:67" s="104" customFormat="1">
      <c r="A22" s="108">
        <f t="shared" ref="A22:H22" si="23">AVERAGE(A18:A21)</f>
        <v>4</v>
      </c>
      <c r="B22" s="108">
        <f t="shared" si="23"/>
        <v>2.3333333333333335</v>
      </c>
      <c r="C22" s="108">
        <f t="shared" si="23"/>
        <v>2.6666666666666665</v>
      </c>
      <c r="D22" s="108">
        <f t="shared" si="23"/>
        <v>2</v>
      </c>
      <c r="E22" s="108">
        <f t="shared" si="23"/>
        <v>3.6666666666666665</v>
      </c>
      <c r="F22" s="108">
        <f t="shared" si="23"/>
        <v>1.3333333333333333</v>
      </c>
      <c r="G22" s="108">
        <f t="shared" si="23"/>
        <v>1</v>
      </c>
      <c r="H22" s="108">
        <f t="shared" si="23"/>
        <v>1.3333333333333333</v>
      </c>
      <c r="I22" s="108">
        <f>AVERAGE(I18:I21)</f>
        <v>2.2916666666666665</v>
      </c>
      <c r="J22" s="108">
        <f xml:space="preserve"> 4 - I22</f>
        <v>1.7083333333333335</v>
      </c>
      <c r="L22" s="108">
        <f t="shared" ref="L22:T22" si="24">AVERAGE(L18:L21)</f>
        <v>3.5</v>
      </c>
      <c r="M22" s="108">
        <f t="shared" si="24"/>
        <v>2</v>
      </c>
      <c r="N22" s="108">
        <f t="shared" si="24"/>
        <v>2</v>
      </c>
      <c r="O22" s="108">
        <f t="shared" si="24"/>
        <v>2</v>
      </c>
      <c r="P22" s="108">
        <f t="shared" si="24"/>
        <v>2</v>
      </c>
      <c r="Q22" s="108">
        <f t="shared" si="24"/>
        <v>1.5</v>
      </c>
      <c r="R22" s="108">
        <f t="shared" si="24"/>
        <v>1</v>
      </c>
      <c r="S22" s="108">
        <f t="shared" si="24"/>
        <v>1</v>
      </c>
      <c r="T22" s="108">
        <f t="shared" si="24"/>
        <v>1.875</v>
      </c>
      <c r="U22" s="108">
        <f xml:space="preserve"> 4 - T22</f>
        <v>2.125</v>
      </c>
      <c r="W22" s="108">
        <f t="shared" ref="W22:AE22" si="25">AVERAGE(W18:W21)</f>
        <v>2.5</v>
      </c>
      <c r="X22" s="108">
        <f t="shared" si="25"/>
        <v>2.75</v>
      </c>
      <c r="Y22" s="108">
        <f t="shared" si="25"/>
        <v>2</v>
      </c>
      <c r="Z22" s="108">
        <f t="shared" si="25"/>
        <v>1.25</v>
      </c>
      <c r="AA22" s="108">
        <f t="shared" si="25"/>
        <v>1.75</v>
      </c>
      <c r="AB22" s="108">
        <f t="shared" si="25"/>
        <v>2</v>
      </c>
      <c r="AC22" s="108">
        <f t="shared" si="25"/>
        <v>1</v>
      </c>
      <c r="AD22" s="108">
        <f t="shared" si="25"/>
        <v>2</v>
      </c>
      <c r="AE22" s="108">
        <f t="shared" si="25"/>
        <v>1.90625</v>
      </c>
      <c r="AF22" s="108">
        <f t="shared" si="19"/>
        <v>2.09375</v>
      </c>
      <c r="AH22" s="108">
        <f t="shared" ref="AH22:AP22" si="26">AVERAGE(AH18:AH21)</f>
        <v>2.5</v>
      </c>
      <c r="AI22" s="108">
        <f t="shared" si="26"/>
        <v>1</v>
      </c>
      <c r="AJ22" s="108">
        <f t="shared" si="26"/>
        <v>2</v>
      </c>
      <c r="AK22" s="108">
        <f t="shared" si="26"/>
        <v>1</v>
      </c>
      <c r="AL22" s="108">
        <f t="shared" si="26"/>
        <v>1.5</v>
      </c>
      <c r="AM22" s="108">
        <f t="shared" si="26"/>
        <v>2</v>
      </c>
      <c r="AN22" s="108">
        <f t="shared" si="26"/>
        <v>3</v>
      </c>
      <c r="AO22" s="108">
        <f t="shared" si="26"/>
        <v>1</v>
      </c>
      <c r="AP22" s="108">
        <f t="shared" si="26"/>
        <v>1.75</v>
      </c>
      <c r="AQ22" s="108">
        <f xml:space="preserve"> 4 - AP22</f>
        <v>2.25</v>
      </c>
      <c r="AS22" s="108">
        <f t="shared" ref="AS22:BA22" si="27">AVERAGE(AS18:AS21)</f>
        <v>1</v>
      </c>
      <c r="AT22" s="108">
        <f t="shared" si="27"/>
        <v>1</v>
      </c>
      <c r="AU22" s="108">
        <f t="shared" si="27"/>
        <v>1.6666666666666667</v>
      </c>
      <c r="AV22" s="108">
        <f t="shared" si="27"/>
        <v>1</v>
      </c>
      <c r="AW22" s="108">
        <f t="shared" si="27"/>
        <v>1</v>
      </c>
      <c r="AX22" s="108">
        <f t="shared" si="27"/>
        <v>1</v>
      </c>
      <c r="AY22" s="108">
        <f t="shared" si="27"/>
        <v>1</v>
      </c>
      <c r="AZ22" s="108">
        <f t="shared" si="27"/>
        <v>1</v>
      </c>
      <c r="BA22" s="108">
        <f t="shared" si="27"/>
        <v>1.0833333333333333</v>
      </c>
      <c r="BB22" s="108">
        <f xml:space="preserve"> 4 - BA22</f>
        <v>2.916666666666667</v>
      </c>
      <c r="BD22" s="108">
        <f t="shared" ref="BD22:BL22" si="28">AVERAGE(BD18:BD21)</f>
        <v>4</v>
      </c>
      <c r="BE22" s="108">
        <f t="shared" si="28"/>
        <v>2.5</v>
      </c>
      <c r="BF22" s="108">
        <f t="shared" si="28"/>
        <v>1</v>
      </c>
      <c r="BG22" s="108">
        <f t="shared" si="28"/>
        <v>2</v>
      </c>
      <c r="BH22" s="108">
        <f t="shared" si="28"/>
        <v>3</v>
      </c>
      <c r="BI22" s="108">
        <f t="shared" si="28"/>
        <v>1.5</v>
      </c>
      <c r="BJ22" s="108">
        <f t="shared" si="28"/>
        <v>1</v>
      </c>
      <c r="BK22" s="108">
        <f t="shared" si="28"/>
        <v>1</v>
      </c>
      <c r="BL22" s="108">
        <f t="shared" si="28"/>
        <v>2</v>
      </c>
      <c r="BM22" s="108">
        <f xml:space="preserve"> 4 - BL22</f>
        <v>2</v>
      </c>
      <c r="BO22" s="108">
        <f t="shared" si="8"/>
        <v>2.182291666666667</v>
      </c>
    </row>
    <row r="23" spans="1:67">
      <c r="A23" s="100">
        <v>5</v>
      </c>
      <c r="B23" s="101">
        <v>5</v>
      </c>
      <c r="C23" s="101">
        <v>4</v>
      </c>
      <c r="D23" s="101">
        <v>2</v>
      </c>
      <c r="E23" s="101">
        <v>3</v>
      </c>
      <c r="F23" s="101">
        <v>1</v>
      </c>
      <c r="G23" s="101">
        <v>1</v>
      </c>
      <c r="H23" s="101">
        <v>1</v>
      </c>
      <c r="I23" s="109">
        <f t="shared" si="1"/>
        <v>2.75</v>
      </c>
      <c r="J23" s="109">
        <f xml:space="preserve"> 4 - I23</f>
        <v>1.25</v>
      </c>
      <c r="L23" s="100">
        <v>1</v>
      </c>
      <c r="M23" s="101">
        <v>1</v>
      </c>
      <c r="N23" s="101">
        <v>2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9">
        <f>AVERAGE(L23:S23)</f>
        <v>1.125</v>
      </c>
      <c r="U23" s="109">
        <f xml:space="preserve"> 4 - T23</f>
        <v>2.875</v>
      </c>
      <c r="W23" s="100">
        <v>2</v>
      </c>
      <c r="X23" s="101">
        <v>2</v>
      </c>
      <c r="Y23" s="101">
        <v>2</v>
      </c>
      <c r="Z23" s="101">
        <v>1</v>
      </c>
      <c r="AA23" s="101">
        <v>2</v>
      </c>
      <c r="AB23" s="101">
        <v>1</v>
      </c>
      <c r="AC23" s="101">
        <v>1</v>
      </c>
      <c r="AD23" s="101">
        <v>2</v>
      </c>
      <c r="AE23" s="109">
        <f>AVERAGE(W23:AD23)</f>
        <v>1.625</v>
      </c>
      <c r="AF23" s="109">
        <f t="shared" si="19"/>
        <v>2.375</v>
      </c>
      <c r="AH23" s="100"/>
      <c r="AI23" s="101"/>
      <c r="AJ23" s="101"/>
      <c r="AK23" s="101"/>
      <c r="AL23" s="101"/>
      <c r="AM23" s="101"/>
      <c r="AN23" s="101"/>
      <c r="AO23" s="101"/>
      <c r="AP23" s="109"/>
      <c r="AQ23" s="109"/>
      <c r="AS23" s="100">
        <v>2</v>
      </c>
      <c r="AT23" s="101">
        <v>2</v>
      </c>
      <c r="AU23" s="101">
        <v>2</v>
      </c>
      <c r="AV23" s="101">
        <v>1</v>
      </c>
      <c r="AW23" s="101">
        <v>2</v>
      </c>
      <c r="AX23" s="101">
        <v>1</v>
      </c>
      <c r="AY23" s="101">
        <v>2</v>
      </c>
      <c r="AZ23" s="101">
        <v>2</v>
      </c>
      <c r="BA23" s="109">
        <f>AVERAGE(AS23:AZ23)</f>
        <v>1.75</v>
      </c>
      <c r="BB23" s="109">
        <f xml:space="preserve"> 4 - BA23</f>
        <v>2.25</v>
      </c>
      <c r="BD23" s="100">
        <v>1</v>
      </c>
      <c r="BE23" s="101">
        <v>2</v>
      </c>
      <c r="BF23" s="101">
        <v>1</v>
      </c>
      <c r="BG23" s="101">
        <v>2</v>
      </c>
      <c r="BH23" s="101">
        <v>1</v>
      </c>
      <c r="BI23" s="101">
        <v>1</v>
      </c>
      <c r="BJ23" s="101">
        <v>1</v>
      </c>
      <c r="BK23" s="101">
        <v>1</v>
      </c>
      <c r="BL23" s="109">
        <f>AVERAGE(BD23:BK23)</f>
        <v>1.25</v>
      </c>
      <c r="BM23" s="109">
        <f xml:space="preserve"> 4 - BL23</f>
        <v>2.75</v>
      </c>
      <c r="BO23" s="109">
        <f t="shared" si="8"/>
        <v>2.2999999999999998</v>
      </c>
    </row>
    <row r="24" spans="1:67">
      <c r="A24" s="100">
        <v>5</v>
      </c>
      <c r="B24" s="101">
        <v>4</v>
      </c>
      <c r="C24" s="101">
        <v>2</v>
      </c>
      <c r="D24" s="101">
        <v>2</v>
      </c>
      <c r="E24" s="101">
        <v>3</v>
      </c>
      <c r="F24" s="101">
        <v>2</v>
      </c>
      <c r="G24" s="101">
        <v>1</v>
      </c>
      <c r="H24" s="101">
        <v>1</v>
      </c>
      <c r="I24" s="109">
        <f t="shared" si="1"/>
        <v>2.5</v>
      </c>
      <c r="J24" s="109">
        <f xml:space="preserve"> 4 - I24</f>
        <v>1.5</v>
      </c>
      <c r="L24" s="100">
        <v>1</v>
      </c>
      <c r="M24" s="101">
        <v>1</v>
      </c>
      <c r="N24" s="101">
        <v>2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9">
        <f>AVERAGE(L24:S24)</f>
        <v>1.125</v>
      </c>
      <c r="U24" s="109">
        <f xml:space="preserve"> 4 - T24</f>
        <v>2.875</v>
      </c>
      <c r="W24" s="100">
        <v>3</v>
      </c>
      <c r="X24" s="101">
        <v>2</v>
      </c>
      <c r="Y24" s="101">
        <v>2</v>
      </c>
      <c r="Z24" s="101">
        <v>1</v>
      </c>
      <c r="AA24" s="101">
        <v>1</v>
      </c>
      <c r="AB24" s="101">
        <v>2</v>
      </c>
      <c r="AC24" s="101">
        <v>1</v>
      </c>
      <c r="AD24" s="101">
        <v>2</v>
      </c>
      <c r="AE24" s="109">
        <f>AVERAGE(W24:AD24)</f>
        <v>1.75</v>
      </c>
      <c r="AF24" s="109">
        <f t="shared" si="19"/>
        <v>2.25</v>
      </c>
      <c r="AH24" s="100"/>
      <c r="AI24" s="101"/>
      <c r="AJ24" s="101"/>
      <c r="AK24" s="101"/>
      <c r="AL24" s="101"/>
      <c r="AM24" s="101"/>
      <c r="AN24" s="101"/>
      <c r="AO24" s="101"/>
      <c r="AP24" s="109"/>
      <c r="AQ24" s="109"/>
      <c r="AS24" s="100">
        <v>2</v>
      </c>
      <c r="AT24" s="101">
        <v>2</v>
      </c>
      <c r="AU24" s="101">
        <v>2</v>
      </c>
      <c r="AV24" s="101">
        <v>1</v>
      </c>
      <c r="AW24" s="101">
        <v>1</v>
      </c>
      <c r="AX24" s="101">
        <v>1</v>
      </c>
      <c r="AY24" s="101">
        <v>2</v>
      </c>
      <c r="AZ24" s="101">
        <v>2</v>
      </c>
      <c r="BA24" s="109">
        <f>AVERAGE(AS24:AZ24)</f>
        <v>1.625</v>
      </c>
      <c r="BB24" s="109">
        <f xml:space="preserve"> 4 - BA24</f>
        <v>2.375</v>
      </c>
      <c r="BD24" s="100">
        <v>1</v>
      </c>
      <c r="BE24" s="101">
        <v>1</v>
      </c>
      <c r="BF24" s="101">
        <v>1</v>
      </c>
      <c r="BG24" s="101">
        <v>1</v>
      </c>
      <c r="BH24" s="101">
        <v>1</v>
      </c>
      <c r="BI24" s="101">
        <v>1</v>
      </c>
      <c r="BJ24" s="101">
        <v>1</v>
      </c>
      <c r="BK24" s="101">
        <v>1</v>
      </c>
      <c r="BL24" s="109">
        <f>AVERAGE(BD24:BK24)</f>
        <v>1</v>
      </c>
      <c r="BM24" s="109">
        <f xml:space="preserve"> 4 - BL24</f>
        <v>3</v>
      </c>
      <c r="BO24" s="109">
        <f t="shared" si="8"/>
        <v>2.4</v>
      </c>
    </row>
    <row r="25" spans="1:67">
      <c r="A25" s="100">
        <v>4</v>
      </c>
      <c r="B25" s="101">
        <v>5</v>
      </c>
      <c r="C25" s="101">
        <v>2</v>
      </c>
      <c r="D25" s="101">
        <v>2</v>
      </c>
      <c r="E25" s="101">
        <v>2</v>
      </c>
      <c r="F25" s="101">
        <v>1</v>
      </c>
      <c r="G25" s="101">
        <v>1</v>
      </c>
      <c r="H25" s="101">
        <v>2</v>
      </c>
      <c r="I25" s="109">
        <f t="shared" si="1"/>
        <v>2.375</v>
      </c>
      <c r="J25" s="109">
        <f xml:space="preserve"> 4 - I25</f>
        <v>1.625</v>
      </c>
      <c r="L25" s="100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9">
        <f>AVERAGE(L25:S25)</f>
        <v>1</v>
      </c>
      <c r="U25" s="109">
        <f xml:space="preserve"> 4 - T25</f>
        <v>3</v>
      </c>
      <c r="W25" s="100">
        <v>5</v>
      </c>
      <c r="X25" s="101">
        <v>1</v>
      </c>
      <c r="Y25" s="101">
        <v>2</v>
      </c>
      <c r="Z25" s="101">
        <v>1</v>
      </c>
      <c r="AA25" s="101">
        <v>1</v>
      </c>
      <c r="AB25" s="101">
        <v>2</v>
      </c>
      <c r="AC25" s="101">
        <v>1</v>
      </c>
      <c r="AD25" s="101">
        <v>2</v>
      </c>
      <c r="AE25" s="109">
        <f>AVERAGE(W25:AD25)</f>
        <v>1.875</v>
      </c>
      <c r="AF25" s="109">
        <f t="shared" si="19"/>
        <v>2.125</v>
      </c>
      <c r="AH25" s="100"/>
      <c r="AI25" s="101"/>
      <c r="AJ25" s="101"/>
      <c r="AK25" s="101"/>
      <c r="AL25" s="101"/>
      <c r="AM25" s="101"/>
      <c r="AN25" s="101"/>
      <c r="AO25" s="101"/>
      <c r="AP25" s="109"/>
      <c r="AQ25" s="109"/>
      <c r="AS25" s="100"/>
      <c r="AT25" s="101"/>
      <c r="AU25" s="101"/>
      <c r="AV25" s="101"/>
      <c r="AW25" s="101"/>
      <c r="AX25" s="101"/>
      <c r="AY25" s="101"/>
      <c r="AZ25" s="101"/>
      <c r="BA25" s="109"/>
      <c r="BB25" s="109"/>
      <c r="BD25" s="100"/>
      <c r="BE25" s="101"/>
      <c r="BF25" s="101"/>
      <c r="BG25" s="101"/>
      <c r="BH25" s="101"/>
      <c r="BI25" s="101"/>
      <c r="BJ25" s="101"/>
      <c r="BK25" s="101"/>
      <c r="BL25" s="109"/>
      <c r="BM25" s="109"/>
      <c r="BO25" s="109">
        <f t="shared" si="8"/>
        <v>2.25</v>
      </c>
    </row>
    <row r="26" spans="1:67">
      <c r="A26" s="100"/>
      <c r="B26" s="101"/>
      <c r="C26" s="101"/>
      <c r="D26" s="101"/>
      <c r="E26" s="101"/>
      <c r="F26" s="101"/>
      <c r="G26" s="101"/>
      <c r="H26" s="101"/>
      <c r="I26" s="109"/>
      <c r="J26" s="109"/>
      <c r="L26" s="100"/>
      <c r="M26" s="101"/>
      <c r="N26" s="101"/>
      <c r="O26" s="101"/>
      <c r="P26" s="101"/>
      <c r="Q26" s="101"/>
      <c r="R26" s="101"/>
      <c r="S26" s="101"/>
      <c r="T26" s="109"/>
      <c r="U26" s="109"/>
      <c r="W26" s="100">
        <v>4</v>
      </c>
      <c r="X26" s="101">
        <v>3</v>
      </c>
      <c r="Y26" s="101">
        <v>2</v>
      </c>
      <c r="Z26" s="101">
        <v>1</v>
      </c>
      <c r="AA26" s="101">
        <v>1</v>
      </c>
      <c r="AB26" s="101">
        <v>2</v>
      </c>
      <c r="AC26" s="101">
        <v>1</v>
      </c>
      <c r="AD26" s="101">
        <v>2</v>
      </c>
      <c r="AE26" s="109">
        <f>AVERAGE(W26:AD26)</f>
        <v>2</v>
      </c>
      <c r="AF26" s="109">
        <f t="shared" si="19"/>
        <v>2</v>
      </c>
      <c r="AH26" s="100"/>
      <c r="AI26" s="101"/>
      <c r="AJ26" s="101"/>
      <c r="AK26" s="101"/>
      <c r="AL26" s="101"/>
      <c r="AM26" s="101"/>
      <c r="AN26" s="101"/>
      <c r="AO26" s="101"/>
      <c r="AP26" s="109"/>
      <c r="AQ26" s="109"/>
      <c r="AS26" s="100"/>
      <c r="AT26" s="101"/>
      <c r="AU26" s="101"/>
      <c r="AV26" s="101"/>
      <c r="AW26" s="101"/>
      <c r="AX26" s="101"/>
      <c r="AY26" s="101"/>
      <c r="AZ26" s="101"/>
      <c r="BA26" s="109"/>
      <c r="BB26" s="109"/>
      <c r="BD26" s="100"/>
      <c r="BE26" s="101"/>
      <c r="BF26" s="101"/>
      <c r="BG26" s="101"/>
      <c r="BH26" s="101"/>
      <c r="BI26" s="101"/>
      <c r="BJ26" s="101"/>
      <c r="BK26" s="101"/>
      <c r="BL26" s="109"/>
      <c r="BM26" s="109"/>
      <c r="BO26" s="109">
        <f t="shared" si="8"/>
        <v>2</v>
      </c>
    </row>
    <row r="27" spans="1:67" s="104" customFormat="1">
      <c r="A27" s="109">
        <f t="shared" ref="A27:H27" si="29">AVERAGE(A23:A26)</f>
        <v>4.666666666666667</v>
      </c>
      <c r="B27" s="109">
        <f t="shared" si="29"/>
        <v>4.666666666666667</v>
      </c>
      <c r="C27" s="109">
        <f t="shared" si="29"/>
        <v>2.6666666666666665</v>
      </c>
      <c r="D27" s="109">
        <f t="shared" si="29"/>
        <v>2</v>
      </c>
      <c r="E27" s="109">
        <f t="shared" si="29"/>
        <v>2.6666666666666665</v>
      </c>
      <c r="F27" s="109">
        <f t="shared" si="29"/>
        <v>1.3333333333333333</v>
      </c>
      <c r="G27" s="109">
        <f t="shared" si="29"/>
        <v>1</v>
      </c>
      <c r="H27" s="109">
        <f t="shared" si="29"/>
        <v>1.3333333333333333</v>
      </c>
      <c r="I27" s="109">
        <f>AVERAGE(I23:I26)</f>
        <v>2.5416666666666665</v>
      </c>
      <c r="J27" s="109">
        <f xml:space="preserve"> 4 - I27</f>
        <v>1.4583333333333335</v>
      </c>
      <c r="L27" s="109">
        <f t="shared" ref="L27:T27" si="30">AVERAGE(L23:L26)</f>
        <v>1</v>
      </c>
      <c r="M27" s="109">
        <f t="shared" si="30"/>
        <v>1</v>
      </c>
      <c r="N27" s="109">
        <f t="shared" si="30"/>
        <v>1.6666666666666667</v>
      </c>
      <c r="O27" s="109">
        <f t="shared" si="30"/>
        <v>1</v>
      </c>
      <c r="P27" s="109">
        <f t="shared" si="30"/>
        <v>1</v>
      </c>
      <c r="Q27" s="109">
        <f t="shared" si="30"/>
        <v>1</v>
      </c>
      <c r="R27" s="109">
        <f t="shared" si="30"/>
        <v>1</v>
      </c>
      <c r="S27" s="109">
        <f t="shared" si="30"/>
        <v>1</v>
      </c>
      <c r="T27" s="109">
        <f t="shared" si="30"/>
        <v>1.0833333333333333</v>
      </c>
      <c r="U27" s="109">
        <f xml:space="preserve"> 4 - T27</f>
        <v>2.916666666666667</v>
      </c>
      <c r="W27" s="109">
        <f t="shared" ref="W27:AE27" si="31">AVERAGE(W23:W26)</f>
        <v>3.5</v>
      </c>
      <c r="X27" s="109">
        <f t="shared" si="31"/>
        <v>2</v>
      </c>
      <c r="Y27" s="109">
        <f t="shared" si="31"/>
        <v>2</v>
      </c>
      <c r="Z27" s="109">
        <f t="shared" si="31"/>
        <v>1</v>
      </c>
      <c r="AA27" s="109">
        <f t="shared" si="31"/>
        <v>1.25</v>
      </c>
      <c r="AB27" s="109">
        <f t="shared" si="31"/>
        <v>1.75</v>
      </c>
      <c r="AC27" s="109">
        <f t="shared" si="31"/>
        <v>1</v>
      </c>
      <c r="AD27" s="109">
        <f t="shared" si="31"/>
        <v>2</v>
      </c>
      <c r="AE27" s="109">
        <f t="shared" si="31"/>
        <v>1.8125</v>
      </c>
      <c r="AF27" s="109">
        <f t="shared" si="19"/>
        <v>2.1875</v>
      </c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S27" s="109">
        <f t="shared" ref="AS27:BA27" si="32">AVERAGE(AS23:AS26)</f>
        <v>2</v>
      </c>
      <c r="AT27" s="109">
        <f t="shared" si="32"/>
        <v>2</v>
      </c>
      <c r="AU27" s="109">
        <f t="shared" si="32"/>
        <v>2</v>
      </c>
      <c r="AV27" s="109">
        <f t="shared" si="32"/>
        <v>1</v>
      </c>
      <c r="AW27" s="109">
        <f t="shared" si="32"/>
        <v>1.5</v>
      </c>
      <c r="AX27" s="109">
        <f t="shared" si="32"/>
        <v>1</v>
      </c>
      <c r="AY27" s="109">
        <f t="shared" si="32"/>
        <v>2</v>
      </c>
      <c r="AZ27" s="109">
        <f t="shared" si="32"/>
        <v>2</v>
      </c>
      <c r="BA27" s="109">
        <f t="shared" si="32"/>
        <v>1.6875</v>
      </c>
      <c r="BB27" s="109">
        <f xml:space="preserve"> 4 - BA27</f>
        <v>2.3125</v>
      </c>
      <c r="BD27" s="109">
        <f t="shared" ref="BD27:BL27" si="33">AVERAGE(BD23:BD26)</f>
        <v>1</v>
      </c>
      <c r="BE27" s="109">
        <f t="shared" si="33"/>
        <v>1.5</v>
      </c>
      <c r="BF27" s="109">
        <f t="shared" si="33"/>
        <v>1</v>
      </c>
      <c r="BG27" s="109">
        <f t="shared" si="33"/>
        <v>1.5</v>
      </c>
      <c r="BH27" s="109">
        <f t="shared" si="33"/>
        <v>1</v>
      </c>
      <c r="BI27" s="109">
        <f t="shared" si="33"/>
        <v>1</v>
      </c>
      <c r="BJ27" s="109">
        <f t="shared" si="33"/>
        <v>1</v>
      </c>
      <c r="BK27" s="109">
        <f t="shared" si="33"/>
        <v>1</v>
      </c>
      <c r="BL27" s="109">
        <f t="shared" si="33"/>
        <v>1.125</v>
      </c>
      <c r="BM27" s="109">
        <f xml:space="preserve"> 4 - BL27</f>
        <v>2.875</v>
      </c>
      <c r="BO27" s="109">
        <f t="shared" si="8"/>
        <v>2.3500000000000005</v>
      </c>
    </row>
    <row r="32" spans="1:67">
      <c r="L32" s="111" t="s">
        <v>11</v>
      </c>
      <c r="M32" s="111" t="s">
        <v>12</v>
      </c>
      <c r="N32" s="111" t="s">
        <v>13</v>
      </c>
      <c r="O32" s="111" t="s">
        <v>14</v>
      </c>
      <c r="P32" s="111" t="s">
        <v>15</v>
      </c>
      <c r="Q32" s="111" t="s">
        <v>16</v>
      </c>
      <c r="T32" s="111" t="s">
        <v>11</v>
      </c>
      <c r="U32" s="111" t="s">
        <v>12</v>
      </c>
      <c r="V32" s="111" t="s">
        <v>13</v>
      </c>
      <c r="W32" s="111" t="s">
        <v>14</v>
      </c>
      <c r="X32" s="111" t="s">
        <v>15</v>
      </c>
      <c r="Y32" s="111" t="s">
        <v>16</v>
      </c>
    </row>
    <row r="33" spans="12:26">
      <c r="L33" s="95">
        <v>6</v>
      </c>
      <c r="M33" s="95">
        <v>2</v>
      </c>
      <c r="N33" s="95">
        <v>6</v>
      </c>
      <c r="O33" s="95">
        <v>1</v>
      </c>
      <c r="P33" s="95">
        <v>2</v>
      </c>
      <c r="Q33" s="95">
        <v>1</v>
      </c>
      <c r="R33">
        <f>SUM(L33:Q33)</f>
        <v>18</v>
      </c>
      <c r="T33" s="95">
        <v>7</v>
      </c>
      <c r="U33" s="95">
        <v>2</v>
      </c>
      <c r="V33" s="95">
        <v>5</v>
      </c>
      <c r="W33" s="95">
        <v>1</v>
      </c>
      <c r="X33" s="95">
        <v>2</v>
      </c>
      <c r="Y33" s="95">
        <v>1</v>
      </c>
      <c r="Z33">
        <f>SUM(T33:Y33)</f>
        <v>18</v>
      </c>
    </row>
    <row r="34" spans="12:26">
      <c r="L34" s="97">
        <v>5</v>
      </c>
      <c r="M34" s="97">
        <v>2</v>
      </c>
      <c r="N34" s="97">
        <v>5</v>
      </c>
      <c r="O34" s="97">
        <v>2</v>
      </c>
      <c r="P34" s="97">
        <v>2</v>
      </c>
      <c r="Q34" s="97">
        <v>2</v>
      </c>
      <c r="R34">
        <f>SUM(L34:Q34)</f>
        <v>18</v>
      </c>
      <c r="T34" s="97">
        <v>6</v>
      </c>
      <c r="U34" s="97">
        <v>2</v>
      </c>
      <c r="V34" s="97">
        <v>5</v>
      </c>
      <c r="W34" s="97">
        <v>2</v>
      </c>
      <c r="X34" s="97">
        <v>2</v>
      </c>
      <c r="Y34" s="97">
        <v>1</v>
      </c>
      <c r="Z34">
        <f>SUM(T34:Y34)</f>
        <v>18</v>
      </c>
    </row>
    <row r="35" spans="12:26">
      <c r="L35" s="99">
        <v>9</v>
      </c>
      <c r="M35" s="99">
        <v>1</v>
      </c>
      <c r="N35" s="99">
        <v>4</v>
      </c>
      <c r="O35" s="99">
        <v>1</v>
      </c>
      <c r="P35" s="99">
        <v>2</v>
      </c>
      <c r="Q35" s="99">
        <v>1</v>
      </c>
      <c r="R35">
        <f>SUM(L35:Q35)</f>
        <v>18</v>
      </c>
      <c r="T35" s="99">
        <v>9</v>
      </c>
      <c r="U35" s="99">
        <v>1</v>
      </c>
      <c r="V35" s="99">
        <v>4</v>
      </c>
      <c r="W35" s="99">
        <v>1</v>
      </c>
      <c r="X35" s="99">
        <v>2</v>
      </c>
      <c r="Y35" s="99">
        <v>1</v>
      </c>
      <c r="Z35">
        <f>SUM(T35:Y35)</f>
        <v>18</v>
      </c>
    </row>
    <row r="36" spans="12:26">
      <c r="L36" s="103">
        <v>6</v>
      </c>
      <c r="M36" s="103">
        <v>2</v>
      </c>
      <c r="N36" s="103">
        <v>5</v>
      </c>
      <c r="O36" s="103">
        <v>1</v>
      </c>
      <c r="P36" s="103">
        <v>3</v>
      </c>
      <c r="Q36" s="103">
        <v>1</v>
      </c>
      <c r="R36">
        <f>SUM(L36:Q36)</f>
        <v>18</v>
      </c>
      <c r="T36" s="103">
        <v>6</v>
      </c>
      <c r="U36" s="103">
        <v>2</v>
      </c>
      <c r="V36" s="103">
        <v>5</v>
      </c>
      <c r="W36" s="103">
        <v>1</v>
      </c>
      <c r="X36" s="103">
        <v>3</v>
      </c>
      <c r="Y36" s="103">
        <v>1</v>
      </c>
      <c r="Z36">
        <f>SUM(T36:Y36)</f>
        <v>18</v>
      </c>
    </row>
    <row r="37" spans="12:26">
      <c r="L37" s="101">
        <v>3</v>
      </c>
      <c r="M37" s="101">
        <v>7</v>
      </c>
      <c r="N37" s="101">
        <v>5</v>
      </c>
      <c r="O37" s="101">
        <v>0</v>
      </c>
      <c r="P37" s="101">
        <v>2</v>
      </c>
      <c r="Q37" s="101">
        <v>1</v>
      </c>
      <c r="R37">
        <f>SUM(L37:Q37)</f>
        <v>18</v>
      </c>
      <c r="T37" s="101">
        <v>4</v>
      </c>
      <c r="U37" s="101">
        <v>7</v>
      </c>
      <c r="V37" s="101">
        <v>4</v>
      </c>
      <c r="W37" s="101">
        <v>0</v>
      </c>
      <c r="X37" s="101">
        <v>2</v>
      </c>
      <c r="Y37" s="101">
        <v>1</v>
      </c>
      <c r="Z37">
        <f>SUM(T37:Y37)</f>
        <v>18</v>
      </c>
    </row>
    <row r="39" spans="12:26">
      <c r="L39" s="144">
        <f>SUM(L33:N33)</f>
        <v>14</v>
      </c>
      <c r="M39" s="145"/>
      <c r="N39" s="146"/>
      <c r="O39" s="144">
        <f>SUM(O33:P33)</f>
        <v>3</v>
      </c>
      <c r="P39" s="146">
        <v>2</v>
      </c>
      <c r="Q39" s="95">
        <v>1</v>
      </c>
      <c r="T39" s="144">
        <f>SUM(T33:V33)</f>
        <v>14</v>
      </c>
      <c r="U39" s="145"/>
      <c r="V39" s="146"/>
      <c r="W39" s="144">
        <f>SUM(W33:X33)</f>
        <v>3</v>
      </c>
      <c r="X39" s="146">
        <v>2</v>
      </c>
      <c r="Y39" s="95">
        <v>1</v>
      </c>
    </row>
    <row r="40" spans="12:26">
      <c r="L40" s="147">
        <f>SUM(L34:N34)</f>
        <v>12</v>
      </c>
      <c r="M40" s="148"/>
      <c r="N40" s="149"/>
      <c r="O40" s="147">
        <f>SUM(O34:P34)</f>
        <v>4</v>
      </c>
      <c r="P40" s="149">
        <v>2</v>
      </c>
      <c r="Q40" s="97">
        <v>2</v>
      </c>
      <c r="T40" s="147">
        <f>SUM(T34:V34)</f>
        <v>13</v>
      </c>
      <c r="U40" s="148"/>
      <c r="V40" s="149"/>
      <c r="W40" s="147">
        <f>SUM(W34:X34)</f>
        <v>4</v>
      </c>
      <c r="X40" s="149">
        <v>2</v>
      </c>
      <c r="Y40" s="97">
        <v>2</v>
      </c>
    </row>
    <row r="41" spans="12:26">
      <c r="L41" s="150">
        <f>SUM(L35:N35)</f>
        <v>14</v>
      </c>
      <c r="M41" s="151"/>
      <c r="N41" s="152"/>
      <c r="O41" s="150">
        <f>SUM(O35:P35)</f>
        <v>3</v>
      </c>
      <c r="P41" s="152">
        <v>2</v>
      </c>
      <c r="Q41" s="99">
        <v>1</v>
      </c>
      <c r="T41" s="150">
        <f>SUM(T35:V35)</f>
        <v>14</v>
      </c>
      <c r="U41" s="151"/>
      <c r="V41" s="152"/>
      <c r="W41" s="150">
        <f>SUM(W35:X35)</f>
        <v>3</v>
      </c>
      <c r="X41" s="152">
        <v>2</v>
      </c>
      <c r="Y41" s="99">
        <v>1</v>
      </c>
    </row>
    <row r="42" spans="12:26">
      <c r="L42" s="153">
        <f>SUM(L36:N36)</f>
        <v>13</v>
      </c>
      <c r="M42" s="154"/>
      <c r="N42" s="155"/>
      <c r="O42" s="153">
        <f>SUM(O36:P36)</f>
        <v>4</v>
      </c>
      <c r="P42" s="155">
        <v>3</v>
      </c>
      <c r="Q42" s="103">
        <v>1</v>
      </c>
      <c r="T42" s="153">
        <f>SUM(T36:V36)</f>
        <v>13</v>
      </c>
      <c r="U42" s="154"/>
      <c r="V42" s="155"/>
      <c r="W42" s="153">
        <f>SUM(W36:X36)</f>
        <v>4</v>
      </c>
      <c r="X42" s="155">
        <v>3</v>
      </c>
      <c r="Y42" s="103">
        <v>1</v>
      </c>
    </row>
    <row r="43" spans="12:26">
      <c r="L43" s="156">
        <f>SUM(L37:N37)</f>
        <v>15</v>
      </c>
      <c r="M43" s="157"/>
      <c r="N43" s="158"/>
      <c r="O43" s="156">
        <f>SUM(O37:P37)</f>
        <v>2</v>
      </c>
      <c r="P43" s="158">
        <v>2</v>
      </c>
      <c r="Q43" s="101">
        <v>1</v>
      </c>
      <c r="T43" s="156">
        <f>SUM(T37:V37)</f>
        <v>15</v>
      </c>
      <c r="U43" s="157"/>
      <c r="V43" s="158"/>
      <c r="W43" s="156">
        <f>SUM(W37:X37)</f>
        <v>2</v>
      </c>
      <c r="X43" s="158">
        <v>2</v>
      </c>
      <c r="Y43" s="101">
        <v>1</v>
      </c>
    </row>
  </sheetData>
  <mergeCells count="26">
    <mergeCell ref="T42:V42"/>
    <mergeCell ref="W42:X42"/>
    <mergeCell ref="T43:V43"/>
    <mergeCell ref="W43:X43"/>
    <mergeCell ref="T39:V39"/>
    <mergeCell ref="W39:X39"/>
    <mergeCell ref="T40:V40"/>
    <mergeCell ref="W40:X40"/>
    <mergeCell ref="T41:V41"/>
    <mergeCell ref="W41:X41"/>
    <mergeCell ref="O39:P39"/>
    <mergeCell ref="O40:P40"/>
    <mergeCell ref="O41:P41"/>
    <mergeCell ref="O42:P42"/>
    <mergeCell ref="O43:P43"/>
    <mergeCell ref="L39:N39"/>
    <mergeCell ref="L40:N40"/>
    <mergeCell ref="L41:N41"/>
    <mergeCell ref="L42:N42"/>
    <mergeCell ref="L43:N43"/>
    <mergeCell ref="BD1:BK1"/>
    <mergeCell ref="A1:H1"/>
    <mergeCell ref="L1:S1"/>
    <mergeCell ref="W1:AD1"/>
    <mergeCell ref="AH1:AO1"/>
    <mergeCell ref="AS1:A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1AD4-7D3D-4146-9409-5025F2BA884B}">
  <dimension ref="A1:IV256"/>
  <sheetViews>
    <sheetView zoomScale="10" zoomScaleNormal="10" workbookViewId="0">
      <selection activeCell="ABY459" sqref="ABY459"/>
    </sheetView>
  </sheetViews>
  <sheetFormatPr defaultColWidth="2.85546875" defaultRowHeight="15"/>
  <sheetData>
    <row r="1" spans="1:256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spans="1:256">
      <c r="A2" s="17"/>
      <c r="B2" s="15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>
      <c r="A3" s="19"/>
      <c r="B3" s="16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>
      <c r="A4" s="27"/>
      <c r="B4" s="2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</row>
    <row r="5" spans="1:256">
      <c r="A5" s="29"/>
      <c r="B5" s="2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</row>
    <row r="6" spans="1:256">
      <c r="A6" s="25"/>
      <c r="B6" s="2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</row>
    <row r="7" spans="1:256">
      <c r="A7" s="28"/>
      <c r="B7" s="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</row>
    <row r="8" spans="1:256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</row>
    <row r="15" spans="1:25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</row>
    <row r="16" spans="1:25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</row>
    <row r="17" spans="1:25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</row>
    <row r="18" spans="1:25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</row>
    <row r="21" spans="1:25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21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</row>
    <row r="22" spans="1:25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25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</row>
    <row r="23" spans="1:25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25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</row>
    <row r="24" spans="1:256">
      <c r="A24" s="24"/>
      <c r="B24" s="24"/>
      <c r="C24" s="2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4"/>
      <c r="P24" s="24"/>
      <c r="Q24" s="24"/>
      <c r="R24" s="24"/>
      <c r="S24" s="24"/>
      <c r="T24" s="24"/>
      <c r="U24" s="24"/>
      <c r="V24" s="24"/>
      <c r="W24" s="19"/>
      <c r="X24" s="19"/>
      <c r="Y24" s="19"/>
      <c r="Z24" s="19"/>
      <c r="AA24" s="19"/>
      <c r="AB24" s="24"/>
      <c r="AC24" s="24"/>
      <c r="AD24" s="24"/>
      <c r="AE24" s="24"/>
      <c r="AF24" s="24"/>
      <c r="AG24" s="24"/>
      <c r="AH24" s="24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19"/>
      <c r="IR24" s="19"/>
      <c r="IS24" s="19"/>
      <c r="IT24" s="19"/>
      <c r="IU24" s="19"/>
      <c r="IV24" s="19"/>
    </row>
    <row r="25" spans="1:25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</row>
    <row r="31" spans="1:25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0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0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</row>
    <row r="38" spans="1:25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</row>
    <row r="39" spans="1:25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</row>
    <row r="40" spans="1:25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</row>
    <row r="41" spans="1:25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</row>
    <row r="42" spans="1:25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</row>
    <row r="43" spans="1:25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</row>
    <row r="44" spans="1:25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</row>
    <row r="45" spans="1:25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</row>
    <row r="46" spans="1:25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</row>
    <row r="47" spans="1:25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</row>
    <row r="48" spans="1:25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17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</row>
    <row r="49" spans="1:25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17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</row>
    <row r="50" spans="1:25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17"/>
      <c r="BH50" s="17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</row>
    <row r="51" spans="1:25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0"/>
      <c r="AX51" s="24"/>
      <c r="AY51" s="24"/>
      <c r="AZ51" s="24"/>
      <c r="BA51" s="24"/>
      <c r="BB51" s="24"/>
      <c r="BC51" s="24"/>
      <c r="BD51" s="24"/>
      <c r="BE51" s="24"/>
      <c r="BF51" s="24"/>
      <c r="BG51" s="17"/>
      <c r="BH51" s="17"/>
      <c r="BI51" s="17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</row>
    <row r="52" spans="1:25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17"/>
      <c r="BH52" s="17"/>
      <c r="BI52" s="17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</row>
    <row r="53" spans="1:25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</row>
    <row r="54" spans="1:25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</row>
    <row r="55" spans="1:25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</row>
    <row r="56" spans="1:2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</row>
    <row r="57" spans="1:25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</row>
    <row r="58" spans="1:25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</row>
    <row r="59" spans="1:25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19"/>
      <c r="AZ59" s="19"/>
      <c r="BA59" s="19"/>
      <c r="BB59" s="19"/>
      <c r="BC59" s="19"/>
      <c r="BD59" s="19"/>
      <c r="BE59" s="19"/>
      <c r="BF59" s="19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</row>
    <row r="60" spans="1:25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</row>
    <row r="61" spans="1:25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</row>
    <row r="62" spans="1:25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</row>
    <row r="63" spans="1:25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</row>
    <row r="64" spans="1:25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24"/>
      <c r="BB64" s="24"/>
      <c r="BC64" s="19"/>
      <c r="BD64" s="19"/>
      <c r="BE64" s="19"/>
      <c r="BF64" s="19"/>
      <c r="BG64" s="19"/>
      <c r="BH64" s="19"/>
      <c r="BI64" s="19"/>
      <c r="BJ64" s="19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</row>
    <row r="65" spans="1:25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9"/>
      <c r="AR65" s="19"/>
      <c r="AS65" s="19"/>
      <c r="AT65" s="19"/>
      <c r="AU65" s="19"/>
      <c r="AV65" s="19"/>
      <c r="AW65" s="19"/>
      <c r="AX65" s="19"/>
      <c r="AY65" s="19"/>
      <c r="AZ65" s="24"/>
      <c r="BA65" s="24"/>
      <c r="BB65" s="24"/>
      <c r="BC65" s="19"/>
      <c r="BD65" s="19"/>
      <c r="BE65" s="19"/>
      <c r="BF65" s="19"/>
      <c r="BG65" s="19"/>
      <c r="BH65" s="19"/>
      <c r="BI65" s="19"/>
      <c r="BJ65" s="19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</row>
    <row r="66" spans="1:25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9"/>
      <c r="AR66" s="19"/>
      <c r="AS66" s="19"/>
      <c r="AT66" s="19"/>
      <c r="AU66" s="19"/>
      <c r="AV66" s="19"/>
      <c r="AW66" s="19"/>
      <c r="AX66" s="19"/>
      <c r="AY66" s="24"/>
      <c r="AZ66" s="24"/>
      <c r="BA66" s="20"/>
      <c r="BB66" s="20"/>
      <c r="BC66" s="19"/>
      <c r="BD66" s="19"/>
      <c r="BE66" s="19"/>
      <c r="BF66" s="19"/>
      <c r="BG66" s="19"/>
      <c r="BH66" s="19"/>
      <c r="BI66" s="19"/>
      <c r="BJ66" s="19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</row>
    <row r="67" spans="1:25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19"/>
      <c r="AS67" s="19"/>
      <c r="AT67" s="19"/>
      <c r="AU67" s="19"/>
      <c r="AV67" s="19"/>
      <c r="AW67" s="19"/>
      <c r="AX67" s="19"/>
      <c r="AY67" s="24"/>
      <c r="AZ67" s="24"/>
      <c r="BA67" s="20"/>
      <c r="BB67" s="20"/>
      <c r="BC67" s="19"/>
      <c r="BD67" s="19"/>
      <c r="BE67" s="19"/>
      <c r="BF67" s="19"/>
      <c r="BG67" s="19"/>
      <c r="BH67" s="19"/>
      <c r="BI67" s="19"/>
      <c r="BJ67" s="19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</row>
    <row r="68" spans="1:25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19"/>
      <c r="AT68" s="19"/>
      <c r="AU68" s="19"/>
      <c r="AV68" s="19"/>
      <c r="AW68" s="19"/>
      <c r="AX68" s="19"/>
      <c r="AY68" s="19"/>
      <c r="AZ68" s="19"/>
      <c r="BA68" s="19"/>
      <c r="BB68" s="25"/>
      <c r="BC68" s="19"/>
      <c r="BD68" s="19"/>
      <c r="BE68" s="19"/>
      <c r="BF68" s="19"/>
      <c r="BG68" s="19"/>
      <c r="BH68" s="19"/>
      <c r="BI68" s="19"/>
      <c r="BJ68" s="19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17"/>
      <c r="AS69" s="19"/>
      <c r="AT69" s="19"/>
      <c r="AU69" s="19"/>
      <c r="AV69" s="19"/>
      <c r="AW69" s="19"/>
      <c r="AX69" s="19"/>
      <c r="AY69" s="19"/>
      <c r="AZ69" s="19"/>
      <c r="BA69" s="19"/>
      <c r="BB69" s="25"/>
      <c r="BC69" s="19"/>
      <c r="BD69" s="19"/>
      <c r="BE69" s="19"/>
      <c r="BF69" s="19"/>
      <c r="BG69" s="19"/>
      <c r="BH69" s="19"/>
      <c r="BI69" s="19"/>
      <c r="BJ69" s="19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17"/>
      <c r="AS70" s="19"/>
      <c r="AT70" s="19"/>
      <c r="AU70" s="19"/>
      <c r="AV70" s="19"/>
      <c r="AW70" s="19"/>
      <c r="AX70" s="19"/>
      <c r="AY70" s="19"/>
      <c r="AZ70" s="19"/>
      <c r="BA70" s="19"/>
      <c r="BB70" s="25"/>
      <c r="BC70" s="19"/>
      <c r="BD70" s="19"/>
      <c r="BE70" s="19"/>
      <c r="BF70" s="19"/>
      <c r="BG70" s="19"/>
      <c r="BH70" s="19"/>
      <c r="BI70" s="19"/>
      <c r="BJ70" s="19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17"/>
      <c r="AR71" s="17"/>
      <c r="AS71" s="17"/>
      <c r="AT71" s="19"/>
      <c r="AU71" s="19"/>
      <c r="AV71" s="19"/>
      <c r="AW71" s="19"/>
      <c r="AX71" s="19"/>
      <c r="AY71" s="19"/>
      <c r="AZ71" s="19"/>
      <c r="BA71" s="19"/>
      <c r="BB71" s="25"/>
      <c r="BC71" s="19"/>
      <c r="BD71" s="19"/>
      <c r="BE71" s="19"/>
      <c r="BF71" s="19"/>
      <c r="BG71" s="19"/>
      <c r="BH71" s="19"/>
      <c r="BI71" s="19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7"/>
      <c r="AR72" s="17"/>
      <c r="AS72" s="17"/>
      <c r="AT72" s="19"/>
      <c r="AU72" s="19"/>
      <c r="AV72" s="19"/>
      <c r="AW72" s="19"/>
      <c r="AX72" s="19"/>
      <c r="AY72" s="19"/>
      <c r="AZ72" s="19"/>
      <c r="BA72" s="19"/>
      <c r="BB72" s="25"/>
      <c r="BC72" s="19"/>
      <c r="BD72" s="19"/>
      <c r="BE72" s="19"/>
      <c r="BF72" s="19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29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29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29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29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29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29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29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6">
      <c r="A80" s="24"/>
      <c r="B80" s="24"/>
      <c r="C80" s="24"/>
      <c r="D80" s="24"/>
      <c r="E80" s="24"/>
      <c r="F80" s="24"/>
      <c r="G80" s="24"/>
      <c r="H80" s="2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29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29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29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17"/>
      <c r="AP83" s="17"/>
      <c r="AQ83" s="29"/>
      <c r="AR83" s="29"/>
      <c r="AS83" s="29"/>
      <c r="AT83" s="29"/>
      <c r="AU83" s="29"/>
      <c r="AV83" s="29"/>
      <c r="AW83" s="17"/>
      <c r="AX83" s="17"/>
      <c r="AY83" s="17"/>
      <c r="AZ83" s="17"/>
      <c r="BA83" s="17"/>
      <c r="BB83" s="17"/>
      <c r="BC83" s="29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17"/>
      <c r="AP84" s="17"/>
      <c r="AQ84" s="17"/>
      <c r="AR84" s="17"/>
      <c r="AS84" s="17"/>
      <c r="AT84" s="17"/>
      <c r="AU84" s="17"/>
      <c r="AV84" s="17"/>
      <c r="AW84" s="29"/>
      <c r="AX84" s="29"/>
      <c r="AY84" s="29"/>
      <c r="AZ84" s="29"/>
      <c r="BA84" s="29"/>
      <c r="BB84" s="29"/>
      <c r="BC84" s="20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29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29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29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29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29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29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29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29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29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29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29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29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17"/>
      <c r="AU97" s="17"/>
      <c r="AV97" s="17"/>
      <c r="AW97" s="17"/>
      <c r="AX97" s="17"/>
      <c r="AY97" s="17"/>
      <c r="AZ97" s="17"/>
      <c r="BA97" s="17"/>
      <c r="BB97" s="17"/>
      <c r="BC97" s="29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17"/>
      <c r="AU98" s="17"/>
      <c r="AV98" s="17"/>
      <c r="AW98" s="17"/>
      <c r="AX98" s="17"/>
      <c r="AY98" s="17"/>
      <c r="AZ98" s="17"/>
      <c r="BA98" s="17"/>
      <c r="BB98" s="17"/>
      <c r="BC98" s="29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17"/>
      <c r="AV99" s="17"/>
      <c r="AW99" s="17"/>
      <c r="AX99" s="17"/>
      <c r="AY99" s="17"/>
      <c r="AZ99" s="17"/>
      <c r="BA99" s="17"/>
      <c r="BB99" s="17"/>
      <c r="BC99" s="29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17"/>
      <c r="AV100" s="17"/>
      <c r="AW100" s="17"/>
      <c r="AX100" s="17"/>
      <c r="AY100" s="17"/>
      <c r="AZ100" s="17"/>
      <c r="BA100" s="17"/>
      <c r="BB100" s="17"/>
      <c r="BC100" s="29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17"/>
      <c r="AV101" s="17"/>
      <c r="AW101" s="17"/>
      <c r="AX101" s="17"/>
      <c r="AY101" s="17"/>
      <c r="AZ101" s="17"/>
      <c r="BA101" s="29"/>
      <c r="BB101" s="29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17"/>
      <c r="AW102" s="17"/>
      <c r="AX102" s="29"/>
      <c r="AY102" s="29"/>
      <c r="AZ102" s="29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9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9"/>
      <c r="AX104" s="24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9"/>
      <c r="AX105" s="24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9"/>
      <c r="AW106" s="24"/>
      <c r="AX106" s="24"/>
      <c r="AY106" s="24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9"/>
      <c r="AW107" s="24"/>
      <c r="AX107" s="24"/>
      <c r="AY107" s="24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9"/>
      <c r="AW108" s="24"/>
      <c r="AX108" s="24"/>
      <c r="AY108" s="24"/>
      <c r="AZ108" s="24"/>
      <c r="BA108" s="24"/>
      <c r="BB108" s="24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9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9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9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9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9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9"/>
      <c r="AR114" s="29"/>
      <c r="AS114" s="29"/>
      <c r="AT114" s="29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9"/>
      <c r="AN115" s="29"/>
      <c r="AO115" s="29"/>
      <c r="AP115" s="29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9"/>
      <c r="AK116" s="29"/>
      <c r="AL116" s="29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9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9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9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9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9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9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9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9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9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9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9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0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  <row r="136" spans="1:25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</row>
    <row r="137" spans="1:25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</row>
    <row r="138" spans="1:25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</row>
    <row r="139" spans="1:25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</row>
    <row r="140" spans="1:25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</row>
    <row r="141" spans="1:25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</row>
    <row r="142" spans="1:25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</row>
    <row r="143" spans="1:25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</row>
    <row r="144" spans="1:25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</row>
    <row r="145" spans="1:25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</row>
    <row r="146" spans="1:25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</row>
    <row r="147" spans="1:25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</row>
    <row r="148" spans="1:25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</row>
    <row r="149" spans="1:25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</row>
    <row r="150" spans="1:25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</row>
    <row r="151" spans="1:25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</row>
    <row r="152" spans="1:25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</row>
    <row r="153" spans="1:25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</row>
    <row r="154" spans="1:25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</row>
    <row r="155" spans="1:25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</row>
    <row r="156" spans="1:2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</row>
    <row r="157" spans="1:25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</row>
    <row r="158" spans="1:25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</row>
    <row r="159" spans="1:25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</row>
    <row r="160" spans="1:25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</row>
    <row r="161" spans="1:25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</row>
    <row r="162" spans="1:25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</row>
    <row r="163" spans="1:25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</row>
    <row r="164" spans="1:25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</row>
    <row r="165" spans="1:25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</row>
    <row r="166" spans="1:25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</row>
    <row r="167" spans="1:25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</row>
    <row r="168" spans="1:25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</row>
    <row r="169" spans="1:25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</row>
    <row r="170" spans="1:25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</row>
    <row r="171" spans="1:25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</row>
    <row r="172" spans="1:25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</row>
    <row r="173" spans="1:25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</row>
    <row r="174" spans="1:25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</row>
    <row r="175" spans="1:25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</row>
    <row r="176" spans="1:25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</row>
    <row r="177" spans="1:25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</row>
    <row r="178" spans="1:25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</row>
    <row r="179" spans="1:25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</row>
    <row r="180" spans="1:25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</row>
    <row r="181" spans="1:25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</row>
    <row r="182" spans="1:25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</row>
    <row r="183" spans="1:25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</row>
    <row r="184" spans="1:25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</row>
    <row r="185" spans="1:25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</row>
    <row r="186" spans="1:25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</row>
    <row r="187" spans="1:25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</row>
    <row r="188" spans="1:25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</row>
    <row r="189" spans="1:25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</row>
    <row r="190" spans="1:25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</row>
    <row r="191" spans="1:25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</row>
    <row r="192" spans="1:25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</row>
    <row r="193" spans="1:25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</row>
    <row r="194" spans="1:25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</row>
    <row r="195" spans="1:25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</row>
    <row r="196" spans="1:25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</row>
    <row r="197" spans="1:25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</row>
    <row r="198" spans="1:25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</row>
    <row r="199" spans="1:25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</row>
    <row r="200" spans="1:25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</row>
    <row r="201" spans="1:25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</row>
    <row r="202" spans="1:25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</row>
    <row r="203" spans="1:25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</row>
    <row r="204" spans="1:25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</row>
    <row r="205" spans="1:25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</row>
    <row r="206" spans="1:25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</row>
    <row r="207" spans="1:25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</row>
    <row r="208" spans="1:25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</row>
    <row r="209" spans="1:25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</row>
    <row r="210" spans="1:25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</row>
    <row r="211" spans="1:25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</row>
    <row r="212" spans="1:25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</row>
    <row r="213" spans="1:25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</row>
    <row r="214" spans="1:25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</row>
    <row r="215" spans="1:25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</row>
    <row r="216" spans="1:25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</row>
    <row r="217" spans="1:25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</row>
    <row r="218" spans="1:25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</row>
    <row r="219" spans="1:25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</row>
    <row r="220" spans="1:25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</row>
    <row r="221" spans="1:25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</row>
    <row r="222" spans="1:25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</row>
    <row r="223" spans="1:25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</row>
    <row r="224" spans="1:25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</row>
    <row r="225" spans="1:25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</row>
    <row r="226" spans="1:25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</row>
    <row r="227" spans="1:25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</row>
    <row r="228" spans="1:25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</row>
    <row r="229" spans="1:25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</row>
    <row r="230" spans="1:25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</row>
    <row r="231" spans="1:25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</row>
    <row r="232" spans="1:25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</row>
    <row r="233" spans="1:25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</row>
    <row r="234" spans="1:25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4"/>
      <c r="IC234" s="24"/>
      <c r="ID234" s="24"/>
      <c r="IE234" s="24"/>
      <c r="IF234" s="24"/>
      <c r="IG234" s="24"/>
      <c r="IH234" s="24"/>
      <c r="II234" s="24"/>
      <c r="IJ234" s="24"/>
      <c r="IK234" s="24"/>
      <c r="IL234" s="24"/>
      <c r="IM234" s="24"/>
      <c r="IN234" s="24"/>
      <c r="IO234" s="24"/>
      <c r="IP234" s="24"/>
      <c r="IQ234" s="24"/>
      <c r="IR234" s="24"/>
      <c r="IS234" s="24"/>
      <c r="IT234" s="24"/>
      <c r="IU234" s="24"/>
      <c r="IV234" s="24"/>
    </row>
    <row r="235" spans="1:25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4"/>
      <c r="IC235" s="24"/>
      <c r="ID235" s="24"/>
      <c r="IE235" s="24"/>
      <c r="IF235" s="24"/>
      <c r="IG235" s="24"/>
      <c r="IH235" s="24"/>
      <c r="II235" s="24"/>
      <c r="IJ235" s="24"/>
      <c r="IK235" s="24"/>
      <c r="IL235" s="24"/>
      <c r="IM235" s="24"/>
      <c r="IN235" s="24"/>
      <c r="IO235" s="24"/>
      <c r="IP235" s="24"/>
      <c r="IQ235" s="24"/>
      <c r="IR235" s="24"/>
      <c r="IS235" s="24"/>
      <c r="IT235" s="24"/>
      <c r="IU235" s="24"/>
      <c r="IV235" s="24"/>
    </row>
    <row r="236" spans="1:25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4"/>
      <c r="IC236" s="24"/>
      <c r="ID236" s="24"/>
      <c r="IE236" s="24"/>
      <c r="IF236" s="24"/>
      <c r="IG236" s="24"/>
      <c r="IH236" s="24"/>
      <c r="II236" s="24"/>
      <c r="IJ236" s="24"/>
      <c r="IK236" s="24"/>
      <c r="IL236" s="24"/>
      <c r="IM236" s="24"/>
      <c r="IN236" s="24"/>
      <c r="IO236" s="24"/>
      <c r="IP236" s="24"/>
      <c r="IQ236" s="24"/>
      <c r="IR236" s="24"/>
      <c r="IS236" s="24"/>
      <c r="IT236" s="24"/>
      <c r="IU236" s="24"/>
      <c r="IV236" s="24"/>
    </row>
    <row r="237" spans="1:25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H237" s="24"/>
      <c r="II237" s="24"/>
      <c r="IJ237" s="24"/>
      <c r="IK237" s="24"/>
      <c r="IL237" s="24"/>
      <c r="IM237" s="24"/>
      <c r="IN237" s="24"/>
      <c r="IO237" s="24"/>
      <c r="IP237" s="24"/>
      <c r="IQ237" s="24"/>
      <c r="IR237" s="24"/>
      <c r="IS237" s="24"/>
      <c r="IT237" s="24"/>
      <c r="IU237" s="24"/>
      <c r="IV237" s="24"/>
    </row>
    <row r="238" spans="1:25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4"/>
      <c r="IC238" s="24"/>
      <c r="ID238" s="24"/>
      <c r="IE238" s="24"/>
      <c r="IF238" s="24"/>
      <c r="IG238" s="24"/>
      <c r="IH238" s="24"/>
      <c r="II238" s="24"/>
      <c r="IJ238" s="24"/>
      <c r="IK238" s="24"/>
      <c r="IL238" s="24"/>
      <c r="IM238" s="24"/>
      <c r="IN238" s="24"/>
      <c r="IO238" s="24"/>
      <c r="IP238" s="24"/>
      <c r="IQ238" s="24"/>
      <c r="IR238" s="24"/>
      <c r="IS238" s="24"/>
      <c r="IT238" s="24"/>
      <c r="IU238" s="24"/>
      <c r="IV238" s="24"/>
    </row>
    <row r="239" spans="1:25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4"/>
      <c r="FL239" s="24"/>
      <c r="FM239" s="24"/>
      <c r="FN239" s="24"/>
      <c r="FO239" s="24"/>
      <c r="FP239" s="24"/>
      <c r="FQ239" s="24"/>
      <c r="FR239" s="24"/>
      <c r="FS239" s="24"/>
      <c r="FT239" s="24"/>
      <c r="FU239" s="24"/>
      <c r="FV239" s="24"/>
      <c r="FW239" s="24"/>
      <c r="FX239" s="24"/>
      <c r="FY239" s="24"/>
      <c r="FZ239" s="24"/>
      <c r="GA239" s="24"/>
      <c r="GB239" s="24"/>
      <c r="GC239" s="24"/>
      <c r="GD239" s="24"/>
      <c r="GE239" s="24"/>
      <c r="GF239" s="24"/>
      <c r="GG239" s="24"/>
      <c r="GH239" s="24"/>
      <c r="GI239" s="24"/>
      <c r="GJ239" s="24"/>
      <c r="GK239" s="24"/>
      <c r="GL239" s="24"/>
      <c r="GM239" s="24"/>
      <c r="GN239" s="24"/>
      <c r="GO239" s="24"/>
      <c r="GP239" s="24"/>
      <c r="GQ239" s="24"/>
      <c r="GR239" s="24"/>
      <c r="GS239" s="24"/>
      <c r="GT239" s="24"/>
      <c r="GU239" s="24"/>
      <c r="GV239" s="24"/>
      <c r="GW239" s="24"/>
      <c r="GX239" s="24"/>
      <c r="GY239" s="24"/>
      <c r="GZ239" s="24"/>
      <c r="HA239" s="24"/>
      <c r="HB239" s="24"/>
      <c r="HC239" s="24"/>
      <c r="HD239" s="24"/>
      <c r="HE239" s="24"/>
      <c r="HF239" s="24"/>
      <c r="HG239" s="24"/>
      <c r="HH239" s="24"/>
      <c r="HI239" s="24"/>
      <c r="HJ239" s="24"/>
      <c r="HK239" s="24"/>
      <c r="HL239" s="24"/>
      <c r="HM239" s="24"/>
      <c r="HN239" s="24"/>
      <c r="HO239" s="24"/>
      <c r="HP239" s="24"/>
      <c r="HQ239" s="24"/>
      <c r="HR239" s="24"/>
      <c r="HS239" s="24"/>
      <c r="HT239" s="24"/>
      <c r="HU239" s="24"/>
      <c r="HV239" s="24"/>
      <c r="HW239" s="24"/>
      <c r="HX239" s="24"/>
      <c r="HY239" s="24"/>
      <c r="HZ239" s="24"/>
      <c r="IA239" s="24"/>
      <c r="IB239" s="24"/>
      <c r="IC239" s="24"/>
      <c r="ID239" s="24"/>
      <c r="IE239" s="24"/>
      <c r="IF239" s="24"/>
      <c r="IG239" s="24"/>
      <c r="IH239" s="24"/>
      <c r="II239" s="24"/>
      <c r="IJ239" s="24"/>
      <c r="IK239" s="24"/>
      <c r="IL239" s="24"/>
      <c r="IM239" s="24"/>
      <c r="IN239" s="24"/>
      <c r="IO239" s="24"/>
      <c r="IP239" s="24"/>
      <c r="IQ239" s="24"/>
      <c r="IR239" s="24"/>
      <c r="IS239" s="24"/>
      <c r="IT239" s="24"/>
      <c r="IU239" s="24"/>
      <c r="IV239" s="24"/>
    </row>
    <row r="240" spans="1:25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4"/>
      <c r="IC240" s="24"/>
      <c r="ID240" s="24"/>
      <c r="IE240" s="24"/>
      <c r="IF240" s="24"/>
      <c r="IG240" s="24"/>
      <c r="IH240" s="24"/>
      <c r="II240" s="24"/>
      <c r="IJ240" s="24"/>
      <c r="IK240" s="24"/>
      <c r="IL240" s="24"/>
      <c r="IM240" s="24"/>
      <c r="IN240" s="24"/>
      <c r="IO240" s="24"/>
      <c r="IP240" s="24"/>
      <c r="IQ240" s="24"/>
      <c r="IR240" s="24"/>
      <c r="IS240" s="24"/>
      <c r="IT240" s="24"/>
      <c r="IU240" s="24"/>
      <c r="IV240" s="24"/>
    </row>
    <row r="241" spans="1:25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4"/>
      <c r="IC241" s="24"/>
      <c r="ID241" s="24"/>
      <c r="IE241" s="24"/>
      <c r="IF241" s="24"/>
      <c r="IG241" s="24"/>
      <c r="IH241" s="24"/>
      <c r="II241" s="24"/>
      <c r="IJ241" s="24"/>
      <c r="IK241" s="24"/>
      <c r="IL241" s="24"/>
      <c r="IM241" s="24"/>
      <c r="IN241" s="24"/>
      <c r="IO241" s="24"/>
      <c r="IP241" s="24"/>
      <c r="IQ241" s="24"/>
      <c r="IR241" s="24"/>
      <c r="IS241" s="24"/>
      <c r="IT241" s="24"/>
      <c r="IU241" s="24"/>
      <c r="IV241" s="24"/>
    </row>
    <row r="242" spans="1:25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  <c r="IJ242" s="24"/>
      <c r="IK242" s="24"/>
      <c r="IL242" s="24"/>
      <c r="IM242" s="24"/>
      <c r="IN242" s="24"/>
      <c r="IO242" s="24"/>
      <c r="IP242" s="24"/>
      <c r="IQ242" s="24"/>
      <c r="IR242" s="24"/>
      <c r="IS242" s="24"/>
      <c r="IT242" s="24"/>
      <c r="IU242" s="24"/>
      <c r="IV242" s="24"/>
    </row>
    <row r="243" spans="1:25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4"/>
      <c r="IC243" s="24"/>
      <c r="ID243" s="24"/>
      <c r="IE243" s="24"/>
      <c r="IF243" s="24"/>
      <c r="IG243" s="24"/>
      <c r="IH243" s="24"/>
      <c r="II243" s="24"/>
      <c r="IJ243" s="24"/>
      <c r="IK243" s="24"/>
      <c r="IL243" s="24"/>
      <c r="IM243" s="24"/>
      <c r="IN243" s="24"/>
      <c r="IO243" s="24"/>
      <c r="IP243" s="24"/>
      <c r="IQ243" s="24"/>
      <c r="IR243" s="24"/>
      <c r="IS243" s="24"/>
      <c r="IT243" s="24"/>
      <c r="IU243" s="24"/>
      <c r="IV243" s="24"/>
    </row>
    <row r="244" spans="1:25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  <c r="IQ244" s="24"/>
      <c r="IR244" s="24"/>
      <c r="IS244" s="24"/>
      <c r="IT244" s="24"/>
      <c r="IU244" s="24"/>
      <c r="IV244" s="24"/>
    </row>
    <row r="245" spans="1:25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4"/>
      <c r="IC245" s="24"/>
      <c r="ID245" s="24"/>
      <c r="IE245" s="24"/>
      <c r="IF245" s="24"/>
      <c r="IG245" s="24"/>
      <c r="IH245" s="24"/>
      <c r="II245" s="24"/>
      <c r="IJ245" s="24"/>
      <c r="IK245" s="24"/>
      <c r="IL245" s="24"/>
      <c r="IM245" s="24"/>
      <c r="IN245" s="24"/>
      <c r="IO245" s="24"/>
      <c r="IP245" s="24"/>
      <c r="IQ245" s="24"/>
      <c r="IR245" s="24"/>
      <c r="IS245" s="24"/>
      <c r="IT245" s="24"/>
      <c r="IU245" s="24"/>
      <c r="IV245" s="24"/>
    </row>
    <row r="246" spans="1:25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4"/>
      <c r="IC246" s="24"/>
      <c r="ID246" s="24"/>
      <c r="IE246" s="24"/>
      <c r="IF246" s="24"/>
      <c r="IG246" s="24"/>
      <c r="IH246" s="24"/>
      <c r="II246" s="24"/>
      <c r="IJ246" s="24"/>
      <c r="IK246" s="24"/>
      <c r="IL246" s="24"/>
      <c r="IM246" s="24"/>
      <c r="IN246" s="24"/>
      <c r="IO246" s="24"/>
      <c r="IP246" s="24"/>
      <c r="IQ246" s="24"/>
      <c r="IR246" s="24"/>
      <c r="IS246" s="24"/>
      <c r="IT246" s="24"/>
      <c r="IU246" s="24"/>
      <c r="IV246" s="24"/>
    </row>
    <row r="247" spans="1:25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4"/>
      <c r="IC247" s="24"/>
      <c r="ID247" s="24"/>
      <c r="IE247" s="24"/>
      <c r="IF247" s="24"/>
      <c r="IG247" s="24"/>
      <c r="IH247" s="24"/>
      <c r="II247" s="24"/>
      <c r="IJ247" s="24"/>
      <c r="IK247" s="24"/>
      <c r="IL247" s="24"/>
      <c r="IM247" s="24"/>
      <c r="IN247" s="24"/>
      <c r="IO247" s="24"/>
      <c r="IP247" s="24"/>
      <c r="IQ247" s="24"/>
      <c r="IR247" s="24"/>
      <c r="IS247" s="24"/>
      <c r="IT247" s="24"/>
      <c r="IU247" s="24"/>
      <c r="IV247" s="24"/>
    </row>
    <row r="248" spans="1:25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  <c r="IJ248" s="24"/>
      <c r="IK248" s="24"/>
      <c r="IL248" s="24"/>
      <c r="IM248" s="24"/>
      <c r="IN248" s="24"/>
      <c r="IO248" s="24"/>
      <c r="IP248" s="24"/>
      <c r="IQ248" s="24"/>
      <c r="IR248" s="24"/>
      <c r="IS248" s="24"/>
      <c r="IT248" s="24"/>
      <c r="IU248" s="24"/>
      <c r="IV248" s="24"/>
    </row>
    <row r="249" spans="1:25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  <c r="IJ249" s="24"/>
      <c r="IK249" s="24"/>
      <c r="IL249" s="24"/>
      <c r="IM249" s="24"/>
      <c r="IN249" s="24"/>
      <c r="IO249" s="24"/>
      <c r="IP249" s="24"/>
      <c r="IQ249" s="24"/>
      <c r="IR249" s="24"/>
      <c r="IS249" s="24"/>
      <c r="IT249" s="24"/>
      <c r="IU249" s="24"/>
      <c r="IV249" s="24"/>
    </row>
    <row r="250" spans="1:25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4"/>
      <c r="IC250" s="24"/>
      <c r="ID250" s="24"/>
      <c r="IE250" s="24"/>
      <c r="IF250" s="24"/>
      <c r="IG250" s="24"/>
      <c r="IH250" s="24"/>
      <c r="II250" s="24"/>
      <c r="IJ250" s="24"/>
      <c r="IK250" s="24"/>
      <c r="IL250" s="24"/>
      <c r="IM250" s="24"/>
      <c r="IN250" s="24"/>
      <c r="IO250" s="24"/>
      <c r="IP250" s="24"/>
      <c r="IQ250" s="24"/>
      <c r="IR250" s="24"/>
      <c r="IS250" s="24"/>
      <c r="IT250" s="24"/>
      <c r="IU250" s="24"/>
      <c r="IV250" s="24"/>
    </row>
    <row r="251" spans="1:25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4"/>
      <c r="IC251" s="24"/>
      <c r="ID251" s="24"/>
      <c r="IE251" s="24"/>
      <c r="IF251" s="24"/>
      <c r="IG251" s="24"/>
      <c r="IH251" s="24"/>
      <c r="II251" s="24"/>
      <c r="IJ251" s="24"/>
      <c r="IK251" s="24"/>
      <c r="IL251" s="24"/>
      <c r="IM251" s="24"/>
      <c r="IN251" s="24"/>
      <c r="IO251" s="24"/>
      <c r="IP251" s="24"/>
      <c r="IQ251" s="24"/>
      <c r="IR251" s="24"/>
      <c r="IS251" s="24"/>
      <c r="IT251" s="24"/>
      <c r="IU251" s="24"/>
      <c r="IV251" s="24"/>
    </row>
    <row r="252" spans="1:25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4"/>
      <c r="IC252" s="24"/>
      <c r="ID252" s="24"/>
      <c r="IE252" s="24"/>
      <c r="IF252" s="24"/>
      <c r="IG252" s="24"/>
      <c r="IH252" s="24"/>
      <c r="II252" s="24"/>
      <c r="IJ252" s="24"/>
      <c r="IK252" s="24"/>
      <c r="IL252" s="24"/>
      <c r="IM252" s="24"/>
      <c r="IN252" s="24"/>
      <c r="IO252" s="24"/>
      <c r="IP252" s="24"/>
      <c r="IQ252" s="24"/>
      <c r="IR252" s="24"/>
      <c r="IS252" s="24"/>
      <c r="IT252" s="24"/>
      <c r="IU252" s="24"/>
      <c r="IV252" s="24"/>
    </row>
    <row r="253" spans="1:25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  <c r="EP253" s="24"/>
      <c r="EQ253" s="24"/>
      <c r="ER253" s="24"/>
      <c r="ES253" s="24"/>
      <c r="ET253" s="24"/>
      <c r="EU253" s="24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4"/>
      <c r="HF253" s="24"/>
      <c r="HG253" s="24"/>
      <c r="HH253" s="24"/>
      <c r="HI253" s="24"/>
      <c r="HJ253" s="24"/>
      <c r="HK253" s="24"/>
      <c r="HL253" s="24"/>
      <c r="HM253" s="24"/>
      <c r="HN253" s="24"/>
      <c r="HO253" s="24"/>
      <c r="HP253" s="24"/>
      <c r="HQ253" s="24"/>
      <c r="HR253" s="24"/>
      <c r="HS253" s="24"/>
      <c r="HT253" s="24"/>
      <c r="HU253" s="24"/>
      <c r="HV253" s="24"/>
      <c r="HW253" s="24"/>
      <c r="HX253" s="24"/>
      <c r="HY253" s="24"/>
      <c r="HZ253" s="24"/>
      <c r="IA253" s="24"/>
      <c r="IB253" s="24"/>
      <c r="IC253" s="24"/>
      <c r="ID253" s="24"/>
      <c r="IE253" s="24"/>
      <c r="IF253" s="24"/>
      <c r="IG253" s="24"/>
      <c r="IH253" s="24"/>
      <c r="II253" s="24"/>
      <c r="IJ253" s="24"/>
      <c r="IK253" s="24"/>
      <c r="IL253" s="24"/>
      <c r="IM253" s="24"/>
      <c r="IN253" s="24"/>
      <c r="IO253" s="24"/>
      <c r="IP253" s="24"/>
      <c r="IQ253" s="24"/>
      <c r="IR253" s="24"/>
      <c r="IS253" s="24"/>
      <c r="IT253" s="24"/>
      <c r="IU253" s="24"/>
      <c r="IV253" s="24"/>
    </row>
    <row r="254" spans="1:25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4"/>
      <c r="IC254" s="24"/>
      <c r="ID254" s="24"/>
      <c r="IE254" s="24"/>
      <c r="IF254" s="24"/>
      <c r="IG254" s="24"/>
      <c r="IH254" s="24"/>
      <c r="II254" s="24"/>
      <c r="IJ254" s="24"/>
      <c r="IK254" s="24"/>
      <c r="IL254" s="24"/>
      <c r="IM254" s="24"/>
      <c r="IN254" s="24"/>
      <c r="IO254" s="24"/>
      <c r="IP254" s="24"/>
      <c r="IQ254" s="24"/>
      <c r="IR254" s="24"/>
      <c r="IS254" s="24"/>
      <c r="IT254" s="24"/>
      <c r="IU254" s="24"/>
      <c r="IV254" s="24"/>
    </row>
    <row r="255" spans="1:25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4"/>
      <c r="IC255" s="24"/>
      <c r="ID255" s="24"/>
      <c r="IE255" s="24"/>
      <c r="IF255" s="24"/>
      <c r="IG255" s="24"/>
      <c r="IH255" s="24"/>
      <c r="II255" s="24"/>
      <c r="IJ255" s="24"/>
      <c r="IK255" s="24"/>
      <c r="IL255" s="24"/>
      <c r="IM255" s="24"/>
      <c r="IN255" s="24"/>
      <c r="IO255" s="24"/>
      <c r="IP255" s="24"/>
      <c r="IQ255" s="24"/>
      <c r="IR255" s="24"/>
      <c r="IS255" s="24"/>
      <c r="IT255" s="24"/>
      <c r="IU255" s="24"/>
      <c r="IV255" s="24"/>
    </row>
    <row r="256" spans="1: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/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4"/>
      <c r="GQ256" s="24"/>
      <c r="GR256" s="24"/>
      <c r="GS256" s="24"/>
      <c r="GT256" s="24"/>
      <c r="GU256" s="24"/>
      <c r="GV256" s="24"/>
      <c r="GW256" s="24"/>
      <c r="GX256" s="24"/>
      <c r="GY256" s="24"/>
      <c r="GZ256" s="24"/>
      <c r="HA256" s="24"/>
      <c r="HB256" s="24"/>
      <c r="HC256" s="24"/>
      <c r="HD256" s="24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24"/>
      <c r="HR256" s="24"/>
      <c r="HS256" s="24"/>
      <c r="HT256" s="24"/>
      <c r="HU256" s="24"/>
      <c r="HV256" s="24"/>
      <c r="HW256" s="24"/>
      <c r="HX256" s="24"/>
      <c r="HY256" s="24"/>
      <c r="HZ256" s="24"/>
      <c r="IA256" s="24"/>
      <c r="IB256" s="24"/>
      <c r="IC256" s="24"/>
      <c r="ID256" s="24"/>
      <c r="IE256" s="24"/>
      <c r="IF256" s="24"/>
      <c r="IG256" s="24"/>
      <c r="IH256" s="24"/>
      <c r="II256" s="24"/>
      <c r="IJ256" s="24"/>
      <c r="IK256" s="24"/>
      <c r="IL256" s="24"/>
      <c r="IM256" s="24"/>
      <c r="IN256" s="24"/>
      <c r="IO256" s="24"/>
      <c r="IP256" s="24"/>
      <c r="IQ256" s="24"/>
      <c r="IR256" s="24"/>
      <c r="IS256" s="24"/>
      <c r="IT256" s="24"/>
      <c r="IU256" s="24"/>
      <c r="IV256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6AB8-7084-4D9E-9AD5-D1847819BB0F}">
  <dimension ref="A1:AM3400"/>
  <sheetViews>
    <sheetView topLeftCell="A28" workbookViewId="0">
      <selection activeCell="Y1" sqref="Y1"/>
    </sheetView>
  </sheetViews>
  <sheetFormatPr defaultRowHeight="15"/>
  <sheetData>
    <row r="1" spans="1:39">
      <c r="A1">
        <v>1</v>
      </c>
      <c r="B1" s="112">
        <f>AVERAGE(A1:A4000)</f>
        <v>1.3479411764705882</v>
      </c>
      <c r="AF1" t="s">
        <v>17</v>
      </c>
      <c r="AG1">
        <v>0</v>
      </c>
      <c r="AH1" t="s">
        <v>17</v>
      </c>
      <c r="AI1">
        <v>1</v>
      </c>
      <c r="AJ1" t="s">
        <v>17</v>
      </c>
      <c r="AK1">
        <v>2</v>
      </c>
      <c r="AL1" t="s">
        <v>17</v>
      </c>
      <c r="AM1">
        <v>3</v>
      </c>
    </row>
    <row r="2" spans="1:39">
      <c r="A2">
        <v>2</v>
      </c>
      <c r="B2" s="112">
        <f>MAX(A1:A4000)</f>
        <v>4</v>
      </c>
      <c r="AF2">
        <f t="shared" ref="AF2:AM2" si="0">AVERAGE(AF8:AF156)</f>
        <v>16.68</v>
      </c>
      <c r="AG2">
        <f t="shared" si="0"/>
        <v>17.079999999999998</v>
      </c>
      <c r="AH2">
        <f t="shared" si="0"/>
        <v>23.25</v>
      </c>
      <c r="AI2">
        <f t="shared" si="0"/>
        <v>22.144736842105264</v>
      </c>
      <c r="AJ2">
        <f t="shared" si="0"/>
        <v>32.05263157894737</v>
      </c>
      <c r="AK2">
        <f t="shared" si="0"/>
        <v>30.394736842105264</v>
      </c>
      <c r="AL2" t="e">
        <f t="shared" si="0"/>
        <v>#DIV/0!</v>
      </c>
      <c r="AM2" t="e">
        <f t="shared" si="0"/>
        <v>#DIV/0!</v>
      </c>
    </row>
    <row r="3" spans="1:39">
      <c r="A3">
        <v>2</v>
      </c>
      <c r="B3" s="112">
        <f>MIN(A1:A4000)</f>
        <v>-1</v>
      </c>
      <c r="E3">
        <v>137</v>
      </c>
      <c r="AF3">
        <f t="shared" ref="AF3:AM3" si="1">MAX(AF8:AF247)</f>
        <v>24</v>
      </c>
      <c r="AG3">
        <f t="shared" si="1"/>
        <v>24</v>
      </c>
      <c r="AH3">
        <f t="shared" si="1"/>
        <v>36</v>
      </c>
      <c r="AI3">
        <f t="shared" si="1"/>
        <v>36</v>
      </c>
      <c r="AJ3">
        <f t="shared" si="1"/>
        <v>48</v>
      </c>
      <c r="AK3">
        <f t="shared" si="1"/>
        <v>54</v>
      </c>
      <c r="AL3">
        <f t="shared" si="1"/>
        <v>0</v>
      </c>
      <c r="AM3">
        <f t="shared" si="1"/>
        <v>0</v>
      </c>
    </row>
    <row r="4" spans="1:39">
      <c r="A4">
        <v>3</v>
      </c>
      <c r="B4">
        <f t="shared" ref="B4:B9" si="2">COUNTIF(A$1:A$4000,C4)</f>
        <v>91</v>
      </c>
      <c r="C4">
        <v>-1</v>
      </c>
      <c r="D4" s="113">
        <f t="shared" ref="D4:D9" si="3">B4/B$10</f>
        <v>2.676470588235294E-2</v>
      </c>
      <c r="E4" s="104">
        <f t="shared" ref="E4:E9" si="4">D4*E$3</f>
        <v>3.6667647058823527</v>
      </c>
      <c r="AF4">
        <f t="shared" ref="AF4:AM4" si="5">MIN(AF8:AF275)</f>
        <v>9</v>
      </c>
      <c r="AG4">
        <f t="shared" si="5"/>
        <v>12</v>
      </c>
      <c r="AH4">
        <f t="shared" si="5"/>
        <v>18</v>
      </c>
      <c r="AI4">
        <f t="shared" si="5"/>
        <v>15</v>
      </c>
      <c r="AJ4">
        <f t="shared" si="5"/>
        <v>24</v>
      </c>
      <c r="AK4">
        <f t="shared" si="5"/>
        <v>18</v>
      </c>
      <c r="AL4">
        <f t="shared" si="5"/>
        <v>0</v>
      </c>
      <c r="AM4">
        <f t="shared" si="5"/>
        <v>0</v>
      </c>
    </row>
    <row r="5" spans="1:39">
      <c r="A5">
        <v>2</v>
      </c>
      <c r="B5">
        <f t="shared" si="2"/>
        <v>629</v>
      </c>
      <c r="C5">
        <v>0</v>
      </c>
      <c r="D5" s="113">
        <f t="shared" si="3"/>
        <v>0.185</v>
      </c>
      <c r="E5" s="104">
        <f t="shared" si="4"/>
        <v>25.344999999999999</v>
      </c>
      <c r="AF5" s="141">
        <f>AVERAGE(AF8:AG156)</f>
        <v>16.88</v>
      </c>
      <c r="AG5" s="141"/>
      <c r="AH5" s="141">
        <f>AVERAGE(AH8:AI156)</f>
        <v>22.69736842105263</v>
      </c>
      <c r="AI5" s="141"/>
      <c r="AJ5" s="141">
        <f>AVERAGE(AJ8:AK156)</f>
        <v>31.223684210526315</v>
      </c>
      <c r="AK5" s="141"/>
      <c r="AL5" s="141" t="e">
        <f>AVERAGE(AL8:AM156)</f>
        <v>#DIV/0!</v>
      </c>
      <c r="AM5" s="141"/>
    </row>
    <row r="6" spans="1:39">
      <c r="A6">
        <v>1</v>
      </c>
      <c r="B6">
        <f t="shared" si="2"/>
        <v>1170</v>
      </c>
      <c r="C6">
        <v>1</v>
      </c>
      <c r="D6" s="113">
        <f t="shared" si="3"/>
        <v>0.34411764705882353</v>
      </c>
      <c r="E6" s="104">
        <f t="shared" si="4"/>
        <v>47.14411764705882</v>
      </c>
      <c r="AF6" s="141">
        <f>MAX(AF8:AG250)</f>
        <v>24</v>
      </c>
      <c r="AG6" s="141"/>
      <c r="AH6" s="141">
        <f>MAX(AH8:AI250)</f>
        <v>36</v>
      </c>
      <c r="AI6" s="141"/>
      <c r="AJ6" s="141">
        <f>MAX(AJ8:AK250)</f>
        <v>54</v>
      </c>
      <c r="AK6" s="141"/>
      <c r="AL6" s="141">
        <f>MAX(AL8:AM250)</f>
        <v>0</v>
      </c>
      <c r="AM6" s="141"/>
    </row>
    <row r="7" spans="1:39">
      <c r="A7">
        <v>1</v>
      </c>
      <c r="B7">
        <f t="shared" si="2"/>
        <v>1046</v>
      </c>
      <c r="C7">
        <v>2</v>
      </c>
      <c r="D7" s="113">
        <f t="shared" si="3"/>
        <v>0.30764705882352938</v>
      </c>
      <c r="E7" s="104">
        <f t="shared" si="4"/>
        <v>42.147647058823523</v>
      </c>
      <c r="AF7" s="141">
        <f>MIN(AF8:AG278)</f>
        <v>9</v>
      </c>
      <c r="AG7" s="141"/>
      <c r="AH7" s="141">
        <f>MIN(AH8:AI278)</f>
        <v>15</v>
      </c>
      <c r="AI7" s="141"/>
      <c r="AJ7" s="141">
        <f>MIN(AJ8:AK278)</f>
        <v>18</v>
      </c>
      <c r="AK7" s="141"/>
      <c r="AL7" s="141">
        <f>MIN(AL8:AM278)</f>
        <v>0</v>
      </c>
      <c r="AM7" s="141"/>
    </row>
    <row r="8" spans="1:39">
      <c r="A8">
        <v>1</v>
      </c>
      <c r="B8">
        <f t="shared" si="2"/>
        <v>444</v>
      </c>
      <c r="C8">
        <v>3</v>
      </c>
      <c r="D8" s="113">
        <f t="shared" si="3"/>
        <v>0.13058823529411764</v>
      </c>
      <c r="E8" s="104">
        <f t="shared" si="4"/>
        <v>17.890588235294118</v>
      </c>
      <c r="AF8" s="115">
        <v>24</v>
      </c>
      <c r="AG8" s="115">
        <v>24</v>
      </c>
      <c r="AH8" s="115">
        <v>36</v>
      </c>
      <c r="AI8" s="115">
        <v>36</v>
      </c>
      <c r="AJ8" s="115">
        <v>48</v>
      </c>
      <c r="AK8" s="115">
        <v>48</v>
      </c>
    </row>
    <row r="9" spans="1:39">
      <c r="A9">
        <v>1</v>
      </c>
      <c r="B9">
        <f t="shared" si="2"/>
        <v>20</v>
      </c>
      <c r="C9">
        <v>4</v>
      </c>
      <c r="D9" s="113">
        <f t="shared" si="3"/>
        <v>5.8823529411764705E-3</v>
      </c>
      <c r="E9" s="104">
        <f t="shared" si="4"/>
        <v>0.80588235294117649</v>
      </c>
      <c r="AF9" s="115">
        <v>21</v>
      </c>
      <c r="AG9" s="115">
        <v>24</v>
      </c>
      <c r="AH9" s="115">
        <v>36</v>
      </c>
      <c r="AI9" s="115">
        <v>36</v>
      </c>
      <c r="AJ9" s="115">
        <v>48</v>
      </c>
      <c r="AK9" s="115">
        <v>54</v>
      </c>
    </row>
    <row r="10" spans="1:39">
      <c r="A10">
        <v>-1</v>
      </c>
      <c r="B10">
        <f>SUM(B4:B9)</f>
        <v>3400</v>
      </c>
      <c r="AF10" s="115">
        <v>21</v>
      </c>
      <c r="AG10" s="115">
        <v>24</v>
      </c>
      <c r="AH10" s="115">
        <v>33</v>
      </c>
      <c r="AI10" s="115">
        <v>33</v>
      </c>
      <c r="AJ10" s="115">
        <v>42</v>
      </c>
      <c r="AK10" s="115">
        <v>42</v>
      </c>
    </row>
    <row r="11" spans="1:39">
      <c r="A11">
        <v>3</v>
      </c>
      <c r="AF11" s="115">
        <v>21</v>
      </c>
      <c r="AG11" s="115">
        <v>24</v>
      </c>
      <c r="AH11" s="115">
        <v>33</v>
      </c>
      <c r="AI11" s="115">
        <v>33</v>
      </c>
      <c r="AJ11" s="115">
        <v>42</v>
      </c>
      <c r="AK11" s="115">
        <v>42</v>
      </c>
    </row>
    <row r="12" spans="1:39">
      <c r="A12">
        <v>1</v>
      </c>
      <c r="AF12" s="115">
        <v>21</v>
      </c>
      <c r="AG12" s="115">
        <v>21</v>
      </c>
      <c r="AH12" s="115">
        <v>33</v>
      </c>
      <c r="AI12" s="115">
        <v>33</v>
      </c>
      <c r="AJ12" s="115">
        <v>42</v>
      </c>
      <c r="AK12" s="115">
        <v>42</v>
      </c>
    </row>
    <row r="13" spans="1:39">
      <c r="A13">
        <v>3</v>
      </c>
      <c r="AF13" s="115">
        <v>21</v>
      </c>
      <c r="AG13" s="115">
        <v>21</v>
      </c>
      <c r="AH13" s="115">
        <v>33</v>
      </c>
      <c r="AI13" s="115">
        <v>33</v>
      </c>
      <c r="AJ13" s="115">
        <v>42</v>
      </c>
      <c r="AK13" s="115">
        <v>42</v>
      </c>
    </row>
    <row r="14" spans="1:39">
      <c r="A14">
        <v>0</v>
      </c>
      <c r="AF14" s="115">
        <v>21</v>
      </c>
      <c r="AG14" s="115">
        <v>21</v>
      </c>
      <c r="AH14" s="115">
        <v>33</v>
      </c>
      <c r="AI14" s="115">
        <v>33</v>
      </c>
      <c r="AJ14" s="115">
        <v>42</v>
      </c>
      <c r="AK14" s="115">
        <v>42</v>
      </c>
    </row>
    <row r="15" spans="1:39">
      <c r="A15">
        <v>1</v>
      </c>
      <c r="AF15" s="115">
        <v>21</v>
      </c>
      <c r="AG15" s="115">
        <v>21</v>
      </c>
      <c r="AH15" s="115">
        <v>33</v>
      </c>
      <c r="AI15" s="115">
        <v>27</v>
      </c>
      <c r="AJ15" s="115">
        <v>42</v>
      </c>
      <c r="AK15" s="115">
        <v>42</v>
      </c>
    </row>
    <row r="16" spans="1:39">
      <c r="A16">
        <v>-1</v>
      </c>
      <c r="AF16" s="115">
        <v>21</v>
      </c>
      <c r="AG16" s="115">
        <v>21</v>
      </c>
      <c r="AH16" s="115">
        <v>27</v>
      </c>
      <c r="AI16" s="115">
        <v>27</v>
      </c>
      <c r="AJ16" s="115">
        <v>42</v>
      </c>
      <c r="AK16" s="115">
        <v>48</v>
      </c>
    </row>
    <row r="17" spans="1:37">
      <c r="A17">
        <v>1</v>
      </c>
      <c r="AF17" s="115">
        <v>21</v>
      </c>
      <c r="AG17" s="115">
        <v>21</v>
      </c>
      <c r="AH17" s="115">
        <v>27</v>
      </c>
      <c r="AI17" s="115">
        <v>27</v>
      </c>
      <c r="AJ17" s="115">
        <v>36</v>
      </c>
      <c r="AK17" s="115">
        <v>30</v>
      </c>
    </row>
    <row r="18" spans="1:37">
      <c r="A18">
        <v>0</v>
      </c>
      <c r="AF18" s="115">
        <v>21</v>
      </c>
      <c r="AG18" s="115">
        <v>21</v>
      </c>
      <c r="AH18" s="115">
        <v>27</v>
      </c>
      <c r="AI18" s="115">
        <v>27</v>
      </c>
      <c r="AJ18" s="115">
        <v>36</v>
      </c>
      <c r="AK18" s="115">
        <v>30</v>
      </c>
    </row>
    <row r="19" spans="1:37">
      <c r="A19">
        <v>0</v>
      </c>
      <c r="AF19" s="115">
        <v>21</v>
      </c>
      <c r="AG19" s="115">
        <v>21</v>
      </c>
      <c r="AH19" s="115">
        <v>27</v>
      </c>
      <c r="AI19" s="115">
        <v>27</v>
      </c>
      <c r="AJ19" s="115">
        <v>36</v>
      </c>
      <c r="AK19" s="115">
        <v>30</v>
      </c>
    </row>
    <row r="20" spans="1:37">
      <c r="A20">
        <v>2</v>
      </c>
      <c r="AF20" s="115">
        <v>21</v>
      </c>
      <c r="AG20" s="115">
        <v>21</v>
      </c>
      <c r="AH20" s="115">
        <v>27</v>
      </c>
      <c r="AI20" s="115">
        <v>27</v>
      </c>
      <c r="AJ20" s="115">
        <v>36</v>
      </c>
      <c r="AK20" s="115">
        <v>36</v>
      </c>
    </row>
    <row r="21" spans="1:37">
      <c r="A21">
        <v>3</v>
      </c>
      <c r="AF21" s="115">
        <v>21</v>
      </c>
      <c r="AG21" s="115">
        <v>21</v>
      </c>
      <c r="AH21" s="115">
        <v>27</v>
      </c>
      <c r="AI21" s="115">
        <v>27</v>
      </c>
      <c r="AJ21" s="115">
        <v>36</v>
      </c>
      <c r="AK21" s="115">
        <v>36</v>
      </c>
    </row>
    <row r="22" spans="1:37">
      <c r="A22">
        <v>3</v>
      </c>
      <c r="AF22" s="115">
        <v>21</v>
      </c>
      <c r="AG22" s="115">
        <v>21</v>
      </c>
      <c r="AH22" s="115">
        <v>27</v>
      </c>
      <c r="AI22" s="115">
        <v>27</v>
      </c>
      <c r="AJ22" s="115">
        <v>36</v>
      </c>
      <c r="AK22" s="115">
        <v>36</v>
      </c>
    </row>
    <row r="23" spans="1:37">
      <c r="A23">
        <v>3</v>
      </c>
      <c r="AF23" s="115">
        <v>21</v>
      </c>
      <c r="AG23" s="115">
        <v>21</v>
      </c>
      <c r="AH23" s="115">
        <v>27</v>
      </c>
      <c r="AI23" s="115">
        <v>27</v>
      </c>
      <c r="AJ23" s="115">
        <v>36</v>
      </c>
      <c r="AK23" s="115">
        <v>36</v>
      </c>
    </row>
    <row r="24" spans="1:37">
      <c r="A24">
        <v>1</v>
      </c>
      <c r="AF24" s="115">
        <v>21</v>
      </c>
      <c r="AG24" s="115">
        <v>21</v>
      </c>
      <c r="AH24" s="115">
        <v>27</v>
      </c>
      <c r="AI24" s="115">
        <v>27</v>
      </c>
      <c r="AJ24" s="115">
        <v>36</v>
      </c>
      <c r="AK24" s="115">
        <v>36</v>
      </c>
    </row>
    <row r="25" spans="1:37">
      <c r="A25">
        <v>1</v>
      </c>
      <c r="AF25" s="115">
        <v>21</v>
      </c>
      <c r="AG25" s="115">
        <v>18</v>
      </c>
      <c r="AH25" s="115">
        <v>27</v>
      </c>
      <c r="AI25" s="115">
        <v>27</v>
      </c>
      <c r="AJ25" s="115">
        <v>36</v>
      </c>
      <c r="AK25" s="115">
        <v>36</v>
      </c>
    </row>
    <row r="26" spans="1:37">
      <c r="A26">
        <v>1</v>
      </c>
      <c r="AF26" s="115">
        <v>21</v>
      </c>
      <c r="AG26" s="115">
        <v>18</v>
      </c>
      <c r="AH26" s="115">
        <v>27</v>
      </c>
      <c r="AI26" s="115">
        <v>27</v>
      </c>
      <c r="AJ26" s="115">
        <v>36</v>
      </c>
      <c r="AK26" s="115">
        <v>36</v>
      </c>
    </row>
    <row r="27" spans="1:37">
      <c r="A27">
        <v>2</v>
      </c>
      <c r="AF27" s="115">
        <v>18</v>
      </c>
      <c r="AG27" s="115">
        <v>18</v>
      </c>
      <c r="AH27" s="115">
        <v>27</v>
      </c>
      <c r="AI27" s="115">
        <v>27</v>
      </c>
      <c r="AJ27" s="115">
        <v>36</v>
      </c>
      <c r="AK27" s="115">
        <v>36</v>
      </c>
    </row>
    <row r="28" spans="1:37">
      <c r="A28">
        <v>2</v>
      </c>
      <c r="AF28" s="115">
        <v>18</v>
      </c>
      <c r="AG28" s="115">
        <v>18</v>
      </c>
      <c r="AH28" s="115">
        <v>27</v>
      </c>
      <c r="AI28" s="115">
        <v>27</v>
      </c>
      <c r="AJ28" s="115">
        <v>36</v>
      </c>
      <c r="AK28" s="115">
        <v>36</v>
      </c>
    </row>
    <row r="29" spans="1:37">
      <c r="A29">
        <v>2</v>
      </c>
      <c r="AF29" s="115">
        <v>18</v>
      </c>
      <c r="AG29" s="115">
        <v>18</v>
      </c>
      <c r="AH29" s="115">
        <v>27</v>
      </c>
      <c r="AI29" s="115">
        <v>27</v>
      </c>
      <c r="AJ29" s="115">
        <v>36</v>
      </c>
      <c r="AK29" s="115">
        <v>36</v>
      </c>
    </row>
    <row r="30" spans="1:37">
      <c r="A30">
        <v>3</v>
      </c>
      <c r="AF30" s="115">
        <v>18</v>
      </c>
      <c r="AG30" s="115">
        <v>18</v>
      </c>
      <c r="AH30" s="115">
        <v>27</v>
      </c>
      <c r="AI30" s="115">
        <v>27</v>
      </c>
      <c r="AJ30" s="115">
        <v>36</v>
      </c>
      <c r="AK30" s="115">
        <v>36</v>
      </c>
    </row>
    <row r="31" spans="1:37">
      <c r="A31">
        <v>2</v>
      </c>
      <c r="AF31" s="115">
        <v>18</v>
      </c>
      <c r="AG31" s="115">
        <v>18</v>
      </c>
      <c r="AH31" s="115">
        <v>27</v>
      </c>
      <c r="AI31" s="115">
        <v>21</v>
      </c>
      <c r="AJ31" s="115">
        <v>36</v>
      </c>
      <c r="AK31" s="115">
        <v>36</v>
      </c>
    </row>
    <row r="32" spans="1:37">
      <c r="A32">
        <v>2</v>
      </c>
      <c r="AF32" s="115">
        <v>18</v>
      </c>
      <c r="AG32" s="115">
        <v>18</v>
      </c>
      <c r="AH32" s="115">
        <v>27</v>
      </c>
      <c r="AI32" s="115">
        <v>21</v>
      </c>
      <c r="AJ32" s="115">
        <v>36</v>
      </c>
      <c r="AK32" s="115">
        <v>36</v>
      </c>
    </row>
    <row r="33" spans="1:37">
      <c r="A33">
        <v>3</v>
      </c>
      <c r="AF33" s="115">
        <v>18</v>
      </c>
      <c r="AG33" s="115">
        <v>18</v>
      </c>
      <c r="AH33" s="115">
        <v>27</v>
      </c>
      <c r="AI33" s="115">
        <v>21</v>
      </c>
      <c r="AJ33" s="115">
        <v>36</v>
      </c>
      <c r="AK33" s="115">
        <v>36</v>
      </c>
    </row>
    <row r="34" spans="1:37">
      <c r="A34">
        <v>0</v>
      </c>
      <c r="AF34" s="115">
        <v>18</v>
      </c>
      <c r="AG34" s="115">
        <v>18</v>
      </c>
      <c r="AH34" s="115">
        <v>21</v>
      </c>
      <c r="AI34" s="115">
        <v>21</v>
      </c>
      <c r="AJ34" s="115">
        <v>36</v>
      </c>
      <c r="AK34" s="115">
        <v>36</v>
      </c>
    </row>
    <row r="35" spans="1:37">
      <c r="A35">
        <v>0</v>
      </c>
      <c r="AF35" s="115">
        <v>18</v>
      </c>
      <c r="AG35" s="115">
        <v>18</v>
      </c>
      <c r="AH35" s="115">
        <v>21</v>
      </c>
      <c r="AI35" s="115">
        <v>21</v>
      </c>
      <c r="AJ35" s="115">
        <v>36</v>
      </c>
      <c r="AK35" s="115">
        <v>36</v>
      </c>
    </row>
    <row r="36" spans="1:37">
      <c r="A36">
        <v>2</v>
      </c>
      <c r="AF36" s="115">
        <v>18</v>
      </c>
      <c r="AG36" s="115">
        <v>18</v>
      </c>
      <c r="AH36" s="115">
        <v>21</v>
      </c>
      <c r="AI36" s="115">
        <v>21</v>
      </c>
      <c r="AJ36" s="115">
        <v>30</v>
      </c>
      <c r="AK36" s="115">
        <v>24</v>
      </c>
    </row>
    <row r="37" spans="1:37">
      <c r="A37">
        <v>-1</v>
      </c>
      <c r="AF37" s="115">
        <v>18</v>
      </c>
      <c r="AG37" s="115">
        <v>18</v>
      </c>
      <c r="AH37" s="115">
        <v>21</v>
      </c>
      <c r="AI37" s="115">
        <v>21</v>
      </c>
      <c r="AJ37" s="115">
        <v>30</v>
      </c>
      <c r="AK37" s="115">
        <v>24</v>
      </c>
    </row>
    <row r="38" spans="1:37">
      <c r="A38">
        <v>2</v>
      </c>
      <c r="AF38" s="115">
        <v>18</v>
      </c>
      <c r="AG38" s="115">
        <v>18</v>
      </c>
      <c r="AH38" s="115">
        <v>21</v>
      </c>
      <c r="AI38" s="115">
        <v>21</v>
      </c>
      <c r="AJ38" s="115">
        <v>30</v>
      </c>
      <c r="AK38" s="115">
        <v>24</v>
      </c>
    </row>
    <row r="39" spans="1:37">
      <c r="A39">
        <v>1</v>
      </c>
      <c r="AF39" s="115">
        <v>18</v>
      </c>
      <c r="AG39" s="115">
        <v>18</v>
      </c>
      <c r="AH39" s="115">
        <v>21</v>
      </c>
      <c r="AI39" s="115">
        <v>21</v>
      </c>
      <c r="AJ39" s="115">
        <v>30</v>
      </c>
      <c r="AK39" s="115">
        <v>24</v>
      </c>
    </row>
    <row r="40" spans="1:37">
      <c r="A40">
        <v>1</v>
      </c>
      <c r="AF40" s="115">
        <v>18</v>
      </c>
      <c r="AG40" s="115">
        <v>18</v>
      </c>
      <c r="AH40" s="115">
        <v>21</v>
      </c>
      <c r="AI40" s="115">
        <v>21</v>
      </c>
      <c r="AJ40" s="115">
        <v>30</v>
      </c>
      <c r="AK40" s="115">
        <v>24</v>
      </c>
    </row>
    <row r="41" spans="1:37">
      <c r="A41">
        <v>2</v>
      </c>
      <c r="AF41" s="115">
        <v>15</v>
      </c>
      <c r="AG41" s="115">
        <v>18</v>
      </c>
      <c r="AH41" s="115">
        <v>21</v>
      </c>
      <c r="AI41" s="115">
        <v>21</v>
      </c>
      <c r="AJ41" s="115">
        <v>30</v>
      </c>
      <c r="AK41" s="115">
        <v>24</v>
      </c>
    </row>
    <row r="42" spans="1:37">
      <c r="A42">
        <v>1</v>
      </c>
      <c r="AF42" s="115">
        <v>15</v>
      </c>
      <c r="AG42" s="115">
        <v>18</v>
      </c>
      <c r="AH42" s="115">
        <v>21</v>
      </c>
      <c r="AI42" s="115">
        <v>21</v>
      </c>
      <c r="AJ42" s="115">
        <v>30</v>
      </c>
      <c r="AK42" s="115">
        <v>24</v>
      </c>
    </row>
    <row r="43" spans="1:37">
      <c r="A43">
        <v>3</v>
      </c>
      <c r="AF43" s="115">
        <v>15</v>
      </c>
      <c r="AG43" s="115">
        <v>18</v>
      </c>
      <c r="AH43" s="115">
        <v>21</v>
      </c>
      <c r="AI43" s="115">
        <v>21</v>
      </c>
      <c r="AJ43" s="115">
        <v>30</v>
      </c>
      <c r="AK43" s="115">
        <v>24</v>
      </c>
    </row>
    <row r="44" spans="1:37">
      <c r="A44">
        <v>1</v>
      </c>
      <c r="AF44" s="115">
        <v>15</v>
      </c>
      <c r="AG44" s="115">
        <v>18</v>
      </c>
      <c r="AH44" s="115">
        <v>21</v>
      </c>
      <c r="AI44" s="115">
        <v>21</v>
      </c>
      <c r="AJ44" s="115">
        <v>30</v>
      </c>
      <c r="AK44" s="115">
        <v>24</v>
      </c>
    </row>
    <row r="45" spans="1:37">
      <c r="A45">
        <v>1</v>
      </c>
      <c r="AF45" s="115">
        <v>15</v>
      </c>
      <c r="AG45" s="115">
        <v>18</v>
      </c>
      <c r="AH45" s="115">
        <v>21</v>
      </c>
      <c r="AI45" s="115">
        <v>21</v>
      </c>
      <c r="AJ45" s="115">
        <v>30</v>
      </c>
      <c r="AK45" s="115">
        <v>24</v>
      </c>
    </row>
    <row r="46" spans="1:37">
      <c r="A46">
        <v>0</v>
      </c>
      <c r="AF46" s="115">
        <v>15</v>
      </c>
      <c r="AG46" s="115">
        <v>18</v>
      </c>
      <c r="AH46" s="115">
        <v>21</v>
      </c>
      <c r="AI46" s="115">
        <v>21</v>
      </c>
      <c r="AJ46" s="115">
        <v>30</v>
      </c>
      <c r="AK46" s="115">
        <v>24</v>
      </c>
    </row>
    <row r="47" spans="1:37">
      <c r="A47">
        <v>2</v>
      </c>
      <c r="AF47" s="115">
        <v>15</v>
      </c>
      <c r="AG47" s="115">
        <v>18</v>
      </c>
      <c r="AH47" s="115">
        <v>21</v>
      </c>
      <c r="AI47" s="115">
        <v>21</v>
      </c>
      <c r="AJ47" s="115">
        <v>30</v>
      </c>
      <c r="AK47" s="115">
        <v>24</v>
      </c>
    </row>
    <row r="48" spans="1:37">
      <c r="A48">
        <v>0</v>
      </c>
      <c r="AF48" s="115">
        <v>15</v>
      </c>
      <c r="AG48" s="115">
        <v>18</v>
      </c>
      <c r="AH48" s="115">
        <v>21</v>
      </c>
      <c r="AI48" s="115">
        <v>21</v>
      </c>
      <c r="AJ48" s="115">
        <v>30</v>
      </c>
      <c r="AK48" s="115">
        <v>24</v>
      </c>
    </row>
    <row r="49" spans="1:37">
      <c r="A49">
        <v>0</v>
      </c>
      <c r="AF49" s="115">
        <v>15</v>
      </c>
      <c r="AG49" s="115">
        <v>18</v>
      </c>
      <c r="AH49" s="115">
        <v>21</v>
      </c>
      <c r="AI49" s="115">
        <v>21</v>
      </c>
      <c r="AJ49" s="115">
        <v>30</v>
      </c>
      <c r="AK49" s="115">
        <v>24</v>
      </c>
    </row>
    <row r="50" spans="1:37">
      <c r="A50">
        <v>2</v>
      </c>
      <c r="AF50" s="115">
        <v>15</v>
      </c>
      <c r="AG50" s="115">
        <v>18</v>
      </c>
      <c r="AH50" s="115">
        <v>21</v>
      </c>
      <c r="AI50" s="115">
        <v>21</v>
      </c>
      <c r="AJ50" s="115">
        <v>30</v>
      </c>
      <c r="AK50" s="115">
        <v>24</v>
      </c>
    </row>
    <row r="51" spans="1:37">
      <c r="A51">
        <v>0</v>
      </c>
      <c r="AF51" s="115">
        <v>15</v>
      </c>
      <c r="AG51" s="115">
        <v>18</v>
      </c>
      <c r="AH51" s="115">
        <v>21</v>
      </c>
      <c r="AI51" s="115">
        <v>21</v>
      </c>
      <c r="AJ51" s="115">
        <v>30</v>
      </c>
      <c r="AK51" s="115">
        <v>30</v>
      </c>
    </row>
    <row r="52" spans="1:37">
      <c r="A52">
        <v>0</v>
      </c>
      <c r="AF52" s="115">
        <v>15</v>
      </c>
      <c r="AG52" s="115">
        <v>18</v>
      </c>
      <c r="AH52" s="115">
        <v>21</v>
      </c>
      <c r="AI52" s="115">
        <v>21</v>
      </c>
      <c r="AJ52" s="115">
        <v>30</v>
      </c>
      <c r="AK52" s="115">
        <v>30</v>
      </c>
    </row>
    <row r="53" spans="1:37">
      <c r="A53">
        <v>1</v>
      </c>
      <c r="AF53" s="115">
        <v>15</v>
      </c>
      <c r="AG53" s="115">
        <v>15</v>
      </c>
      <c r="AH53" s="115">
        <v>21</v>
      </c>
      <c r="AI53" s="115">
        <v>21</v>
      </c>
      <c r="AJ53" s="115">
        <v>30</v>
      </c>
      <c r="AK53" s="115">
        <v>30</v>
      </c>
    </row>
    <row r="54" spans="1:37">
      <c r="A54">
        <v>1</v>
      </c>
      <c r="AF54" s="115">
        <v>15</v>
      </c>
      <c r="AG54" s="115">
        <v>15</v>
      </c>
      <c r="AH54" s="115">
        <v>21</v>
      </c>
      <c r="AI54" s="115">
        <v>21</v>
      </c>
      <c r="AJ54" s="115">
        <v>30</v>
      </c>
      <c r="AK54" s="115">
        <v>30</v>
      </c>
    </row>
    <row r="55" spans="1:37">
      <c r="A55">
        <v>1</v>
      </c>
      <c r="AF55" s="115">
        <v>15</v>
      </c>
      <c r="AG55" s="115">
        <v>15</v>
      </c>
      <c r="AH55" s="115">
        <v>21</v>
      </c>
      <c r="AI55" s="115">
        <v>18</v>
      </c>
      <c r="AJ55" s="115">
        <v>30</v>
      </c>
      <c r="AK55" s="115">
        <v>30</v>
      </c>
    </row>
    <row r="56" spans="1:37">
      <c r="A56">
        <v>1</v>
      </c>
      <c r="X56" s="117" t="s">
        <v>2</v>
      </c>
      <c r="Y56" s="117" t="s">
        <v>3</v>
      </c>
      <c r="AF56" s="115">
        <v>15</v>
      </c>
      <c r="AG56" s="115">
        <v>15</v>
      </c>
      <c r="AH56" s="115">
        <v>21</v>
      </c>
      <c r="AI56" s="115">
        <v>18</v>
      </c>
      <c r="AJ56" s="115">
        <v>30</v>
      </c>
      <c r="AK56" s="115">
        <v>30</v>
      </c>
    </row>
    <row r="57" spans="1:37">
      <c r="A57">
        <v>0</v>
      </c>
      <c r="H57" s="122">
        <v>8</v>
      </c>
      <c r="I57" s="159">
        <v>20</v>
      </c>
      <c r="J57" s="159"/>
      <c r="K57" s="159">
        <v>10</v>
      </c>
      <c r="L57" s="159"/>
      <c r="M57" s="118"/>
      <c r="N57" s="118"/>
      <c r="O57" s="118"/>
      <c r="P57" s="118"/>
      <c r="Q57" s="118"/>
      <c r="R57" s="118"/>
      <c r="S57" s="122"/>
      <c r="T57" s="118"/>
      <c r="U57" s="118"/>
      <c r="X57">
        <f>AVERAGE(X58:X553)</f>
        <v>13</v>
      </c>
      <c r="Y57" s="118">
        <f>AVERAGE(Y58:Y553)</f>
        <v>11.875</v>
      </c>
      <c r="AA57">
        <f>SUM(X57:Z57)</f>
        <v>24.875</v>
      </c>
      <c r="AB57" s="119">
        <f>X57/AA57</f>
        <v>0.52261306532663321</v>
      </c>
      <c r="AC57" s="119">
        <f>Y57/AA57</f>
        <v>0.47738693467336685</v>
      </c>
      <c r="AF57" s="115">
        <v>15</v>
      </c>
      <c r="AG57" s="115">
        <v>15</v>
      </c>
      <c r="AH57" s="115">
        <v>21</v>
      </c>
      <c r="AI57" s="115">
        <v>18</v>
      </c>
      <c r="AJ57" s="115">
        <v>30</v>
      </c>
      <c r="AK57" s="115">
        <v>30</v>
      </c>
    </row>
    <row r="58" spans="1:37">
      <c r="A58">
        <v>1</v>
      </c>
      <c r="G58" s="116"/>
      <c r="H58" s="118"/>
      <c r="I58" s="120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X58">
        <v>38</v>
      </c>
      <c r="Y58">
        <v>7</v>
      </c>
      <c r="AF58" s="115">
        <v>15</v>
      </c>
      <c r="AG58" s="115">
        <v>15</v>
      </c>
      <c r="AH58" s="115">
        <v>21</v>
      </c>
      <c r="AI58" s="115">
        <v>18</v>
      </c>
      <c r="AJ58" s="115">
        <v>30</v>
      </c>
      <c r="AK58" s="115">
        <v>30</v>
      </c>
    </row>
    <row r="59" spans="1:37">
      <c r="A59">
        <v>2</v>
      </c>
      <c r="G59" s="116"/>
      <c r="H59" s="120">
        <v>10</v>
      </c>
      <c r="I59" s="120">
        <v>4</v>
      </c>
      <c r="J59" s="120">
        <v>3</v>
      </c>
      <c r="K59" s="120">
        <v>15</v>
      </c>
      <c r="L59" s="120">
        <v>18</v>
      </c>
      <c r="M59" s="120">
        <v>5</v>
      </c>
      <c r="N59" s="120">
        <v>1</v>
      </c>
      <c r="O59" s="120">
        <v>8</v>
      </c>
      <c r="P59" s="120">
        <v>8</v>
      </c>
      <c r="Q59" s="120">
        <v>1</v>
      </c>
      <c r="R59" s="120">
        <v>4</v>
      </c>
      <c r="S59" s="120">
        <v>0</v>
      </c>
      <c r="T59" s="120">
        <v>0</v>
      </c>
      <c r="U59" s="120">
        <v>300</v>
      </c>
      <c r="X59">
        <v>16</v>
      </c>
      <c r="Y59">
        <v>16</v>
      </c>
      <c r="AF59" s="115">
        <v>15</v>
      </c>
      <c r="AG59" s="115">
        <v>15</v>
      </c>
      <c r="AH59" s="115">
        <v>21</v>
      </c>
      <c r="AI59" s="115">
        <v>18</v>
      </c>
      <c r="AJ59" s="115">
        <v>30</v>
      </c>
      <c r="AK59" s="115">
        <v>30</v>
      </c>
    </row>
    <row r="60" spans="1:37">
      <c r="A60">
        <v>0</v>
      </c>
      <c r="G60" s="116"/>
      <c r="H60" s="120">
        <v>40</v>
      </c>
      <c r="I60" s="120">
        <v>6</v>
      </c>
      <c r="J60" s="120">
        <v>5</v>
      </c>
      <c r="K60" s="120">
        <v>18</v>
      </c>
      <c r="L60" s="120">
        <v>21</v>
      </c>
      <c r="M60" s="120">
        <v>6</v>
      </c>
      <c r="N60" s="120">
        <v>1</v>
      </c>
      <c r="O60" s="120">
        <v>10</v>
      </c>
      <c r="P60" s="120">
        <v>8</v>
      </c>
      <c r="Q60" s="120">
        <v>2</v>
      </c>
      <c r="R60" s="120">
        <v>4</v>
      </c>
      <c r="S60" s="120">
        <v>2</v>
      </c>
      <c r="T60" s="120">
        <v>0</v>
      </c>
      <c r="U60" s="118"/>
      <c r="X60">
        <v>9</v>
      </c>
      <c r="Y60">
        <v>31</v>
      </c>
      <c r="AF60" s="115">
        <v>15</v>
      </c>
      <c r="AG60" s="115">
        <v>15</v>
      </c>
      <c r="AH60" s="115">
        <v>21</v>
      </c>
      <c r="AI60" s="115">
        <v>18</v>
      </c>
      <c r="AJ60" s="115">
        <v>30</v>
      </c>
      <c r="AK60" s="115">
        <v>30</v>
      </c>
    </row>
    <row r="61" spans="1:37">
      <c r="A61">
        <v>2</v>
      </c>
      <c r="G61" s="116"/>
      <c r="H61" s="120">
        <v>20</v>
      </c>
      <c r="I61" s="120">
        <v>6</v>
      </c>
      <c r="J61" s="120">
        <v>5</v>
      </c>
      <c r="K61" s="120">
        <v>15</v>
      </c>
      <c r="L61" s="120">
        <v>18</v>
      </c>
      <c r="M61" s="120">
        <v>6</v>
      </c>
      <c r="N61" s="120">
        <v>4</v>
      </c>
      <c r="O61" s="120">
        <v>10</v>
      </c>
      <c r="P61" s="120">
        <v>9</v>
      </c>
      <c r="Q61" s="120">
        <v>2</v>
      </c>
      <c r="R61" s="120">
        <v>3</v>
      </c>
      <c r="S61" s="120">
        <v>2</v>
      </c>
      <c r="T61" s="120">
        <v>6</v>
      </c>
      <c r="U61" s="118"/>
      <c r="X61">
        <v>6</v>
      </c>
      <c r="Y61">
        <v>19</v>
      </c>
      <c r="AF61" s="115">
        <v>15</v>
      </c>
      <c r="AG61" s="115">
        <v>15</v>
      </c>
      <c r="AH61" s="115">
        <v>21</v>
      </c>
      <c r="AI61" s="115">
        <v>18</v>
      </c>
      <c r="AJ61" s="115">
        <v>30</v>
      </c>
      <c r="AK61" s="115">
        <v>30</v>
      </c>
    </row>
    <row r="62" spans="1:37">
      <c r="A62">
        <v>2</v>
      </c>
      <c r="G62" s="116"/>
      <c r="H62" s="120">
        <v>60</v>
      </c>
      <c r="I62" s="120">
        <v>7</v>
      </c>
      <c r="J62" s="120">
        <v>7</v>
      </c>
      <c r="K62" s="120">
        <v>21</v>
      </c>
      <c r="L62" s="120">
        <v>21</v>
      </c>
      <c r="M62" s="120">
        <v>6</v>
      </c>
      <c r="N62" s="120">
        <v>1</v>
      </c>
      <c r="O62" s="120">
        <v>12</v>
      </c>
      <c r="P62" s="120">
        <v>8</v>
      </c>
      <c r="Q62" s="120">
        <v>3</v>
      </c>
      <c r="R62" s="120">
        <v>4</v>
      </c>
      <c r="S62" s="120">
        <v>4</v>
      </c>
      <c r="T62" s="120">
        <v>0</v>
      </c>
      <c r="U62" s="118"/>
      <c r="X62">
        <v>13</v>
      </c>
      <c r="Y62">
        <v>11</v>
      </c>
      <c r="AF62" s="115">
        <v>15</v>
      </c>
      <c r="AG62" s="115">
        <v>15</v>
      </c>
      <c r="AH62" s="115">
        <v>21</v>
      </c>
      <c r="AI62" s="115">
        <v>18</v>
      </c>
      <c r="AJ62" s="115">
        <v>30</v>
      </c>
      <c r="AK62" s="115">
        <v>30</v>
      </c>
    </row>
    <row r="63" spans="1:37">
      <c r="A63">
        <v>0</v>
      </c>
      <c r="G63" s="116"/>
      <c r="H63" s="120" t="s">
        <v>0</v>
      </c>
      <c r="I63" s="120" t="s">
        <v>1</v>
      </c>
      <c r="J63" s="120" t="s">
        <v>7</v>
      </c>
      <c r="K63" s="120" t="s">
        <v>2</v>
      </c>
      <c r="L63" s="120" t="s">
        <v>3</v>
      </c>
      <c r="M63" s="120" t="s">
        <v>4</v>
      </c>
      <c r="N63" s="120" t="s">
        <v>5</v>
      </c>
      <c r="O63" s="120" t="s">
        <v>18</v>
      </c>
      <c r="P63" s="120" t="s">
        <v>10</v>
      </c>
      <c r="Q63" s="120" t="s">
        <v>19</v>
      </c>
      <c r="R63" s="120" t="s">
        <v>20</v>
      </c>
      <c r="S63" s="120" t="s">
        <v>21</v>
      </c>
      <c r="T63" s="120" t="s">
        <v>22</v>
      </c>
      <c r="U63" s="118"/>
      <c r="X63">
        <v>5</v>
      </c>
      <c r="Y63">
        <v>5</v>
      </c>
      <c r="AF63" s="115">
        <v>15</v>
      </c>
      <c r="AG63" s="115">
        <v>15</v>
      </c>
      <c r="AH63" s="115">
        <v>21</v>
      </c>
      <c r="AI63" s="115">
        <v>18</v>
      </c>
      <c r="AJ63" s="115">
        <v>30</v>
      </c>
      <c r="AK63" s="115">
        <v>30</v>
      </c>
    </row>
    <row r="64" spans="1:37">
      <c r="A64">
        <v>0</v>
      </c>
      <c r="G64" s="116"/>
      <c r="H64" s="120">
        <f>H57*AB57</f>
        <v>4.1809045226130657</v>
      </c>
      <c r="I64" s="120">
        <f>I57*AB57</f>
        <v>10.452261306532664</v>
      </c>
      <c r="J64" s="120">
        <f>I57*AC57</f>
        <v>9.5477386934673376</v>
      </c>
      <c r="K64" s="120">
        <f>K57*AB57</f>
        <v>5.2261306532663321</v>
      </c>
      <c r="L64" s="120">
        <f>K57*AC57</f>
        <v>4.7738693467336688</v>
      </c>
      <c r="M64" s="120">
        <v>5</v>
      </c>
      <c r="N64" s="120">
        <v>10</v>
      </c>
      <c r="O64" s="120">
        <v>6</v>
      </c>
      <c r="P64" s="120">
        <v>10</v>
      </c>
      <c r="Q64" s="120">
        <v>30</v>
      </c>
      <c r="R64" s="120">
        <v>20</v>
      </c>
      <c r="S64" s="120">
        <f>(H57*AC57)*10</f>
        <v>38.19095477386935</v>
      </c>
      <c r="T64" s="120">
        <v>25</v>
      </c>
      <c r="U64" s="121">
        <f>SUM(H64:T64)</f>
        <v>178.37185929648243</v>
      </c>
      <c r="X64">
        <v>4</v>
      </c>
      <c r="Y64">
        <v>5</v>
      </c>
      <c r="AF64" s="115">
        <v>15</v>
      </c>
      <c r="AG64" s="115">
        <v>15</v>
      </c>
      <c r="AH64" s="115">
        <v>21</v>
      </c>
      <c r="AI64" s="115">
        <v>18</v>
      </c>
      <c r="AJ64" s="115">
        <v>30</v>
      </c>
      <c r="AK64" s="115">
        <v>30</v>
      </c>
    </row>
    <row r="65" spans="1:37">
      <c r="A65">
        <v>1</v>
      </c>
      <c r="G65" s="116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X65">
        <v>13</v>
      </c>
      <c r="Y65">
        <v>1</v>
      </c>
      <c r="AF65" s="115">
        <v>15</v>
      </c>
      <c r="AG65" s="115">
        <v>15</v>
      </c>
      <c r="AH65" s="115">
        <v>21</v>
      </c>
      <c r="AI65" s="115">
        <v>18</v>
      </c>
      <c r="AJ65" s="115">
        <v>30</v>
      </c>
      <c r="AK65" s="115">
        <v>30</v>
      </c>
    </row>
    <row r="66" spans="1:37">
      <c r="A66">
        <v>1</v>
      </c>
      <c r="G66" s="116"/>
      <c r="H66" s="121">
        <f>H59*H$64</f>
        <v>41.809045226130657</v>
      </c>
      <c r="I66" s="121">
        <f t="shared" ref="I66:T66" si="6">I59*I$64</f>
        <v>41.809045226130657</v>
      </c>
      <c r="J66" s="121">
        <f t="shared" si="6"/>
        <v>28.643216080402013</v>
      </c>
      <c r="K66" s="121">
        <f t="shared" si="6"/>
        <v>78.391959798994975</v>
      </c>
      <c r="L66" s="121">
        <f t="shared" si="6"/>
        <v>85.929648241206039</v>
      </c>
      <c r="M66" s="121">
        <f t="shared" si="6"/>
        <v>25</v>
      </c>
      <c r="N66" s="121">
        <f t="shared" si="6"/>
        <v>10</v>
      </c>
      <c r="O66" s="121">
        <f t="shared" si="6"/>
        <v>48</v>
      </c>
      <c r="P66" s="121">
        <f t="shared" si="6"/>
        <v>80</v>
      </c>
      <c r="Q66" s="121">
        <f t="shared" si="6"/>
        <v>30</v>
      </c>
      <c r="R66" s="121">
        <f t="shared" si="6"/>
        <v>80</v>
      </c>
      <c r="S66" s="121">
        <f t="shared" si="6"/>
        <v>0</v>
      </c>
      <c r="T66" s="121">
        <f t="shared" si="6"/>
        <v>0</v>
      </c>
      <c r="U66" s="121">
        <f>SUM(H66:T66)-U$59</f>
        <v>249.58291457286441</v>
      </c>
      <c r="AF66" s="115">
        <v>15</v>
      </c>
      <c r="AG66" s="115">
        <v>15</v>
      </c>
      <c r="AH66" s="115">
        <v>21</v>
      </c>
      <c r="AI66" s="115">
        <v>18</v>
      </c>
      <c r="AJ66" s="115">
        <v>30</v>
      </c>
      <c r="AK66" s="115">
        <v>30</v>
      </c>
    </row>
    <row r="67" spans="1:37">
      <c r="A67">
        <v>0</v>
      </c>
      <c r="G67" s="116"/>
      <c r="H67" s="121">
        <f t="shared" ref="H67:T69" si="7">H60*H$64</f>
        <v>167.23618090452263</v>
      </c>
      <c r="I67" s="121">
        <f t="shared" si="7"/>
        <v>62.713567839195989</v>
      </c>
      <c r="J67" s="121">
        <f t="shared" si="7"/>
        <v>47.738693467336688</v>
      </c>
      <c r="K67" s="121">
        <f t="shared" si="7"/>
        <v>94.070351758793976</v>
      </c>
      <c r="L67" s="121">
        <f t="shared" si="7"/>
        <v>100.25125628140705</v>
      </c>
      <c r="M67" s="121">
        <f t="shared" si="7"/>
        <v>30</v>
      </c>
      <c r="N67" s="121">
        <f t="shared" si="7"/>
        <v>10</v>
      </c>
      <c r="O67" s="121">
        <f t="shared" si="7"/>
        <v>60</v>
      </c>
      <c r="P67" s="121">
        <f t="shared" si="7"/>
        <v>80</v>
      </c>
      <c r="Q67" s="121">
        <f t="shared" si="7"/>
        <v>60</v>
      </c>
      <c r="R67" s="121">
        <f t="shared" si="7"/>
        <v>80</v>
      </c>
      <c r="S67" s="121">
        <f t="shared" si="7"/>
        <v>76.381909547738701</v>
      </c>
      <c r="T67" s="121">
        <f t="shared" si="7"/>
        <v>0</v>
      </c>
      <c r="U67" s="121">
        <f>SUM(H67:T67)-U$59</f>
        <v>568.39195979899512</v>
      </c>
      <c r="AF67" s="115">
        <v>15</v>
      </c>
      <c r="AG67" s="115">
        <v>15</v>
      </c>
      <c r="AH67" s="115">
        <v>21</v>
      </c>
      <c r="AI67" s="115">
        <v>18</v>
      </c>
      <c r="AJ67" s="115">
        <v>30</v>
      </c>
      <c r="AK67" s="115">
        <v>30</v>
      </c>
    </row>
    <row r="68" spans="1:37">
      <c r="A68">
        <v>1</v>
      </c>
      <c r="G68" s="116"/>
      <c r="H68" s="121">
        <f t="shared" si="7"/>
        <v>83.618090452261313</v>
      </c>
      <c r="I68" s="121">
        <f t="shared" si="7"/>
        <v>62.713567839195989</v>
      </c>
      <c r="J68" s="121">
        <f t="shared" si="7"/>
        <v>47.738693467336688</v>
      </c>
      <c r="K68" s="121">
        <f t="shared" si="7"/>
        <v>78.391959798994975</v>
      </c>
      <c r="L68" s="121">
        <f t="shared" si="7"/>
        <v>85.929648241206039</v>
      </c>
      <c r="M68" s="121">
        <f t="shared" si="7"/>
        <v>30</v>
      </c>
      <c r="N68" s="121">
        <f t="shared" si="7"/>
        <v>40</v>
      </c>
      <c r="O68" s="121">
        <f t="shared" si="7"/>
        <v>60</v>
      </c>
      <c r="P68" s="121">
        <f t="shared" si="7"/>
        <v>90</v>
      </c>
      <c r="Q68" s="121">
        <f t="shared" si="7"/>
        <v>60</v>
      </c>
      <c r="R68" s="121">
        <f t="shared" si="7"/>
        <v>60</v>
      </c>
      <c r="S68" s="121">
        <f t="shared" si="7"/>
        <v>76.381909547738701</v>
      </c>
      <c r="T68" s="121">
        <f t="shared" si="7"/>
        <v>150</v>
      </c>
      <c r="U68" s="121">
        <f>SUM(H68:T68)-U$59</f>
        <v>624.7738693467337</v>
      </c>
      <c r="AF68" s="115">
        <v>15</v>
      </c>
      <c r="AG68" s="115">
        <v>15</v>
      </c>
      <c r="AH68" s="115">
        <v>21</v>
      </c>
      <c r="AI68" s="115">
        <v>18</v>
      </c>
      <c r="AJ68" s="115">
        <v>30</v>
      </c>
      <c r="AK68" s="115">
        <v>30</v>
      </c>
    </row>
    <row r="69" spans="1:37">
      <c r="A69">
        <v>1</v>
      </c>
      <c r="H69" s="121">
        <f t="shared" si="7"/>
        <v>250.85427135678395</v>
      </c>
      <c r="I69" s="121">
        <f t="shared" si="7"/>
        <v>73.165829145728651</v>
      </c>
      <c r="J69" s="121">
        <f t="shared" si="7"/>
        <v>66.834170854271363</v>
      </c>
      <c r="K69" s="121">
        <f t="shared" si="7"/>
        <v>109.74874371859298</v>
      </c>
      <c r="L69" s="121">
        <f t="shared" si="7"/>
        <v>100.25125628140705</v>
      </c>
      <c r="M69" s="121">
        <f t="shared" si="7"/>
        <v>30</v>
      </c>
      <c r="N69" s="121">
        <f t="shared" si="7"/>
        <v>10</v>
      </c>
      <c r="O69" s="121">
        <f t="shared" si="7"/>
        <v>72</v>
      </c>
      <c r="P69" s="121">
        <f t="shared" si="7"/>
        <v>80</v>
      </c>
      <c r="Q69" s="121">
        <f t="shared" si="7"/>
        <v>90</v>
      </c>
      <c r="R69" s="121">
        <f t="shared" si="7"/>
        <v>80</v>
      </c>
      <c r="S69" s="121">
        <f t="shared" si="7"/>
        <v>152.7638190954774</v>
      </c>
      <c r="T69" s="121">
        <f t="shared" si="7"/>
        <v>0</v>
      </c>
      <c r="U69" s="121">
        <f>SUM(H69:T69)-U$59</f>
        <v>815.61809045226141</v>
      </c>
      <c r="AF69" s="115">
        <v>15</v>
      </c>
      <c r="AG69" s="115">
        <v>12</v>
      </c>
      <c r="AH69" s="115">
        <v>21</v>
      </c>
      <c r="AI69" s="115">
        <v>18</v>
      </c>
      <c r="AJ69" s="115">
        <v>30</v>
      </c>
      <c r="AK69" s="115">
        <v>30</v>
      </c>
    </row>
    <row r="70" spans="1:37">
      <c r="A70">
        <v>3</v>
      </c>
      <c r="AF70" s="115">
        <v>15</v>
      </c>
      <c r="AG70" s="115">
        <v>12</v>
      </c>
      <c r="AH70" s="115">
        <v>21</v>
      </c>
      <c r="AI70" s="115">
        <v>18</v>
      </c>
      <c r="AJ70" s="115">
        <v>30</v>
      </c>
      <c r="AK70" s="115">
        <v>30</v>
      </c>
    </row>
    <row r="71" spans="1:37">
      <c r="A71">
        <v>2</v>
      </c>
      <c r="AF71" s="115">
        <v>15</v>
      </c>
      <c r="AG71" s="115">
        <v>12</v>
      </c>
      <c r="AH71" s="115">
        <v>18</v>
      </c>
      <c r="AI71" s="115">
        <v>18</v>
      </c>
      <c r="AJ71" s="115">
        <v>24</v>
      </c>
      <c r="AK71" s="115">
        <v>18</v>
      </c>
    </row>
    <row r="72" spans="1:37">
      <c r="A72">
        <v>1</v>
      </c>
      <c r="AF72" s="115">
        <v>15</v>
      </c>
      <c r="AG72" s="115">
        <v>12</v>
      </c>
      <c r="AH72" s="115">
        <v>18</v>
      </c>
      <c r="AI72" s="115">
        <v>18</v>
      </c>
      <c r="AJ72" s="115">
        <v>24</v>
      </c>
      <c r="AK72" s="115">
        <v>18</v>
      </c>
    </row>
    <row r="73" spans="1:37">
      <c r="A73">
        <v>1</v>
      </c>
      <c r="AF73" s="115">
        <v>12</v>
      </c>
      <c r="AG73" s="115">
        <v>12</v>
      </c>
      <c r="AH73" s="115">
        <v>18</v>
      </c>
      <c r="AI73" s="115">
        <v>18</v>
      </c>
      <c r="AJ73" s="115">
        <v>24</v>
      </c>
      <c r="AK73" s="115">
        <v>18</v>
      </c>
    </row>
    <row r="74" spans="1:37">
      <c r="A74">
        <v>0</v>
      </c>
      <c r="AF74" s="115">
        <v>12</v>
      </c>
      <c r="AG74" s="115">
        <v>12</v>
      </c>
      <c r="AH74" s="115">
        <v>18</v>
      </c>
      <c r="AI74" s="115">
        <v>18</v>
      </c>
      <c r="AJ74" s="115">
        <v>24</v>
      </c>
      <c r="AK74" s="115">
        <v>18</v>
      </c>
    </row>
    <row r="75" spans="1:37">
      <c r="A75">
        <v>2</v>
      </c>
      <c r="AF75" s="115">
        <v>12</v>
      </c>
      <c r="AG75" s="115">
        <v>12</v>
      </c>
      <c r="AH75" s="115">
        <v>18</v>
      </c>
      <c r="AI75" s="115">
        <v>18</v>
      </c>
      <c r="AJ75" s="115">
        <v>24</v>
      </c>
      <c r="AK75" s="115">
        <v>18</v>
      </c>
    </row>
    <row r="76" spans="1:37">
      <c r="A76">
        <v>2</v>
      </c>
      <c r="AF76" s="115">
        <v>12</v>
      </c>
      <c r="AG76" s="115">
        <v>12</v>
      </c>
      <c r="AH76" s="115">
        <v>18</v>
      </c>
      <c r="AI76" s="115">
        <v>18</v>
      </c>
      <c r="AJ76" s="115">
        <v>24</v>
      </c>
      <c r="AK76" s="115">
        <v>24</v>
      </c>
    </row>
    <row r="77" spans="1:37">
      <c r="A77">
        <v>3</v>
      </c>
      <c r="AF77" s="115">
        <v>12</v>
      </c>
      <c r="AG77" s="115">
        <v>12</v>
      </c>
      <c r="AH77" s="115">
        <v>18</v>
      </c>
      <c r="AI77" s="115">
        <v>18</v>
      </c>
      <c r="AJ77" s="115">
        <v>24</v>
      </c>
      <c r="AK77" s="115">
        <v>24</v>
      </c>
    </row>
    <row r="78" spans="1:37">
      <c r="A78">
        <v>1</v>
      </c>
      <c r="AF78" s="115">
        <v>12</v>
      </c>
      <c r="AG78" s="115">
        <v>12</v>
      </c>
      <c r="AH78" s="115">
        <v>18</v>
      </c>
      <c r="AI78" s="114">
        <v>18</v>
      </c>
      <c r="AJ78" s="115">
        <v>24</v>
      </c>
      <c r="AK78" s="115">
        <v>24</v>
      </c>
    </row>
    <row r="79" spans="1:37">
      <c r="A79">
        <v>-1</v>
      </c>
      <c r="AF79" s="115">
        <v>12</v>
      </c>
      <c r="AG79" s="115">
        <v>12</v>
      </c>
      <c r="AH79" s="115">
        <v>18</v>
      </c>
      <c r="AI79" s="114">
        <v>18</v>
      </c>
      <c r="AJ79" s="115">
        <v>24</v>
      </c>
      <c r="AK79" s="115">
        <v>24</v>
      </c>
    </row>
    <row r="80" spans="1:37">
      <c r="A80">
        <v>-1</v>
      </c>
      <c r="AF80" s="115">
        <v>12</v>
      </c>
      <c r="AG80" s="115">
        <v>12</v>
      </c>
      <c r="AH80" s="115">
        <v>18</v>
      </c>
      <c r="AI80" s="115">
        <v>15</v>
      </c>
      <c r="AJ80" s="115">
        <v>24</v>
      </c>
      <c r="AK80" s="115">
        <v>24</v>
      </c>
    </row>
    <row r="81" spans="1:37">
      <c r="A81">
        <v>0</v>
      </c>
      <c r="AF81" s="115">
        <v>12</v>
      </c>
      <c r="AG81" s="115">
        <v>12</v>
      </c>
      <c r="AH81" s="115">
        <v>18</v>
      </c>
      <c r="AI81" s="115">
        <v>15</v>
      </c>
      <c r="AJ81" s="115">
        <v>24</v>
      </c>
      <c r="AK81" s="115">
        <v>24</v>
      </c>
    </row>
    <row r="82" spans="1:37">
      <c r="A82">
        <v>1</v>
      </c>
      <c r="AF82" s="114">
        <v>9</v>
      </c>
      <c r="AG82" s="115">
        <v>12</v>
      </c>
      <c r="AH82" s="115">
        <v>18</v>
      </c>
      <c r="AI82" s="115">
        <v>15</v>
      </c>
      <c r="AJ82" s="115">
        <v>24</v>
      </c>
      <c r="AK82" s="115">
        <v>24</v>
      </c>
    </row>
    <row r="83" spans="1:37">
      <c r="A83">
        <v>2</v>
      </c>
      <c r="AF83" s="114"/>
      <c r="AG83" s="115"/>
      <c r="AH83" s="115">
        <v>18</v>
      </c>
      <c r="AI83" s="115">
        <v>15</v>
      </c>
      <c r="AJ83" s="115">
        <v>24</v>
      </c>
      <c r="AK83" s="115">
        <v>24</v>
      </c>
    </row>
    <row r="84" spans="1:37">
      <c r="A84">
        <v>1</v>
      </c>
      <c r="AF84" s="115"/>
      <c r="AG84" s="114"/>
      <c r="AH84" s="115"/>
      <c r="AI84" s="115"/>
      <c r="AJ84" s="115"/>
      <c r="AK84" s="115"/>
    </row>
    <row r="85" spans="1:37">
      <c r="A85">
        <v>3</v>
      </c>
      <c r="AF85" s="114"/>
      <c r="AG85" s="115"/>
      <c r="AH85" s="115"/>
      <c r="AI85" s="115"/>
      <c r="AJ85" s="115"/>
      <c r="AK85" s="115"/>
    </row>
    <row r="86" spans="1:37">
      <c r="A86">
        <v>2</v>
      </c>
      <c r="AF86" s="115"/>
      <c r="AG86" s="115"/>
      <c r="AH86" s="115"/>
      <c r="AI86" s="115"/>
      <c r="AJ86" s="115"/>
      <c r="AK86" s="115"/>
    </row>
    <row r="87" spans="1:37">
      <c r="A87">
        <v>2</v>
      </c>
      <c r="AF87" s="115"/>
      <c r="AG87" s="115"/>
      <c r="AH87" s="115"/>
      <c r="AI87" s="115"/>
      <c r="AJ87" s="115"/>
      <c r="AK87" s="115"/>
    </row>
    <row r="88" spans="1:37">
      <c r="A88">
        <v>0</v>
      </c>
      <c r="AF88" s="115"/>
      <c r="AG88" s="115"/>
      <c r="AH88" s="115"/>
      <c r="AI88" s="115"/>
      <c r="AJ88" s="115"/>
      <c r="AK88" s="115"/>
    </row>
    <row r="89" spans="1:37">
      <c r="A89">
        <v>3</v>
      </c>
      <c r="AF89" s="115"/>
      <c r="AG89" s="115"/>
      <c r="AH89" s="115"/>
      <c r="AI89" s="115"/>
      <c r="AJ89" s="115"/>
      <c r="AK89" s="115"/>
    </row>
    <row r="90" spans="1:37">
      <c r="A90">
        <v>1</v>
      </c>
      <c r="AF90" s="115"/>
      <c r="AG90" s="114"/>
      <c r="AH90" s="115"/>
      <c r="AI90" s="115"/>
      <c r="AJ90" s="115"/>
      <c r="AK90" s="115"/>
    </row>
    <row r="91" spans="1:37">
      <c r="A91">
        <v>0</v>
      </c>
      <c r="AF91" s="114"/>
      <c r="AG91" s="115"/>
      <c r="AH91" s="115"/>
      <c r="AI91" s="115"/>
      <c r="AJ91" s="115"/>
      <c r="AK91" s="115"/>
    </row>
    <row r="92" spans="1:37">
      <c r="A92">
        <v>1</v>
      </c>
      <c r="AF92" s="115"/>
      <c r="AG92" s="115"/>
      <c r="AH92" s="115"/>
      <c r="AI92" s="115"/>
      <c r="AJ92" s="115"/>
      <c r="AK92" s="115"/>
    </row>
    <row r="93" spans="1:37">
      <c r="A93">
        <v>2</v>
      </c>
      <c r="AF93" s="115"/>
      <c r="AG93" s="115"/>
      <c r="AH93" s="115"/>
      <c r="AI93" s="115"/>
      <c r="AJ93" s="115"/>
      <c r="AK93" s="115"/>
    </row>
    <row r="94" spans="1:37">
      <c r="A94">
        <v>1</v>
      </c>
      <c r="AF94" s="115"/>
      <c r="AG94" s="115"/>
      <c r="AH94" s="114"/>
      <c r="AI94" s="115"/>
      <c r="AJ94" s="115"/>
      <c r="AK94" s="115"/>
    </row>
    <row r="95" spans="1:37">
      <c r="A95">
        <v>2</v>
      </c>
      <c r="AF95" s="115"/>
      <c r="AG95" s="115"/>
      <c r="AH95" s="115"/>
      <c r="AI95" s="115"/>
      <c r="AJ95" s="115"/>
      <c r="AK95" s="115"/>
    </row>
    <row r="96" spans="1:37">
      <c r="A96">
        <v>2</v>
      </c>
      <c r="AF96" s="115"/>
      <c r="AG96" s="115"/>
      <c r="AH96" s="115"/>
      <c r="AI96" s="115"/>
      <c r="AJ96" s="115"/>
      <c r="AK96" s="115"/>
    </row>
    <row r="97" spans="1:37">
      <c r="A97">
        <v>0</v>
      </c>
      <c r="AF97" s="115"/>
      <c r="AG97" s="115"/>
      <c r="AH97" s="115"/>
      <c r="AI97" s="115"/>
      <c r="AJ97" s="115"/>
      <c r="AK97" s="115"/>
    </row>
    <row r="98" spans="1:37">
      <c r="A98">
        <v>1</v>
      </c>
      <c r="AF98" s="115"/>
      <c r="AG98" s="115"/>
      <c r="AH98" s="115"/>
      <c r="AI98" s="115"/>
      <c r="AJ98" s="115"/>
      <c r="AK98" s="115"/>
    </row>
    <row r="99" spans="1:37">
      <c r="A99">
        <v>-1</v>
      </c>
      <c r="AF99" s="115"/>
      <c r="AG99" s="115"/>
      <c r="AH99" s="115"/>
      <c r="AI99" s="115"/>
      <c r="AJ99" s="115"/>
      <c r="AK99" s="115"/>
    </row>
    <row r="100" spans="1:37">
      <c r="A100">
        <v>-1</v>
      </c>
      <c r="AF100" s="115"/>
      <c r="AG100" s="115"/>
      <c r="AH100" s="115"/>
      <c r="AI100" s="115"/>
      <c r="AJ100" s="115"/>
      <c r="AK100" s="115"/>
    </row>
    <row r="101" spans="1:37">
      <c r="A101">
        <v>0</v>
      </c>
      <c r="AF101" s="115"/>
      <c r="AG101" s="115"/>
      <c r="AH101" s="115"/>
      <c r="AI101" s="115"/>
      <c r="AJ101" s="115"/>
      <c r="AK101" s="115"/>
    </row>
    <row r="102" spans="1:37">
      <c r="A102">
        <v>2</v>
      </c>
      <c r="AF102" s="115"/>
      <c r="AG102" s="115"/>
      <c r="AH102" s="115"/>
      <c r="AI102" s="115"/>
      <c r="AJ102" s="115"/>
      <c r="AK102" s="115"/>
    </row>
    <row r="103" spans="1:37">
      <c r="A103">
        <v>-1</v>
      </c>
      <c r="AF103" s="115"/>
      <c r="AG103" s="115"/>
      <c r="AH103" s="115"/>
      <c r="AI103" s="115"/>
      <c r="AJ103" s="115"/>
      <c r="AK103" s="115"/>
    </row>
    <row r="104" spans="1:37">
      <c r="A104">
        <v>1</v>
      </c>
      <c r="AF104" s="115"/>
      <c r="AG104" s="115"/>
      <c r="AH104" s="115"/>
      <c r="AI104" s="115"/>
      <c r="AJ104" s="115"/>
      <c r="AK104" s="115"/>
    </row>
    <row r="105" spans="1:37">
      <c r="A105">
        <v>3</v>
      </c>
      <c r="AF105" s="115"/>
      <c r="AG105" s="115"/>
      <c r="AH105" s="115"/>
      <c r="AI105" s="115"/>
      <c r="AJ105" s="115"/>
      <c r="AK105" s="115"/>
    </row>
    <row r="106" spans="1:37">
      <c r="A106">
        <v>0</v>
      </c>
      <c r="AF106" s="115"/>
      <c r="AG106" s="115"/>
      <c r="AH106" s="115"/>
      <c r="AI106" s="115"/>
      <c r="AJ106" s="115"/>
      <c r="AK106" s="115"/>
    </row>
    <row r="107" spans="1:37">
      <c r="A107">
        <v>1</v>
      </c>
      <c r="AF107" s="115"/>
      <c r="AG107" s="115"/>
      <c r="AH107" s="115"/>
      <c r="AI107" s="115"/>
      <c r="AJ107" s="115"/>
      <c r="AK107" s="115"/>
    </row>
    <row r="108" spans="1:37">
      <c r="A108">
        <v>1</v>
      </c>
      <c r="AF108" s="115"/>
      <c r="AG108" s="115"/>
      <c r="AH108" s="115"/>
      <c r="AI108" s="115"/>
      <c r="AJ108" s="115"/>
      <c r="AK108" s="115"/>
    </row>
    <row r="109" spans="1:37">
      <c r="A109">
        <v>1</v>
      </c>
      <c r="AF109" s="115"/>
      <c r="AG109" s="115"/>
      <c r="AH109" s="115"/>
      <c r="AI109" s="115"/>
      <c r="AJ109" s="115"/>
      <c r="AK109" s="115"/>
    </row>
    <row r="110" spans="1:37">
      <c r="A110">
        <v>3</v>
      </c>
      <c r="AF110" s="115"/>
      <c r="AG110" s="114"/>
      <c r="AH110" s="115"/>
      <c r="AI110" s="115"/>
      <c r="AJ110" s="115"/>
      <c r="AK110" s="115"/>
    </row>
    <row r="111" spans="1:37">
      <c r="A111">
        <v>1</v>
      </c>
      <c r="AF111" s="114"/>
      <c r="AG111" s="115"/>
      <c r="AH111" s="115"/>
      <c r="AI111" s="115"/>
      <c r="AJ111" s="115"/>
      <c r="AK111" s="115"/>
    </row>
    <row r="112" spans="1:37">
      <c r="A112">
        <v>2</v>
      </c>
      <c r="AF112" s="115"/>
      <c r="AG112" s="115"/>
      <c r="AH112" s="115"/>
      <c r="AI112" s="115"/>
      <c r="AJ112" s="115"/>
      <c r="AK112" s="115"/>
    </row>
    <row r="113" spans="1:37">
      <c r="A113">
        <v>-1</v>
      </c>
      <c r="AF113" s="115"/>
      <c r="AG113" s="115"/>
      <c r="AH113" s="115"/>
      <c r="AI113" s="115"/>
      <c r="AJ113" s="115"/>
      <c r="AK113" s="115"/>
    </row>
    <row r="114" spans="1:37">
      <c r="A114">
        <v>3</v>
      </c>
      <c r="AF114" s="115"/>
      <c r="AG114" s="115"/>
      <c r="AH114" s="115"/>
      <c r="AI114" s="115"/>
      <c r="AJ114" s="115"/>
      <c r="AK114" s="115"/>
    </row>
    <row r="115" spans="1:37">
      <c r="A115">
        <v>1</v>
      </c>
      <c r="AF115" s="115"/>
      <c r="AG115" s="115"/>
      <c r="AH115" s="115"/>
      <c r="AI115" s="115"/>
      <c r="AJ115" s="115"/>
      <c r="AK115" s="115"/>
    </row>
    <row r="116" spans="1:37">
      <c r="A116">
        <v>0</v>
      </c>
      <c r="AF116" s="115"/>
      <c r="AG116" s="114"/>
      <c r="AH116" s="115"/>
      <c r="AI116" s="115"/>
      <c r="AJ116" s="115"/>
      <c r="AK116" s="115"/>
    </row>
    <row r="117" spans="1:37">
      <c r="A117">
        <v>2</v>
      </c>
      <c r="AF117" s="114"/>
      <c r="AG117" s="115"/>
      <c r="AH117" s="115"/>
      <c r="AI117" s="115"/>
      <c r="AJ117" s="115"/>
      <c r="AK117" s="115"/>
    </row>
    <row r="118" spans="1:37">
      <c r="A118">
        <v>1</v>
      </c>
      <c r="AF118" s="115"/>
      <c r="AG118" s="115"/>
      <c r="AH118" s="115"/>
      <c r="AI118" s="115"/>
      <c r="AJ118" s="115"/>
      <c r="AK118" s="115"/>
    </row>
    <row r="119" spans="1:37">
      <c r="A119">
        <v>1</v>
      </c>
      <c r="AF119" s="115"/>
      <c r="AG119" s="115"/>
      <c r="AH119" s="115"/>
      <c r="AI119" s="115"/>
      <c r="AJ119" s="115"/>
      <c r="AK119" s="115"/>
    </row>
    <row r="120" spans="1:37">
      <c r="A120">
        <v>1</v>
      </c>
      <c r="AF120" s="115"/>
      <c r="AG120" s="115"/>
      <c r="AH120" s="115"/>
      <c r="AI120" s="115"/>
      <c r="AJ120" s="115"/>
      <c r="AK120" s="115"/>
    </row>
    <row r="121" spans="1:37">
      <c r="A121">
        <v>-1</v>
      </c>
      <c r="AF121" s="115"/>
      <c r="AG121" s="115"/>
      <c r="AH121" s="114"/>
      <c r="AI121" s="114"/>
      <c r="AJ121" s="114"/>
      <c r="AK121" s="114"/>
    </row>
    <row r="122" spans="1:37">
      <c r="A122">
        <v>1</v>
      </c>
      <c r="AF122" s="115"/>
      <c r="AG122" s="115"/>
      <c r="AH122" s="115"/>
      <c r="AI122" s="115"/>
      <c r="AJ122" s="115"/>
      <c r="AK122" s="115"/>
    </row>
    <row r="123" spans="1:37">
      <c r="A123">
        <v>3</v>
      </c>
      <c r="AF123" s="115"/>
      <c r="AG123" s="115"/>
      <c r="AH123" s="115"/>
      <c r="AI123" s="115"/>
      <c r="AJ123" s="115"/>
      <c r="AK123" s="115"/>
    </row>
    <row r="124" spans="1:37">
      <c r="A124">
        <v>3</v>
      </c>
      <c r="AF124" s="115"/>
      <c r="AG124" s="115"/>
      <c r="AH124" s="115"/>
      <c r="AI124" s="115"/>
      <c r="AJ124" s="115"/>
      <c r="AK124" s="115"/>
    </row>
    <row r="125" spans="1:37">
      <c r="A125">
        <v>0</v>
      </c>
      <c r="AF125" s="115"/>
      <c r="AG125" s="115"/>
      <c r="AH125" s="115"/>
      <c r="AI125" s="115"/>
      <c r="AJ125" s="115"/>
      <c r="AK125" s="115"/>
    </row>
    <row r="126" spans="1:37">
      <c r="A126">
        <v>2</v>
      </c>
      <c r="AF126" s="115"/>
      <c r="AG126" s="115"/>
      <c r="AH126" s="115"/>
      <c r="AI126" s="114"/>
      <c r="AJ126" s="115"/>
      <c r="AK126" s="115"/>
    </row>
    <row r="127" spans="1:37">
      <c r="A127">
        <v>2</v>
      </c>
      <c r="AF127" s="115"/>
      <c r="AG127" s="115"/>
      <c r="AH127" s="115"/>
      <c r="AI127" s="114"/>
      <c r="AJ127" s="115"/>
      <c r="AK127" s="115"/>
    </row>
    <row r="128" spans="1:37">
      <c r="A128">
        <v>0</v>
      </c>
      <c r="AF128" s="115"/>
      <c r="AG128" s="114"/>
      <c r="AH128" s="114"/>
      <c r="AI128" s="114"/>
      <c r="AJ128" s="114"/>
      <c r="AK128" s="114"/>
    </row>
    <row r="129" spans="1:37">
      <c r="A129">
        <v>2</v>
      </c>
      <c r="AF129" s="114"/>
      <c r="AG129" s="114"/>
      <c r="AH129" s="114"/>
      <c r="AI129" s="114"/>
      <c r="AJ129" s="114"/>
      <c r="AK129" s="114"/>
    </row>
    <row r="130" spans="1:37">
      <c r="A130">
        <v>2</v>
      </c>
      <c r="AF130" s="114"/>
      <c r="AG130" s="114"/>
      <c r="AH130" s="114"/>
      <c r="AI130" s="114"/>
      <c r="AJ130" s="114"/>
      <c r="AK130" s="114"/>
    </row>
    <row r="131" spans="1:37">
      <c r="A131">
        <v>2</v>
      </c>
      <c r="AF131" s="114"/>
      <c r="AG131" s="114"/>
      <c r="AH131" s="114"/>
      <c r="AI131" s="114"/>
      <c r="AJ131" s="114"/>
      <c r="AK131" s="114"/>
    </row>
    <row r="132" spans="1:37">
      <c r="A132">
        <v>1</v>
      </c>
      <c r="AF132" s="114"/>
      <c r="AG132" s="114"/>
      <c r="AH132" s="114"/>
      <c r="AI132" s="114"/>
      <c r="AJ132" s="114"/>
      <c r="AK132" s="114"/>
    </row>
    <row r="133" spans="1:37">
      <c r="A133">
        <v>1</v>
      </c>
      <c r="AF133" s="114"/>
      <c r="AG133" s="114"/>
      <c r="AH133" s="114"/>
      <c r="AI133" s="114"/>
      <c r="AJ133" s="114"/>
      <c r="AK133" s="114"/>
    </row>
    <row r="134" spans="1:37">
      <c r="A134">
        <v>0</v>
      </c>
      <c r="AF134" s="114"/>
      <c r="AG134" s="114"/>
      <c r="AH134" s="114"/>
      <c r="AI134" s="114"/>
      <c r="AJ134" s="114"/>
      <c r="AK134" s="114"/>
    </row>
    <row r="135" spans="1:37">
      <c r="A135">
        <v>2</v>
      </c>
      <c r="AF135" s="114"/>
      <c r="AG135" s="114"/>
      <c r="AH135" s="114"/>
      <c r="AI135" s="114"/>
      <c r="AJ135" s="114"/>
      <c r="AK135" s="114"/>
    </row>
    <row r="136" spans="1:37">
      <c r="A136">
        <v>-1</v>
      </c>
      <c r="AF136" s="114"/>
      <c r="AG136" s="114"/>
      <c r="AH136" s="114"/>
      <c r="AI136" s="114"/>
      <c r="AJ136" s="114"/>
      <c r="AK136" s="114"/>
    </row>
    <row r="137" spans="1:37">
      <c r="A137">
        <v>2</v>
      </c>
      <c r="AF137" s="114"/>
      <c r="AG137" s="114"/>
      <c r="AH137" s="114"/>
      <c r="AI137" s="114"/>
      <c r="AJ137" s="114"/>
      <c r="AK137" s="114"/>
    </row>
    <row r="138" spans="1:37">
      <c r="A138">
        <v>0</v>
      </c>
      <c r="AF138" s="114"/>
      <c r="AG138" s="114"/>
      <c r="AH138" s="114"/>
      <c r="AI138" s="114"/>
      <c r="AJ138" s="114"/>
      <c r="AK138" s="114"/>
    </row>
    <row r="139" spans="1:37">
      <c r="A139">
        <v>1</v>
      </c>
      <c r="AF139" s="114"/>
      <c r="AG139" s="114"/>
      <c r="AH139" s="114"/>
      <c r="AI139" s="114"/>
      <c r="AJ139" s="114"/>
      <c r="AK139" s="114"/>
    </row>
    <row r="140" spans="1:37">
      <c r="A140">
        <v>2</v>
      </c>
      <c r="AF140" s="114"/>
      <c r="AG140" s="114"/>
      <c r="AH140" s="114"/>
      <c r="AI140" s="114"/>
      <c r="AJ140" s="114"/>
      <c r="AK140" s="114"/>
    </row>
    <row r="141" spans="1:37">
      <c r="A141">
        <v>1</v>
      </c>
      <c r="AF141" s="114"/>
      <c r="AG141" s="114"/>
      <c r="AH141" s="114"/>
      <c r="AI141" s="114"/>
      <c r="AJ141" s="114"/>
      <c r="AK141" s="114"/>
    </row>
    <row r="142" spans="1:37">
      <c r="A142">
        <v>2</v>
      </c>
      <c r="AF142" s="114"/>
      <c r="AG142" s="114"/>
      <c r="AH142" s="114"/>
      <c r="AI142" s="114"/>
      <c r="AJ142" s="114"/>
      <c r="AK142" s="114"/>
    </row>
    <row r="143" spans="1:37">
      <c r="A143">
        <v>3</v>
      </c>
      <c r="AF143" s="114"/>
      <c r="AG143" s="114"/>
      <c r="AH143" s="114"/>
      <c r="AI143" s="114"/>
      <c r="AJ143" s="114"/>
      <c r="AK143" s="114"/>
    </row>
    <row r="144" spans="1:37">
      <c r="A144">
        <v>2</v>
      </c>
      <c r="AF144" s="114"/>
      <c r="AG144" s="114"/>
      <c r="AH144" s="114"/>
      <c r="AI144" s="114"/>
      <c r="AJ144" s="114"/>
      <c r="AK144" s="114"/>
    </row>
    <row r="145" spans="1:37">
      <c r="A145">
        <v>-1</v>
      </c>
      <c r="AF145" s="114"/>
      <c r="AG145" s="114"/>
      <c r="AH145" s="114"/>
      <c r="AI145" s="114"/>
      <c r="AJ145" s="114"/>
      <c r="AK145" s="114"/>
    </row>
    <row r="146" spans="1:37">
      <c r="A146">
        <v>0</v>
      </c>
      <c r="AF146" s="114"/>
      <c r="AG146" s="114"/>
      <c r="AH146" s="114"/>
      <c r="AI146" s="114"/>
      <c r="AJ146" s="114"/>
      <c r="AK146" s="114"/>
    </row>
    <row r="147" spans="1:37">
      <c r="A147">
        <v>1</v>
      </c>
      <c r="AF147" s="114"/>
      <c r="AG147" s="114"/>
      <c r="AH147" s="114"/>
      <c r="AI147" s="114"/>
      <c r="AJ147" s="114"/>
      <c r="AK147" s="114"/>
    </row>
    <row r="148" spans="1:37">
      <c r="A148">
        <v>-1</v>
      </c>
      <c r="AF148" s="114"/>
      <c r="AG148" s="114"/>
      <c r="AH148" s="114"/>
      <c r="AI148" s="114"/>
      <c r="AJ148" s="114"/>
      <c r="AK148" s="114"/>
    </row>
    <row r="149" spans="1:37">
      <c r="A149">
        <v>1</v>
      </c>
      <c r="AF149" s="114"/>
      <c r="AG149" s="114"/>
      <c r="AH149" s="114"/>
      <c r="AI149" s="114"/>
      <c r="AJ149" s="114"/>
      <c r="AK149" s="114"/>
    </row>
    <row r="150" spans="1:37">
      <c r="A150">
        <v>3</v>
      </c>
      <c r="AF150" s="114"/>
      <c r="AG150" s="114"/>
      <c r="AH150" s="114"/>
      <c r="AI150" s="114"/>
      <c r="AJ150" s="114"/>
      <c r="AK150" s="114"/>
    </row>
    <row r="151" spans="1:37">
      <c r="A151">
        <v>0</v>
      </c>
      <c r="AF151" s="114"/>
      <c r="AG151" s="114"/>
      <c r="AH151" s="114"/>
      <c r="AI151" s="114"/>
      <c r="AJ151" s="114"/>
      <c r="AK151" s="114"/>
    </row>
    <row r="152" spans="1:37">
      <c r="A152">
        <v>0</v>
      </c>
      <c r="AF152" s="114"/>
      <c r="AG152" s="114"/>
      <c r="AH152" s="114"/>
      <c r="AI152" s="114"/>
      <c r="AJ152" s="114"/>
      <c r="AK152" s="114"/>
    </row>
    <row r="153" spans="1:37">
      <c r="A153">
        <v>1</v>
      </c>
      <c r="AF153" s="114"/>
      <c r="AG153" s="114"/>
      <c r="AH153" s="114"/>
      <c r="AI153" s="114"/>
      <c r="AJ153" s="114"/>
      <c r="AK153" s="114"/>
    </row>
    <row r="154" spans="1:37">
      <c r="A154">
        <v>1</v>
      </c>
      <c r="AF154" s="114"/>
      <c r="AG154" s="114"/>
      <c r="AH154" s="114"/>
      <c r="AI154" s="114"/>
      <c r="AJ154" s="114"/>
      <c r="AK154" s="114"/>
    </row>
    <row r="155" spans="1:37">
      <c r="A155">
        <v>2</v>
      </c>
      <c r="AF155" s="114"/>
      <c r="AG155" s="114"/>
      <c r="AH155" s="114"/>
      <c r="AI155" s="114"/>
      <c r="AJ155" s="114"/>
      <c r="AK155" s="114"/>
    </row>
    <row r="156" spans="1:37">
      <c r="A156">
        <v>2</v>
      </c>
      <c r="AF156" s="114"/>
      <c r="AG156" s="114"/>
      <c r="AH156" s="114"/>
      <c r="AI156" s="115"/>
      <c r="AJ156" s="114"/>
      <c r="AK156" s="114"/>
    </row>
    <row r="157" spans="1:37">
      <c r="A157">
        <v>2</v>
      </c>
      <c r="AF157" s="114"/>
      <c r="AG157" s="114"/>
      <c r="AI157" s="115"/>
    </row>
    <row r="158" spans="1:37">
      <c r="A158">
        <v>2</v>
      </c>
      <c r="AG158" s="115"/>
    </row>
    <row r="159" spans="1:37">
      <c r="A159">
        <v>1</v>
      </c>
      <c r="AG159" s="115"/>
    </row>
    <row r="160" spans="1:37">
      <c r="A160">
        <v>2</v>
      </c>
      <c r="AG160" s="115"/>
    </row>
    <row r="161" spans="1:33">
      <c r="A161">
        <v>1</v>
      </c>
      <c r="AG161" s="115"/>
    </row>
    <row r="162" spans="1:33">
      <c r="A162">
        <v>3</v>
      </c>
      <c r="AG162" s="115"/>
    </row>
    <row r="163" spans="1:33">
      <c r="A163">
        <v>2</v>
      </c>
      <c r="AG163" s="115"/>
    </row>
    <row r="164" spans="1:33">
      <c r="A164">
        <v>0</v>
      </c>
      <c r="AG164" s="115"/>
    </row>
    <row r="165" spans="1:33">
      <c r="A165">
        <v>0</v>
      </c>
      <c r="AG165" s="115"/>
    </row>
    <row r="166" spans="1:33">
      <c r="A166">
        <v>2</v>
      </c>
      <c r="AG166" s="115"/>
    </row>
    <row r="167" spans="1:33">
      <c r="A167">
        <v>2</v>
      </c>
      <c r="AG167" s="115"/>
    </row>
    <row r="168" spans="1:33">
      <c r="A168">
        <v>1</v>
      </c>
      <c r="AG168" s="115"/>
    </row>
    <row r="169" spans="1:33">
      <c r="A169">
        <v>2</v>
      </c>
      <c r="AG169" s="115"/>
    </row>
    <row r="170" spans="1:33">
      <c r="A170">
        <v>0</v>
      </c>
      <c r="AG170" s="115"/>
    </row>
    <row r="171" spans="1:33">
      <c r="A171">
        <v>1</v>
      </c>
      <c r="AG171" s="115"/>
    </row>
    <row r="172" spans="1:33">
      <c r="A172">
        <v>0</v>
      </c>
      <c r="AG172" s="115"/>
    </row>
    <row r="173" spans="1:33">
      <c r="A173">
        <v>1</v>
      </c>
      <c r="AG173" s="115"/>
    </row>
    <row r="174" spans="1:33">
      <c r="A174">
        <v>1</v>
      </c>
      <c r="AG174" s="115"/>
    </row>
    <row r="175" spans="1:33">
      <c r="A175">
        <v>3</v>
      </c>
      <c r="AG175" s="115"/>
    </row>
    <row r="176" spans="1:33">
      <c r="A176">
        <v>0</v>
      </c>
      <c r="AG176" s="115"/>
    </row>
    <row r="177" spans="1:33">
      <c r="A177">
        <v>2</v>
      </c>
      <c r="AG177" s="115"/>
    </row>
    <row r="178" spans="1:33">
      <c r="A178">
        <v>3</v>
      </c>
      <c r="AG178" s="115"/>
    </row>
    <row r="179" spans="1:33">
      <c r="A179">
        <v>1</v>
      </c>
      <c r="AG179" s="115"/>
    </row>
    <row r="180" spans="1:33">
      <c r="A180">
        <v>0</v>
      </c>
      <c r="AG180" s="115"/>
    </row>
    <row r="181" spans="1:33">
      <c r="A181">
        <v>1</v>
      </c>
      <c r="AG181" s="115"/>
    </row>
    <row r="182" spans="1:33">
      <c r="A182">
        <v>2</v>
      </c>
      <c r="AG182" s="115"/>
    </row>
    <row r="183" spans="1:33">
      <c r="A183">
        <v>1</v>
      </c>
      <c r="AG183" s="115"/>
    </row>
    <row r="184" spans="1:33">
      <c r="A184">
        <v>0</v>
      </c>
      <c r="AG184" s="115"/>
    </row>
    <row r="185" spans="1:33">
      <c r="A185">
        <v>1</v>
      </c>
      <c r="AG185" s="115"/>
    </row>
    <row r="186" spans="1:33">
      <c r="A186">
        <v>2</v>
      </c>
      <c r="AG186" s="115"/>
    </row>
    <row r="187" spans="1:33">
      <c r="A187">
        <v>1</v>
      </c>
      <c r="AG187" s="115"/>
    </row>
    <row r="188" spans="1:33">
      <c r="A188">
        <v>3</v>
      </c>
      <c r="AG188" s="115"/>
    </row>
    <row r="189" spans="1:33">
      <c r="A189">
        <v>2</v>
      </c>
      <c r="AG189" s="115"/>
    </row>
    <row r="190" spans="1:33">
      <c r="A190">
        <v>1</v>
      </c>
      <c r="AG190" s="115"/>
    </row>
    <row r="191" spans="1:33">
      <c r="A191">
        <v>1</v>
      </c>
      <c r="AG191" s="115"/>
    </row>
    <row r="192" spans="1:33">
      <c r="A192">
        <v>2</v>
      </c>
      <c r="AG192" s="115"/>
    </row>
    <row r="193" spans="1:33">
      <c r="A193">
        <v>2</v>
      </c>
      <c r="AG193" s="115"/>
    </row>
    <row r="194" spans="1:33">
      <c r="A194">
        <v>0</v>
      </c>
      <c r="AG194" s="115"/>
    </row>
    <row r="195" spans="1:33">
      <c r="A195">
        <v>0</v>
      </c>
      <c r="AG195" s="115"/>
    </row>
    <row r="196" spans="1:33">
      <c r="A196">
        <v>1</v>
      </c>
      <c r="AG196" s="115"/>
    </row>
    <row r="197" spans="1:33">
      <c r="A197">
        <v>1</v>
      </c>
      <c r="AG197" s="115"/>
    </row>
    <row r="198" spans="1:33">
      <c r="A198">
        <v>1</v>
      </c>
      <c r="AG198" s="115"/>
    </row>
    <row r="199" spans="1:33">
      <c r="A199">
        <v>1</v>
      </c>
      <c r="AG199" s="115"/>
    </row>
    <row r="200" spans="1:33">
      <c r="A200">
        <v>2</v>
      </c>
      <c r="AG200" s="115"/>
    </row>
    <row r="201" spans="1:33">
      <c r="A201">
        <v>2</v>
      </c>
      <c r="AG201" s="115"/>
    </row>
    <row r="202" spans="1:33">
      <c r="A202">
        <v>2</v>
      </c>
      <c r="AG202" s="115"/>
    </row>
    <row r="203" spans="1:33">
      <c r="A203">
        <v>0</v>
      </c>
      <c r="AG203" s="115"/>
    </row>
    <row r="204" spans="1:33">
      <c r="A204">
        <v>2</v>
      </c>
      <c r="AG204" s="115"/>
    </row>
    <row r="205" spans="1:33">
      <c r="A205">
        <v>1</v>
      </c>
      <c r="AG205" s="115"/>
    </row>
    <row r="206" spans="1:33">
      <c r="A206">
        <v>1</v>
      </c>
      <c r="AG206" s="115"/>
    </row>
    <row r="207" spans="1:33">
      <c r="A207">
        <v>1</v>
      </c>
      <c r="AG207" s="115"/>
    </row>
    <row r="208" spans="1:33">
      <c r="A208">
        <v>2</v>
      </c>
      <c r="AG208" s="115"/>
    </row>
    <row r="209" spans="1:33">
      <c r="A209">
        <v>3</v>
      </c>
      <c r="AG209" s="115"/>
    </row>
    <row r="210" spans="1:33">
      <c r="A210">
        <v>1</v>
      </c>
      <c r="AG210" s="115"/>
    </row>
    <row r="211" spans="1:33">
      <c r="A211">
        <v>-1</v>
      </c>
      <c r="AG211" s="115"/>
    </row>
    <row r="212" spans="1:33">
      <c r="A212">
        <v>0</v>
      </c>
      <c r="AG212" s="115"/>
    </row>
    <row r="213" spans="1:33">
      <c r="A213">
        <v>1</v>
      </c>
      <c r="AG213" s="115"/>
    </row>
    <row r="214" spans="1:33">
      <c r="A214">
        <v>2</v>
      </c>
      <c r="AG214" s="115"/>
    </row>
    <row r="215" spans="1:33">
      <c r="A215">
        <v>1</v>
      </c>
      <c r="AG215" s="115"/>
    </row>
    <row r="216" spans="1:33">
      <c r="A216">
        <v>0</v>
      </c>
      <c r="AG216" s="115"/>
    </row>
    <row r="217" spans="1:33">
      <c r="A217">
        <v>1</v>
      </c>
      <c r="AG217" s="115"/>
    </row>
    <row r="218" spans="1:33">
      <c r="A218">
        <v>2</v>
      </c>
      <c r="AG218" s="115"/>
    </row>
    <row r="219" spans="1:33">
      <c r="A219">
        <v>1</v>
      </c>
      <c r="AG219" s="115"/>
    </row>
    <row r="220" spans="1:33">
      <c r="A220">
        <v>2</v>
      </c>
      <c r="AG220" s="115"/>
    </row>
    <row r="221" spans="1:33">
      <c r="A221">
        <v>0</v>
      </c>
      <c r="AG221" s="115"/>
    </row>
    <row r="222" spans="1:33">
      <c r="A222">
        <v>2</v>
      </c>
      <c r="AG222" s="115"/>
    </row>
    <row r="223" spans="1:33">
      <c r="A223">
        <v>0</v>
      </c>
      <c r="AG223" s="115"/>
    </row>
    <row r="224" spans="1:33">
      <c r="A224">
        <v>1</v>
      </c>
      <c r="AG224" s="115"/>
    </row>
    <row r="225" spans="1:33">
      <c r="A225">
        <v>1</v>
      </c>
      <c r="AG225" s="115"/>
    </row>
    <row r="226" spans="1:33">
      <c r="A226">
        <v>2</v>
      </c>
      <c r="AG226" s="115"/>
    </row>
    <row r="227" spans="1:33">
      <c r="A227">
        <v>2</v>
      </c>
      <c r="AG227" s="115"/>
    </row>
    <row r="228" spans="1:33">
      <c r="A228">
        <v>2</v>
      </c>
      <c r="AG228" s="115"/>
    </row>
    <row r="229" spans="1:33">
      <c r="A229">
        <v>0</v>
      </c>
      <c r="AG229" s="115"/>
    </row>
    <row r="230" spans="1:33">
      <c r="A230">
        <v>0</v>
      </c>
      <c r="AG230" s="115"/>
    </row>
    <row r="231" spans="1:33">
      <c r="A231">
        <v>3</v>
      </c>
      <c r="AG231" s="115"/>
    </row>
    <row r="232" spans="1:33">
      <c r="A232">
        <v>2</v>
      </c>
      <c r="AG232" s="115"/>
    </row>
    <row r="233" spans="1:33">
      <c r="A233">
        <v>1</v>
      </c>
      <c r="AG233" s="115"/>
    </row>
    <row r="234" spans="1:33">
      <c r="A234">
        <v>2</v>
      </c>
      <c r="AG234" s="115"/>
    </row>
    <row r="235" spans="1:33">
      <c r="A235">
        <v>1</v>
      </c>
      <c r="AG235" s="115"/>
    </row>
    <row r="236" spans="1:33">
      <c r="A236">
        <v>1</v>
      </c>
      <c r="AG236" s="115"/>
    </row>
    <row r="237" spans="1:33">
      <c r="A237">
        <v>2</v>
      </c>
      <c r="AG237" s="115"/>
    </row>
    <row r="238" spans="1:33">
      <c r="A238">
        <v>0</v>
      </c>
      <c r="AG238" s="115"/>
    </row>
    <row r="239" spans="1:33">
      <c r="A239">
        <v>1</v>
      </c>
      <c r="AG239" s="115"/>
    </row>
    <row r="240" spans="1:33">
      <c r="A240">
        <v>1</v>
      </c>
      <c r="AG240" s="115"/>
    </row>
    <row r="241" spans="1:33">
      <c r="A241">
        <v>2</v>
      </c>
      <c r="AG241" s="115"/>
    </row>
    <row r="242" spans="1:33">
      <c r="A242">
        <v>2</v>
      </c>
      <c r="AG242" s="115"/>
    </row>
    <row r="243" spans="1:33">
      <c r="A243">
        <v>3</v>
      </c>
      <c r="AG243" s="115"/>
    </row>
    <row r="244" spans="1:33">
      <c r="A244">
        <v>1</v>
      </c>
      <c r="AG244" s="115"/>
    </row>
    <row r="245" spans="1:33">
      <c r="A245">
        <v>0</v>
      </c>
      <c r="AG245" s="115"/>
    </row>
    <row r="246" spans="1:33">
      <c r="A246">
        <v>1</v>
      </c>
      <c r="AG246" s="115"/>
    </row>
    <row r="247" spans="1:33">
      <c r="A247">
        <v>0</v>
      </c>
      <c r="AG247" s="115"/>
    </row>
    <row r="248" spans="1:33">
      <c r="A248">
        <v>2</v>
      </c>
      <c r="AG248" s="115"/>
    </row>
    <row r="249" spans="1:33">
      <c r="A249">
        <v>2</v>
      </c>
      <c r="AG249" s="114"/>
    </row>
    <row r="250" spans="1:33">
      <c r="A250">
        <v>1</v>
      </c>
      <c r="AG250" s="114"/>
    </row>
    <row r="251" spans="1:33">
      <c r="A251">
        <v>1</v>
      </c>
      <c r="AG251" s="114"/>
    </row>
    <row r="252" spans="1:33">
      <c r="A252">
        <v>0</v>
      </c>
      <c r="AG252" s="114"/>
    </row>
    <row r="253" spans="1:33">
      <c r="A253">
        <v>1</v>
      </c>
      <c r="AG253" s="114"/>
    </row>
    <row r="254" spans="1:33">
      <c r="A254">
        <v>3</v>
      </c>
      <c r="AG254" s="114"/>
    </row>
    <row r="255" spans="1:33">
      <c r="A255">
        <v>3</v>
      </c>
      <c r="AG255" s="114"/>
    </row>
    <row r="256" spans="1:33">
      <c r="A256">
        <v>0</v>
      </c>
      <c r="AG256" s="114"/>
    </row>
    <row r="257" spans="1:33">
      <c r="A257">
        <v>2</v>
      </c>
      <c r="AG257" s="114"/>
    </row>
    <row r="258" spans="1:33">
      <c r="A258">
        <v>2</v>
      </c>
      <c r="AG258" s="114"/>
    </row>
    <row r="259" spans="1:33">
      <c r="A259">
        <v>3</v>
      </c>
      <c r="AG259" s="114"/>
    </row>
    <row r="260" spans="1:33">
      <c r="A260">
        <v>3</v>
      </c>
      <c r="AG260" s="114"/>
    </row>
    <row r="261" spans="1:33">
      <c r="A261">
        <v>0</v>
      </c>
      <c r="AG261" s="114"/>
    </row>
    <row r="262" spans="1:33">
      <c r="A262">
        <v>2</v>
      </c>
      <c r="AG262" s="114"/>
    </row>
    <row r="263" spans="1:33">
      <c r="A263">
        <v>2</v>
      </c>
      <c r="AG263" s="114"/>
    </row>
    <row r="264" spans="1:33">
      <c r="A264">
        <v>1</v>
      </c>
      <c r="AG264" s="114"/>
    </row>
    <row r="265" spans="1:33">
      <c r="A265">
        <v>0</v>
      </c>
      <c r="AG265" s="114"/>
    </row>
    <row r="266" spans="1:33">
      <c r="A266">
        <v>2</v>
      </c>
      <c r="AG266" s="114"/>
    </row>
    <row r="267" spans="1:33">
      <c r="A267">
        <v>0</v>
      </c>
      <c r="AG267" s="114"/>
    </row>
    <row r="268" spans="1:33">
      <c r="A268">
        <v>3</v>
      </c>
      <c r="AG268" s="114"/>
    </row>
    <row r="269" spans="1:33">
      <c r="A269">
        <v>1</v>
      </c>
      <c r="AG269" s="114"/>
    </row>
    <row r="270" spans="1:33">
      <c r="A270">
        <v>1</v>
      </c>
      <c r="AG270" s="114"/>
    </row>
    <row r="271" spans="1:33">
      <c r="A271">
        <v>0</v>
      </c>
      <c r="AG271" s="114"/>
    </row>
    <row r="272" spans="1:33">
      <c r="A272">
        <v>3</v>
      </c>
      <c r="AG272" s="114"/>
    </row>
    <row r="273" spans="1:33">
      <c r="A273">
        <v>1</v>
      </c>
      <c r="AG273" s="114"/>
    </row>
    <row r="274" spans="1:33">
      <c r="A274">
        <v>3</v>
      </c>
      <c r="AG274" s="114"/>
    </row>
    <row r="275" spans="1:33">
      <c r="A275">
        <v>2</v>
      </c>
      <c r="AG275" s="114"/>
    </row>
    <row r="276" spans="1:33">
      <c r="A276">
        <v>2</v>
      </c>
      <c r="AG276" s="114"/>
    </row>
    <row r="277" spans="1:33">
      <c r="A277">
        <v>1</v>
      </c>
      <c r="AG277" s="114"/>
    </row>
    <row r="278" spans="1:33">
      <c r="A278">
        <v>3</v>
      </c>
      <c r="AG278" s="114"/>
    </row>
    <row r="279" spans="1:33">
      <c r="A279">
        <v>2</v>
      </c>
      <c r="AG279" s="114"/>
    </row>
    <row r="280" spans="1:33">
      <c r="A280">
        <v>1</v>
      </c>
      <c r="AG280" s="114"/>
    </row>
    <row r="281" spans="1:33">
      <c r="A281">
        <v>0</v>
      </c>
      <c r="AG281" s="114"/>
    </row>
    <row r="282" spans="1:33">
      <c r="A282">
        <v>2</v>
      </c>
      <c r="AG282" s="114"/>
    </row>
    <row r="283" spans="1:33">
      <c r="A283">
        <v>2</v>
      </c>
      <c r="AG283" s="114"/>
    </row>
    <row r="284" spans="1:33">
      <c r="A284">
        <v>2</v>
      </c>
      <c r="AG284" s="114"/>
    </row>
    <row r="285" spans="1:33">
      <c r="A285">
        <v>1</v>
      </c>
      <c r="AG285" s="114"/>
    </row>
    <row r="286" spans="1:33">
      <c r="A286">
        <v>1</v>
      </c>
      <c r="AG286" s="114"/>
    </row>
    <row r="287" spans="1:33">
      <c r="A287">
        <v>2</v>
      </c>
      <c r="AG287" s="114"/>
    </row>
    <row r="288" spans="1:33">
      <c r="A288">
        <v>2</v>
      </c>
      <c r="AG288" s="114"/>
    </row>
    <row r="289" spans="1:33">
      <c r="A289">
        <v>3</v>
      </c>
      <c r="AG289" s="114"/>
    </row>
    <row r="290" spans="1:33">
      <c r="A290">
        <v>1</v>
      </c>
      <c r="AG290" s="114"/>
    </row>
    <row r="291" spans="1:33">
      <c r="A291">
        <v>2</v>
      </c>
      <c r="AG291" s="114"/>
    </row>
    <row r="292" spans="1:33">
      <c r="A292">
        <v>1</v>
      </c>
      <c r="AG292" s="114"/>
    </row>
    <row r="293" spans="1:33">
      <c r="A293">
        <v>1</v>
      </c>
      <c r="AG293" s="114"/>
    </row>
    <row r="294" spans="1:33">
      <c r="A294">
        <v>2</v>
      </c>
      <c r="AG294" s="114"/>
    </row>
    <row r="295" spans="1:33">
      <c r="A295">
        <v>0</v>
      </c>
      <c r="AG295" s="114"/>
    </row>
    <row r="296" spans="1:33">
      <c r="A296">
        <v>3</v>
      </c>
      <c r="AG296" s="114"/>
    </row>
    <row r="297" spans="1:33">
      <c r="A297">
        <v>2</v>
      </c>
      <c r="AG297" s="114"/>
    </row>
    <row r="298" spans="1:33">
      <c r="A298">
        <v>2</v>
      </c>
      <c r="AG298" s="114"/>
    </row>
    <row r="299" spans="1:33">
      <c r="A299">
        <v>1</v>
      </c>
      <c r="AG299" s="114"/>
    </row>
    <row r="300" spans="1:33">
      <c r="A300">
        <v>3</v>
      </c>
      <c r="AG300" s="114"/>
    </row>
    <row r="301" spans="1:33">
      <c r="A301">
        <v>1</v>
      </c>
      <c r="AG301" s="114"/>
    </row>
    <row r="302" spans="1:33">
      <c r="A302">
        <v>2</v>
      </c>
      <c r="AG302" s="114"/>
    </row>
    <row r="303" spans="1:33">
      <c r="A303">
        <v>2</v>
      </c>
      <c r="AG303" s="114"/>
    </row>
    <row r="304" spans="1:33">
      <c r="A304">
        <v>2</v>
      </c>
      <c r="AG304" s="114"/>
    </row>
    <row r="305" spans="1:33">
      <c r="A305">
        <v>2</v>
      </c>
      <c r="AG305" s="114"/>
    </row>
    <row r="306" spans="1:33">
      <c r="A306">
        <v>2</v>
      </c>
      <c r="AG306" s="114"/>
    </row>
    <row r="307" spans="1:33">
      <c r="A307">
        <v>0</v>
      </c>
      <c r="AG307" s="114"/>
    </row>
    <row r="308" spans="1:33">
      <c r="A308">
        <v>2</v>
      </c>
    </row>
    <row r="309" spans="1:33">
      <c r="A309">
        <v>1</v>
      </c>
    </row>
    <row r="310" spans="1:33">
      <c r="A310">
        <v>0</v>
      </c>
    </row>
    <row r="311" spans="1:33">
      <c r="A311">
        <v>0</v>
      </c>
    </row>
    <row r="312" spans="1:33">
      <c r="A312">
        <v>2</v>
      </c>
    </row>
    <row r="313" spans="1:33">
      <c r="A313">
        <v>2</v>
      </c>
    </row>
    <row r="314" spans="1:33">
      <c r="A314">
        <v>2</v>
      </c>
    </row>
    <row r="315" spans="1:33">
      <c r="A315">
        <v>2</v>
      </c>
    </row>
    <row r="316" spans="1:33">
      <c r="A316">
        <v>0</v>
      </c>
    </row>
    <row r="317" spans="1:33">
      <c r="A317">
        <v>1</v>
      </c>
    </row>
    <row r="318" spans="1:33">
      <c r="A318">
        <v>2</v>
      </c>
    </row>
    <row r="319" spans="1:33">
      <c r="A319">
        <v>2</v>
      </c>
    </row>
    <row r="320" spans="1:33">
      <c r="A320">
        <v>0</v>
      </c>
    </row>
    <row r="321" spans="1:1">
      <c r="A321">
        <v>2</v>
      </c>
    </row>
    <row r="322" spans="1:1">
      <c r="A322">
        <v>1</v>
      </c>
    </row>
    <row r="323" spans="1:1">
      <c r="A323">
        <v>1</v>
      </c>
    </row>
    <row r="324" spans="1:1">
      <c r="A324">
        <v>2</v>
      </c>
    </row>
    <row r="325" spans="1:1">
      <c r="A325">
        <v>3</v>
      </c>
    </row>
    <row r="326" spans="1:1">
      <c r="A326">
        <v>2</v>
      </c>
    </row>
    <row r="327" spans="1:1">
      <c r="A327">
        <v>2</v>
      </c>
    </row>
    <row r="328" spans="1:1">
      <c r="A328">
        <v>1</v>
      </c>
    </row>
    <row r="329" spans="1:1">
      <c r="A329">
        <v>2</v>
      </c>
    </row>
    <row r="330" spans="1:1">
      <c r="A330">
        <v>2</v>
      </c>
    </row>
    <row r="331" spans="1:1">
      <c r="A331">
        <v>0</v>
      </c>
    </row>
    <row r="332" spans="1:1">
      <c r="A332">
        <v>2</v>
      </c>
    </row>
    <row r="333" spans="1:1">
      <c r="A333">
        <v>0</v>
      </c>
    </row>
    <row r="334" spans="1:1">
      <c r="A334">
        <v>3</v>
      </c>
    </row>
    <row r="335" spans="1:1">
      <c r="A335">
        <v>1</v>
      </c>
    </row>
    <row r="336" spans="1:1">
      <c r="A336">
        <v>2</v>
      </c>
    </row>
    <row r="337" spans="1:1">
      <c r="A337">
        <v>0</v>
      </c>
    </row>
    <row r="338" spans="1:1">
      <c r="A338">
        <v>0</v>
      </c>
    </row>
    <row r="339" spans="1:1">
      <c r="A339">
        <v>3</v>
      </c>
    </row>
    <row r="340" spans="1:1">
      <c r="A340">
        <v>0</v>
      </c>
    </row>
    <row r="341" spans="1:1">
      <c r="A341">
        <v>2</v>
      </c>
    </row>
    <row r="342" spans="1:1">
      <c r="A342">
        <v>1</v>
      </c>
    </row>
    <row r="343" spans="1:1">
      <c r="A343">
        <v>2</v>
      </c>
    </row>
    <row r="344" spans="1:1">
      <c r="A344">
        <v>1</v>
      </c>
    </row>
    <row r="345" spans="1:1">
      <c r="A345">
        <v>2</v>
      </c>
    </row>
    <row r="346" spans="1:1">
      <c r="A346">
        <v>3</v>
      </c>
    </row>
    <row r="347" spans="1:1">
      <c r="A347">
        <v>2</v>
      </c>
    </row>
    <row r="348" spans="1:1">
      <c r="A348">
        <v>1</v>
      </c>
    </row>
    <row r="349" spans="1:1">
      <c r="A349">
        <v>0</v>
      </c>
    </row>
    <row r="350" spans="1:1">
      <c r="A350">
        <v>1</v>
      </c>
    </row>
    <row r="351" spans="1:1">
      <c r="A351">
        <v>2</v>
      </c>
    </row>
    <row r="352" spans="1:1">
      <c r="A352">
        <v>1</v>
      </c>
    </row>
    <row r="353" spans="1:1">
      <c r="A353">
        <v>2</v>
      </c>
    </row>
    <row r="354" spans="1:1">
      <c r="A354">
        <v>2</v>
      </c>
    </row>
    <row r="355" spans="1:1">
      <c r="A355">
        <v>1</v>
      </c>
    </row>
    <row r="356" spans="1:1">
      <c r="A356">
        <v>1</v>
      </c>
    </row>
    <row r="357" spans="1:1">
      <c r="A357">
        <v>1</v>
      </c>
    </row>
    <row r="358" spans="1:1">
      <c r="A358">
        <v>3</v>
      </c>
    </row>
    <row r="359" spans="1:1">
      <c r="A359">
        <v>1</v>
      </c>
    </row>
    <row r="360" spans="1:1">
      <c r="A360">
        <v>1</v>
      </c>
    </row>
    <row r="361" spans="1:1">
      <c r="A361">
        <v>2</v>
      </c>
    </row>
    <row r="362" spans="1:1">
      <c r="A362">
        <v>1</v>
      </c>
    </row>
    <row r="363" spans="1:1">
      <c r="A363">
        <v>2</v>
      </c>
    </row>
    <row r="364" spans="1:1">
      <c r="A364">
        <v>1</v>
      </c>
    </row>
    <row r="365" spans="1:1">
      <c r="A365">
        <v>2</v>
      </c>
    </row>
    <row r="366" spans="1:1">
      <c r="A366">
        <v>2</v>
      </c>
    </row>
    <row r="367" spans="1:1">
      <c r="A367">
        <v>1</v>
      </c>
    </row>
    <row r="368" spans="1:1">
      <c r="A368">
        <v>2</v>
      </c>
    </row>
    <row r="369" spans="1:1">
      <c r="A369">
        <v>0</v>
      </c>
    </row>
    <row r="370" spans="1:1">
      <c r="A370">
        <v>1</v>
      </c>
    </row>
    <row r="371" spans="1:1">
      <c r="A371">
        <v>2</v>
      </c>
    </row>
    <row r="372" spans="1:1">
      <c r="A372">
        <v>1</v>
      </c>
    </row>
    <row r="373" spans="1:1">
      <c r="A373">
        <v>1</v>
      </c>
    </row>
    <row r="374" spans="1:1">
      <c r="A374">
        <v>2</v>
      </c>
    </row>
    <row r="375" spans="1:1">
      <c r="A375">
        <v>0</v>
      </c>
    </row>
    <row r="376" spans="1:1">
      <c r="A376">
        <v>2</v>
      </c>
    </row>
    <row r="377" spans="1:1">
      <c r="A377">
        <v>2</v>
      </c>
    </row>
    <row r="378" spans="1:1">
      <c r="A378">
        <v>2</v>
      </c>
    </row>
    <row r="379" spans="1:1">
      <c r="A379">
        <v>3</v>
      </c>
    </row>
    <row r="380" spans="1:1">
      <c r="A380">
        <v>2</v>
      </c>
    </row>
    <row r="381" spans="1:1">
      <c r="A381">
        <v>2</v>
      </c>
    </row>
    <row r="382" spans="1:1">
      <c r="A382">
        <v>1</v>
      </c>
    </row>
    <row r="383" spans="1:1">
      <c r="A383">
        <v>2</v>
      </c>
    </row>
    <row r="384" spans="1:1">
      <c r="A384">
        <v>0</v>
      </c>
    </row>
    <row r="385" spans="1:1">
      <c r="A385">
        <v>2</v>
      </c>
    </row>
    <row r="386" spans="1:1">
      <c r="A386">
        <v>3</v>
      </c>
    </row>
    <row r="387" spans="1:1">
      <c r="A387">
        <v>1</v>
      </c>
    </row>
    <row r="388" spans="1:1">
      <c r="A388">
        <v>1</v>
      </c>
    </row>
    <row r="389" spans="1:1">
      <c r="A389">
        <v>1</v>
      </c>
    </row>
    <row r="390" spans="1:1">
      <c r="A390">
        <v>0</v>
      </c>
    </row>
    <row r="391" spans="1:1">
      <c r="A391">
        <v>2</v>
      </c>
    </row>
    <row r="392" spans="1:1">
      <c r="A392">
        <v>1</v>
      </c>
    </row>
    <row r="393" spans="1:1">
      <c r="A393">
        <v>2</v>
      </c>
    </row>
    <row r="394" spans="1:1">
      <c r="A394">
        <v>2</v>
      </c>
    </row>
    <row r="395" spans="1:1">
      <c r="A395">
        <v>3</v>
      </c>
    </row>
    <row r="396" spans="1:1">
      <c r="A396">
        <v>1</v>
      </c>
    </row>
    <row r="397" spans="1:1">
      <c r="A397">
        <v>2</v>
      </c>
    </row>
    <row r="398" spans="1:1">
      <c r="A398">
        <v>3</v>
      </c>
    </row>
    <row r="399" spans="1:1">
      <c r="A399">
        <v>2</v>
      </c>
    </row>
    <row r="400" spans="1:1">
      <c r="A400">
        <v>0</v>
      </c>
    </row>
    <row r="401" spans="1:1">
      <c r="A401">
        <v>1</v>
      </c>
    </row>
    <row r="402" spans="1:1">
      <c r="A402">
        <v>1</v>
      </c>
    </row>
    <row r="403" spans="1:1">
      <c r="A403">
        <v>2</v>
      </c>
    </row>
    <row r="404" spans="1:1">
      <c r="A404">
        <v>1</v>
      </c>
    </row>
    <row r="405" spans="1:1">
      <c r="A405">
        <v>3</v>
      </c>
    </row>
    <row r="406" spans="1:1">
      <c r="A406">
        <v>0</v>
      </c>
    </row>
    <row r="407" spans="1:1">
      <c r="A407">
        <v>1</v>
      </c>
    </row>
    <row r="408" spans="1:1">
      <c r="A408">
        <v>3</v>
      </c>
    </row>
    <row r="409" spans="1:1">
      <c r="A409">
        <v>1</v>
      </c>
    </row>
    <row r="410" spans="1:1">
      <c r="A410">
        <v>2</v>
      </c>
    </row>
    <row r="411" spans="1:1">
      <c r="A411">
        <v>1</v>
      </c>
    </row>
    <row r="412" spans="1:1">
      <c r="A412">
        <v>3</v>
      </c>
    </row>
    <row r="413" spans="1:1">
      <c r="A413">
        <v>1</v>
      </c>
    </row>
    <row r="414" spans="1:1">
      <c r="A414">
        <v>1</v>
      </c>
    </row>
    <row r="415" spans="1:1">
      <c r="A415">
        <v>3</v>
      </c>
    </row>
    <row r="416" spans="1:1">
      <c r="A416">
        <v>0</v>
      </c>
    </row>
    <row r="417" spans="1:1">
      <c r="A417">
        <v>1</v>
      </c>
    </row>
    <row r="418" spans="1:1">
      <c r="A418">
        <v>1</v>
      </c>
    </row>
    <row r="419" spans="1:1">
      <c r="A419">
        <v>1</v>
      </c>
    </row>
    <row r="420" spans="1:1">
      <c r="A420">
        <v>3</v>
      </c>
    </row>
    <row r="421" spans="1:1">
      <c r="A421">
        <v>3</v>
      </c>
    </row>
    <row r="422" spans="1:1">
      <c r="A422">
        <v>3</v>
      </c>
    </row>
    <row r="423" spans="1:1">
      <c r="A423">
        <v>1</v>
      </c>
    </row>
    <row r="424" spans="1:1">
      <c r="A424">
        <v>1</v>
      </c>
    </row>
    <row r="425" spans="1:1">
      <c r="A425">
        <v>1</v>
      </c>
    </row>
    <row r="426" spans="1:1">
      <c r="A426">
        <v>1</v>
      </c>
    </row>
    <row r="427" spans="1:1">
      <c r="A427">
        <v>3</v>
      </c>
    </row>
    <row r="428" spans="1:1">
      <c r="A428">
        <v>3</v>
      </c>
    </row>
    <row r="429" spans="1:1">
      <c r="A429">
        <v>0</v>
      </c>
    </row>
    <row r="430" spans="1:1">
      <c r="A430">
        <v>3</v>
      </c>
    </row>
    <row r="431" spans="1:1">
      <c r="A431">
        <v>1</v>
      </c>
    </row>
    <row r="432" spans="1:1">
      <c r="A432">
        <v>1</v>
      </c>
    </row>
    <row r="433" spans="1:1">
      <c r="A433">
        <v>1</v>
      </c>
    </row>
    <row r="434" spans="1:1">
      <c r="A434">
        <v>0</v>
      </c>
    </row>
    <row r="435" spans="1:1">
      <c r="A435">
        <v>0</v>
      </c>
    </row>
    <row r="436" spans="1:1">
      <c r="A436">
        <v>2</v>
      </c>
    </row>
    <row r="437" spans="1:1">
      <c r="A437">
        <v>3</v>
      </c>
    </row>
    <row r="438" spans="1:1">
      <c r="A438">
        <v>2</v>
      </c>
    </row>
    <row r="439" spans="1:1">
      <c r="A439">
        <v>0</v>
      </c>
    </row>
    <row r="440" spans="1:1">
      <c r="A440">
        <v>1</v>
      </c>
    </row>
    <row r="441" spans="1:1">
      <c r="A441">
        <v>0</v>
      </c>
    </row>
    <row r="442" spans="1:1">
      <c r="A442">
        <v>0</v>
      </c>
    </row>
    <row r="443" spans="1:1">
      <c r="A443">
        <v>1</v>
      </c>
    </row>
    <row r="444" spans="1:1">
      <c r="A444">
        <v>1</v>
      </c>
    </row>
    <row r="445" spans="1:1">
      <c r="A445">
        <v>0</v>
      </c>
    </row>
    <row r="446" spans="1:1">
      <c r="A446">
        <v>1</v>
      </c>
    </row>
    <row r="447" spans="1:1">
      <c r="A447">
        <v>2</v>
      </c>
    </row>
    <row r="448" spans="1:1">
      <c r="A448">
        <v>2</v>
      </c>
    </row>
    <row r="449" spans="1:1">
      <c r="A449">
        <v>2</v>
      </c>
    </row>
    <row r="450" spans="1:1">
      <c r="A450">
        <v>1</v>
      </c>
    </row>
    <row r="451" spans="1:1">
      <c r="A451">
        <v>2</v>
      </c>
    </row>
    <row r="452" spans="1:1">
      <c r="A452">
        <v>-1</v>
      </c>
    </row>
    <row r="453" spans="1:1">
      <c r="A453">
        <v>0</v>
      </c>
    </row>
    <row r="454" spans="1:1">
      <c r="A454">
        <v>3</v>
      </c>
    </row>
    <row r="455" spans="1:1">
      <c r="A455">
        <v>1</v>
      </c>
    </row>
    <row r="456" spans="1:1">
      <c r="A456">
        <v>2</v>
      </c>
    </row>
    <row r="457" spans="1:1">
      <c r="A457">
        <v>0</v>
      </c>
    </row>
    <row r="458" spans="1:1">
      <c r="A458">
        <v>1</v>
      </c>
    </row>
    <row r="459" spans="1:1">
      <c r="A459">
        <v>3</v>
      </c>
    </row>
    <row r="460" spans="1:1">
      <c r="A460">
        <v>2</v>
      </c>
    </row>
    <row r="461" spans="1:1">
      <c r="A461">
        <v>1</v>
      </c>
    </row>
    <row r="462" spans="1:1">
      <c r="A462">
        <v>2</v>
      </c>
    </row>
    <row r="463" spans="1:1">
      <c r="A463">
        <v>3</v>
      </c>
    </row>
    <row r="464" spans="1:1">
      <c r="A464">
        <v>2</v>
      </c>
    </row>
    <row r="465" spans="1:1">
      <c r="A465">
        <v>2</v>
      </c>
    </row>
    <row r="466" spans="1:1">
      <c r="A466">
        <v>3</v>
      </c>
    </row>
    <row r="467" spans="1:1">
      <c r="A467">
        <v>0</v>
      </c>
    </row>
    <row r="468" spans="1:1">
      <c r="A468">
        <v>3</v>
      </c>
    </row>
    <row r="469" spans="1:1">
      <c r="A469">
        <v>2</v>
      </c>
    </row>
    <row r="470" spans="1:1">
      <c r="A470">
        <v>0</v>
      </c>
    </row>
    <row r="471" spans="1:1">
      <c r="A471">
        <v>1</v>
      </c>
    </row>
    <row r="472" spans="1:1">
      <c r="A472">
        <v>2</v>
      </c>
    </row>
    <row r="473" spans="1:1">
      <c r="A473">
        <v>1</v>
      </c>
    </row>
    <row r="474" spans="1:1">
      <c r="A474">
        <v>3</v>
      </c>
    </row>
    <row r="475" spans="1:1">
      <c r="A475">
        <v>2</v>
      </c>
    </row>
    <row r="476" spans="1:1">
      <c r="A476">
        <v>1</v>
      </c>
    </row>
    <row r="477" spans="1:1">
      <c r="A477">
        <v>3</v>
      </c>
    </row>
    <row r="478" spans="1:1">
      <c r="A478">
        <v>1</v>
      </c>
    </row>
    <row r="479" spans="1:1">
      <c r="A479">
        <v>3</v>
      </c>
    </row>
    <row r="480" spans="1:1">
      <c r="A480">
        <v>1</v>
      </c>
    </row>
    <row r="481" spans="1:1">
      <c r="A481">
        <v>2</v>
      </c>
    </row>
    <row r="482" spans="1:1">
      <c r="A482">
        <v>0</v>
      </c>
    </row>
    <row r="483" spans="1:1">
      <c r="A483">
        <v>1</v>
      </c>
    </row>
    <row r="484" spans="1:1">
      <c r="A484">
        <v>2</v>
      </c>
    </row>
    <row r="485" spans="1:1">
      <c r="A485">
        <v>1</v>
      </c>
    </row>
    <row r="486" spans="1:1">
      <c r="A486">
        <v>3</v>
      </c>
    </row>
    <row r="487" spans="1:1">
      <c r="A487">
        <v>1</v>
      </c>
    </row>
    <row r="488" spans="1:1">
      <c r="A488">
        <v>2</v>
      </c>
    </row>
    <row r="489" spans="1:1">
      <c r="A489">
        <v>0</v>
      </c>
    </row>
    <row r="490" spans="1:1">
      <c r="A490">
        <v>2</v>
      </c>
    </row>
    <row r="491" spans="1:1">
      <c r="A491">
        <v>1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</v>
      </c>
    </row>
    <row r="496" spans="1:1">
      <c r="A496">
        <v>3</v>
      </c>
    </row>
    <row r="497" spans="1:1">
      <c r="A497">
        <v>1</v>
      </c>
    </row>
    <row r="498" spans="1:1">
      <c r="A498">
        <v>2</v>
      </c>
    </row>
    <row r="499" spans="1:1">
      <c r="A499">
        <v>1</v>
      </c>
    </row>
    <row r="500" spans="1:1">
      <c r="A500">
        <v>0</v>
      </c>
    </row>
    <row r="501" spans="1:1">
      <c r="A501">
        <v>2</v>
      </c>
    </row>
    <row r="502" spans="1:1">
      <c r="A502">
        <v>0</v>
      </c>
    </row>
    <row r="503" spans="1:1">
      <c r="A503">
        <v>1</v>
      </c>
    </row>
    <row r="504" spans="1:1">
      <c r="A504">
        <v>-1</v>
      </c>
    </row>
    <row r="505" spans="1:1">
      <c r="A505">
        <v>3</v>
      </c>
    </row>
    <row r="506" spans="1:1">
      <c r="A506">
        <v>1</v>
      </c>
    </row>
    <row r="507" spans="1:1">
      <c r="A507">
        <v>2</v>
      </c>
    </row>
    <row r="508" spans="1:1">
      <c r="A508">
        <v>3</v>
      </c>
    </row>
    <row r="509" spans="1:1">
      <c r="A509">
        <v>2</v>
      </c>
    </row>
    <row r="510" spans="1:1">
      <c r="A510">
        <v>2</v>
      </c>
    </row>
    <row r="511" spans="1:1">
      <c r="A511">
        <v>0</v>
      </c>
    </row>
    <row r="512" spans="1:1">
      <c r="A512">
        <v>2</v>
      </c>
    </row>
    <row r="513" spans="1:1">
      <c r="A513">
        <v>3</v>
      </c>
    </row>
    <row r="514" spans="1:1">
      <c r="A514">
        <v>0</v>
      </c>
    </row>
    <row r="515" spans="1:1">
      <c r="A515">
        <v>1</v>
      </c>
    </row>
    <row r="516" spans="1:1">
      <c r="A516">
        <v>0</v>
      </c>
    </row>
    <row r="517" spans="1:1">
      <c r="A517">
        <v>2</v>
      </c>
    </row>
    <row r="518" spans="1:1">
      <c r="A518">
        <v>2</v>
      </c>
    </row>
    <row r="519" spans="1:1">
      <c r="A519">
        <v>3</v>
      </c>
    </row>
    <row r="520" spans="1:1">
      <c r="A520">
        <v>2</v>
      </c>
    </row>
    <row r="521" spans="1:1">
      <c r="A521">
        <v>2</v>
      </c>
    </row>
    <row r="522" spans="1:1">
      <c r="A522">
        <v>2</v>
      </c>
    </row>
    <row r="523" spans="1:1">
      <c r="A523">
        <v>1</v>
      </c>
    </row>
    <row r="524" spans="1:1">
      <c r="A524">
        <v>1</v>
      </c>
    </row>
    <row r="525" spans="1:1">
      <c r="A525">
        <v>0</v>
      </c>
    </row>
    <row r="526" spans="1:1">
      <c r="A526">
        <v>2</v>
      </c>
    </row>
    <row r="527" spans="1:1">
      <c r="A527">
        <v>2</v>
      </c>
    </row>
    <row r="528" spans="1:1">
      <c r="A528">
        <v>1</v>
      </c>
    </row>
    <row r="529" spans="1:1">
      <c r="A529">
        <v>1</v>
      </c>
    </row>
    <row r="530" spans="1:1">
      <c r="A530">
        <v>1</v>
      </c>
    </row>
    <row r="531" spans="1:1">
      <c r="A531">
        <v>1</v>
      </c>
    </row>
    <row r="532" spans="1:1">
      <c r="A532">
        <v>1</v>
      </c>
    </row>
    <row r="533" spans="1:1">
      <c r="A533">
        <v>0</v>
      </c>
    </row>
    <row r="534" spans="1:1">
      <c r="A534">
        <v>1</v>
      </c>
    </row>
    <row r="535" spans="1:1">
      <c r="A535">
        <v>2</v>
      </c>
    </row>
    <row r="536" spans="1:1">
      <c r="A536">
        <v>1</v>
      </c>
    </row>
    <row r="537" spans="1:1">
      <c r="A537">
        <v>0</v>
      </c>
    </row>
    <row r="538" spans="1:1">
      <c r="A538">
        <v>2</v>
      </c>
    </row>
    <row r="539" spans="1:1">
      <c r="A539">
        <v>1</v>
      </c>
    </row>
    <row r="540" spans="1:1">
      <c r="A540">
        <v>0</v>
      </c>
    </row>
    <row r="541" spans="1:1">
      <c r="A541">
        <v>3</v>
      </c>
    </row>
    <row r="542" spans="1:1">
      <c r="A542">
        <v>4</v>
      </c>
    </row>
    <row r="543" spans="1:1">
      <c r="A543">
        <v>3</v>
      </c>
    </row>
    <row r="544" spans="1:1">
      <c r="A544">
        <v>1</v>
      </c>
    </row>
    <row r="545" spans="1:1">
      <c r="A545">
        <v>2</v>
      </c>
    </row>
    <row r="546" spans="1:1">
      <c r="A546">
        <v>1</v>
      </c>
    </row>
    <row r="547" spans="1:1">
      <c r="A547">
        <v>1</v>
      </c>
    </row>
    <row r="548" spans="1:1">
      <c r="A548">
        <v>1</v>
      </c>
    </row>
    <row r="549" spans="1:1">
      <c r="A549">
        <v>3</v>
      </c>
    </row>
    <row r="550" spans="1:1">
      <c r="A550">
        <v>1</v>
      </c>
    </row>
    <row r="551" spans="1:1">
      <c r="A551">
        <v>2</v>
      </c>
    </row>
    <row r="552" spans="1:1">
      <c r="A552">
        <v>1</v>
      </c>
    </row>
    <row r="553" spans="1:1">
      <c r="A553">
        <v>1</v>
      </c>
    </row>
    <row r="554" spans="1:1">
      <c r="A554">
        <v>-1</v>
      </c>
    </row>
    <row r="555" spans="1:1">
      <c r="A555">
        <v>2</v>
      </c>
    </row>
    <row r="556" spans="1:1">
      <c r="A556">
        <v>1</v>
      </c>
    </row>
    <row r="557" spans="1:1">
      <c r="A557">
        <v>3</v>
      </c>
    </row>
    <row r="558" spans="1:1">
      <c r="A558">
        <v>2</v>
      </c>
    </row>
    <row r="559" spans="1:1">
      <c r="A559">
        <v>3</v>
      </c>
    </row>
    <row r="560" spans="1:1">
      <c r="A560">
        <v>1</v>
      </c>
    </row>
    <row r="561" spans="1:1">
      <c r="A561">
        <v>1</v>
      </c>
    </row>
    <row r="562" spans="1:1">
      <c r="A562">
        <v>2</v>
      </c>
    </row>
    <row r="563" spans="1:1">
      <c r="A563">
        <v>1</v>
      </c>
    </row>
    <row r="564" spans="1:1">
      <c r="A564">
        <v>1</v>
      </c>
    </row>
    <row r="565" spans="1:1">
      <c r="A565">
        <v>0</v>
      </c>
    </row>
    <row r="566" spans="1:1">
      <c r="A566">
        <v>1</v>
      </c>
    </row>
    <row r="567" spans="1:1">
      <c r="A567">
        <v>3</v>
      </c>
    </row>
    <row r="568" spans="1:1">
      <c r="A568">
        <v>3</v>
      </c>
    </row>
    <row r="569" spans="1:1">
      <c r="A569">
        <v>2</v>
      </c>
    </row>
    <row r="570" spans="1:1">
      <c r="A570">
        <v>3</v>
      </c>
    </row>
    <row r="571" spans="1:1">
      <c r="A571">
        <v>3</v>
      </c>
    </row>
    <row r="572" spans="1:1">
      <c r="A572">
        <v>0</v>
      </c>
    </row>
    <row r="573" spans="1:1">
      <c r="A573">
        <v>1</v>
      </c>
    </row>
    <row r="574" spans="1:1">
      <c r="A574">
        <v>2</v>
      </c>
    </row>
    <row r="575" spans="1:1">
      <c r="A575">
        <v>1</v>
      </c>
    </row>
    <row r="576" spans="1:1">
      <c r="A576">
        <v>0</v>
      </c>
    </row>
    <row r="577" spans="1:1">
      <c r="A577">
        <v>0</v>
      </c>
    </row>
    <row r="578" spans="1:1">
      <c r="A578">
        <v>1</v>
      </c>
    </row>
    <row r="579" spans="1:1">
      <c r="A579">
        <v>0</v>
      </c>
    </row>
    <row r="580" spans="1:1">
      <c r="A580">
        <v>1</v>
      </c>
    </row>
    <row r="581" spans="1:1">
      <c r="A581">
        <v>1</v>
      </c>
    </row>
    <row r="582" spans="1:1">
      <c r="A582">
        <v>0</v>
      </c>
    </row>
    <row r="583" spans="1:1">
      <c r="A583">
        <v>0</v>
      </c>
    </row>
    <row r="584" spans="1:1">
      <c r="A584">
        <v>2</v>
      </c>
    </row>
    <row r="585" spans="1:1">
      <c r="A585">
        <v>1</v>
      </c>
    </row>
    <row r="586" spans="1:1">
      <c r="A586">
        <v>1</v>
      </c>
    </row>
    <row r="587" spans="1:1">
      <c r="A587">
        <v>0</v>
      </c>
    </row>
    <row r="588" spans="1:1">
      <c r="A588">
        <v>2</v>
      </c>
    </row>
    <row r="589" spans="1:1">
      <c r="A589">
        <v>1</v>
      </c>
    </row>
    <row r="590" spans="1:1">
      <c r="A590">
        <v>3</v>
      </c>
    </row>
    <row r="591" spans="1:1">
      <c r="A591">
        <v>1</v>
      </c>
    </row>
    <row r="592" spans="1:1">
      <c r="A592">
        <v>2</v>
      </c>
    </row>
    <row r="593" spans="1:1">
      <c r="A593">
        <v>0</v>
      </c>
    </row>
    <row r="594" spans="1:1">
      <c r="A594">
        <v>-1</v>
      </c>
    </row>
    <row r="595" spans="1:1">
      <c r="A595">
        <v>3</v>
      </c>
    </row>
    <row r="596" spans="1:1">
      <c r="A596">
        <v>2</v>
      </c>
    </row>
    <row r="597" spans="1:1">
      <c r="A597">
        <v>2</v>
      </c>
    </row>
    <row r="598" spans="1:1">
      <c r="A598">
        <v>1</v>
      </c>
    </row>
    <row r="599" spans="1:1">
      <c r="A599">
        <v>2</v>
      </c>
    </row>
    <row r="600" spans="1:1">
      <c r="A600">
        <v>2</v>
      </c>
    </row>
    <row r="601" spans="1:1">
      <c r="A601">
        <v>3</v>
      </c>
    </row>
    <row r="602" spans="1:1">
      <c r="A602">
        <v>1</v>
      </c>
    </row>
    <row r="603" spans="1:1">
      <c r="A603">
        <v>0</v>
      </c>
    </row>
    <row r="604" spans="1:1">
      <c r="A604">
        <v>1</v>
      </c>
    </row>
    <row r="605" spans="1:1">
      <c r="A605">
        <v>1</v>
      </c>
    </row>
    <row r="606" spans="1:1">
      <c r="A606">
        <v>2</v>
      </c>
    </row>
    <row r="607" spans="1:1">
      <c r="A607">
        <v>3</v>
      </c>
    </row>
    <row r="608" spans="1:1">
      <c r="A608">
        <v>2</v>
      </c>
    </row>
    <row r="609" spans="1:1">
      <c r="A609">
        <v>3</v>
      </c>
    </row>
    <row r="610" spans="1:1">
      <c r="A610">
        <v>0</v>
      </c>
    </row>
    <row r="611" spans="1:1">
      <c r="A611">
        <v>1</v>
      </c>
    </row>
    <row r="612" spans="1:1">
      <c r="A612">
        <v>2</v>
      </c>
    </row>
    <row r="613" spans="1:1">
      <c r="A613">
        <v>0</v>
      </c>
    </row>
    <row r="614" spans="1:1">
      <c r="A614">
        <v>2</v>
      </c>
    </row>
    <row r="615" spans="1:1">
      <c r="A615">
        <v>1</v>
      </c>
    </row>
    <row r="616" spans="1:1">
      <c r="A616">
        <v>1</v>
      </c>
    </row>
    <row r="617" spans="1:1">
      <c r="A617">
        <v>2</v>
      </c>
    </row>
    <row r="618" spans="1:1">
      <c r="A618">
        <v>3</v>
      </c>
    </row>
    <row r="619" spans="1:1">
      <c r="A619">
        <v>0</v>
      </c>
    </row>
    <row r="620" spans="1:1">
      <c r="A620">
        <v>1</v>
      </c>
    </row>
    <row r="621" spans="1:1">
      <c r="A621">
        <v>2</v>
      </c>
    </row>
    <row r="622" spans="1:1">
      <c r="A622">
        <v>2</v>
      </c>
    </row>
    <row r="623" spans="1:1">
      <c r="A623">
        <v>1</v>
      </c>
    </row>
    <row r="624" spans="1:1">
      <c r="A624">
        <v>2</v>
      </c>
    </row>
    <row r="625" spans="1:1">
      <c r="A625">
        <v>0</v>
      </c>
    </row>
    <row r="626" spans="1:1">
      <c r="A626">
        <v>0</v>
      </c>
    </row>
    <row r="627" spans="1:1">
      <c r="A627">
        <v>2</v>
      </c>
    </row>
    <row r="628" spans="1:1">
      <c r="A628">
        <v>1</v>
      </c>
    </row>
    <row r="629" spans="1:1">
      <c r="A629">
        <v>3</v>
      </c>
    </row>
    <row r="630" spans="1:1">
      <c r="A630">
        <v>2</v>
      </c>
    </row>
    <row r="631" spans="1:1">
      <c r="A631">
        <v>3</v>
      </c>
    </row>
    <row r="632" spans="1:1">
      <c r="A632">
        <v>2</v>
      </c>
    </row>
    <row r="633" spans="1:1">
      <c r="A633">
        <v>1</v>
      </c>
    </row>
    <row r="634" spans="1:1">
      <c r="A634">
        <v>0</v>
      </c>
    </row>
    <row r="635" spans="1:1">
      <c r="A635">
        <v>1</v>
      </c>
    </row>
    <row r="636" spans="1:1">
      <c r="A636">
        <v>-1</v>
      </c>
    </row>
    <row r="637" spans="1:1">
      <c r="A637">
        <v>0</v>
      </c>
    </row>
    <row r="638" spans="1:1">
      <c r="A638">
        <v>2</v>
      </c>
    </row>
    <row r="639" spans="1:1">
      <c r="A639">
        <v>2</v>
      </c>
    </row>
    <row r="640" spans="1:1">
      <c r="A640">
        <v>1</v>
      </c>
    </row>
    <row r="641" spans="1:1">
      <c r="A641">
        <v>1</v>
      </c>
    </row>
    <row r="642" spans="1:1">
      <c r="A642">
        <v>2</v>
      </c>
    </row>
    <row r="643" spans="1:1">
      <c r="A643">
        <v>2</v>
      </c>
    </row>
    <row r="644" spans="1:1">
      <c r="A644">
        <v>2</v>
      </c>
    </row>
    <row r="645" spans="1:1">
      <c r="A645">
        <v>2</v>
      </c>
    </row>
    <row r="646" spans="1:1">
      <c r="A646">
        <v>1</v>
      </c>
    </row>
    <row r="647" spans="1:1">
      <c r="A647">
        <v>3</v>
      </c>
    </row>
    <row r="648" spans="1:1">
      <c r="A648">
        <v>0</v>
      </c>
    </row>
    <row r="649" spans="1:1">
      <c r="A649">
        <v>2</v>
      </c>
    </row>
    <row r="650" spans="1:1">
      <c r="A650">
        <v>2</v>
      </c>
    </row>
    <row r="651" spans="1:1">
      <c r="A651">
        <v>0</v>
      </c>
    </row>
    <row r="652" spans="1:1">
      <c r="A652">
        <v>1</v>
      </c>
    </row>
    <row r="653" spans="1:1">
      <c r="A653">
        <v>0</v>
      </c>
    </row>
    <row r="654" spans="1:1">
      <c r="A654">
        <v>2</v>
      </c>
    </row>
    <row r="655" spans="1:1">
      <c r="A655">
        <v>0</v>
      </c>
    </row>
    <row r="656" spans="1:1">
      <c r="A656">
        <v>0</v>
      </c>
    </row>
    <row r="657" spans="1:1">
      <c r="A657">
        <v>3</v>
      </c>
    </row>
    <row r="658" spans="1:1">
      <c r="A658">
        <v>2</v>
      </c>
    </row>
    <row r="659" spans="1:1">
      <c r="A659">
        <v>2</v>
      </c>
    </row>
    <row r="660" spans="1:1">
      <c r="A660">
        <v>2</v>
      </c>
    </row>
    <row r="661" spans="1:1">
      <c r="A661">
        <v>3</v>
      </c>
    </row>
    <row r="662" spans="1:1">
      <c r="A662">
        <v>1</v>
      </c>
    </row>
    <row r="663" spans="1:1">
      <c r="A663">
        <v>2</v>
      </c>
    </row>
    <row r="664" spans="1:1">
      <c r="A664">
        <v>0</v>
      </c>
    </row>
    <row r="665" spans="1:1">
      <c r="A665">
        <v>2</v>
      </c>
    </row>
    <row r="666" spans="1:1">
      <c r="A666">
        <v>3</v>
      </c>
    </row>
    <row r="667" spans="1:1">
      <c r="A667">
        <v>2</v>
      </c>
    </row>
    <row r="668" spans="1:1">
      <c r="A668">
        <v>0</v>
      </c>
    </row>
    <row r="669" spans="1:1">
      <c r="A669">
        <v>2</v>
      </c>
    </row>
    <row r="670" spans="1:1">
      <c r="A670">
        <v>2</v>
      </c>
    </row>
    <row r="671" spans="1:1">
      <c r="A671">
        <v>0</v>
      </c>
    </row>
    <row r="672" spans="1:1">
      <c r="A672">
        <v>1</v>
      </c>
    </row>
    <row r="673" spans="1:1">
      <c r="A673">
        <v>2</v>
      </c>
    </row>
    <row r="674" spans="1:1">
      <c r="A674">
        <v>2</v>
      </c>
    </row>
    <row r="675" spans="1:1">
      <c r="A675">
        <v>3</v>
      </c>
    </row>
    <row r="676" spans="1:1">
      <c r="A676">
        <v>1</v>
      </c>
    </row>
    <row r="677" spans="1:1">
      <c r="A677">
        <v>2</v>
      </c>
    </row>
    <row r="678" spans="1:1">
      <c r="A678">
        <v>2</v>
      </c>
    </row>
    <row r="679" spans="1:1">
      <c r="A679">
        <v>1</v>
      </c>
    </row>
    <row r="680" spans="1:1">
      <c r="A680">
        <v>3</v>
      </c>
    </row>
    <row r="681" spans="1:1">
      <c r="A681">
        <v>1</v>
      </c>
    </row>
    <row r="682" spans="1:1">
      <c r="A682">
        <v>1</v>
      </c>
    </row>
    <row r="683" spans="1:1">
      <c r="A683">
        <v>2</v>
      </c>
    </row>
    <row r="684" spans="1:1">
      <c r="A684">
        <v>3</v>
      </c>
    </row>
    <row r="685" spans="1:1">
      <c r="A685">
        <v>3</v>
      </c>
    </row>
    <row r="686" spans="1:1">
      <c r="A686">
        <v>1</v>
      </c>
    </row>
    <row r="687" spans="1:1">
      <c r="A687">
        <v>3</v>
      </c>
    </row>
    <row r="688" spans="1:1">
      <c r="A688">
        <v>1</v>
      </c>
    </row>
    <row r="689" spans="1:1">
      <c r="A689">
        <v>2</v>
      </c>
    </row>
    <row r="690" spans="1:1">
      <c r="A690">
        <v>2</v>
      </c>
    </row>
    <row r="691" spans="1:1">
      <c r="A691">
        <v>0</v>
      </c>
    </row>
    <row r="692" spans="1:1">
      <c r="A692">
        <v>2</v>
      </c>
    </row>
    <row r="693" spans="1:1">
      <c r="A693">
        <v>0</v>
      </c>
    </row>
    <row r="694" spans="1:1">
      <c r="A694">
        <v>2</v>
      </c>
    </row>
    <row r="695" spans="1:1">
      <c r="A695">
        <v>1</v>
      </c>
    </row>
    <row r="696" spans="1:1">
      <c r="A696">
        <v>2</v>
      </c>
    </row>
    <row r="697" spans="1:1">
      <c r="A697">
        <v>3</v>
      </c>
    </row>
    <row r="698" spans="1:1">
      <c r="A698">
        <v>1</v>
      </c>
    </row>
    <row r="699" spans="1:1">
      <c r="A699">
        <v>0</v>
      </c>
    </row>
    <row r="700" spans="1:1">
      <c r="A700">
        <v>2</v>
      </c>
    </row>
    <row r="701" spans="1:1">
      <c r="A701">
        <v>2</v>
      </c>
    </row>
    <row r="702" spans="1:1">
      <c r="A702">
        <v>3</v>
      </c>
    </row>
    <row r="703" spans="1:1">
      <c r="A703">
        <v>0</v>
      </c>
    </row>
    <row r="704" spans="1:1">
      <c r="A704">
        <v>0</v>
      </c>
    </row>
    <row r="705" spans="1:1">
      <c r="A705">
        <v>3</v>
      </c>
    </row>
    <row r="706" spans="1:1">
      <c r="A706">
        <v>1</v>
      </c>
    </row>
    <row r="707" spans="1:1">
      <c r="A707">
        <v>1</v>
      </c>
    </row>
    <row r="708" spans="1:1">
      <c r="A708">
        <v>0</v>
      </c>
    </row>
    <row r="709" spans="1:1">
      <c r="A709">
        <v>1</v>
      </c>
    </row>
    <row r="710" spans="1:1">
      <c r="A710">
        <v>-1</v>
      </c>
    </row>
    <row r="711" spans="1:1">
      <c r="A711">
        <v>2</v>
      </c>
    </row>
    <row r="712" spans="1:1">
      <c r="A712">
        <v>1</v>
      </c>
    </row>
    <row r="713" spans="1:1">
      <c r="A713">
        <v>1</v>
      </c>
    </row>
    <row r="714" spans="1:1">
      <c r="A714">
        <v>2</v>
      </c>
    </row>
    <row r="715" spans="1:1">
      <c r="A715">
        <v>1</v>
      </c>
    </row>
    <row r="716" spans="1:1">
      <c r="A716">
        <v>2</v>
      </c>
    </row>
    <row r="717" spans="1:1">
      <c r="A717">
        <v>1</v>
      </c>
    </row>
    <row r="718" spans="1:1">
      <c r="A718">
        <v>0</v>
      </c>
    </row>
    <row r="719" spans="1:1">
      <c r="A719">
        <v>1</v>
      </c>
    </row>
    <row r="720" spans="1:1">
      <c r="A720">
        <v>3</v>
      </c>
    </row>
    <row r="721" spans="1:1">
      <c r="A721">
        <v>2</v>
      </c>
    </row>
    <row r="722" spans="1:1">
      <c r="A722">
        <v>0</v>
      </c>
    </row>
    <row r="723" spans="1:1">
      <c r="A723">
        <v>1</v>
      </c>
    </row>
    <row r="724" spans="1:1">
      <c r="A724">
        <v>3</v>
      </c>
    </row>
    <row r="725" spans="1:1">
      <c r="A725">
        <v>3</v>
      </c>
    </row>
    <row r="726" spans="1:1">
      <c r="A726">
        <v>2</v>
      </c>
    </row>
    <row r="727" spans="1:1">
      <c r="A727">
        <v>2</v>
      </c>
    </row>
    <row r="728" spans="1:1">
      <c r="A728">
        <v>0</v>
      </c>
    </row>
    <row r="729" spans="1:1">
      <c r="A729">
        <v>4</v>
      </c>
    </row>
    <row r="730" spans="1:1">
      <c r="A730">
        <v>0</v>
      </c>
    </row>
    <row r="731" spans="1:1">
      <c r="A731">
        <v>3</v>
      </c>
    </row>
    <row r="732" spans="1:1">
      <c r="A732">
        <v>0</v>
      </c>
    </row>
    <row r="733" spans="1:1">
      <c r="A733">
        <v>2</v>
      </c>
    </row>
    <row r="734" spans="1:1">
      <c r="A734">
        <v>1</v>
      </c>
    </row>
    <row r="735" spans="1:1">
      <c r="A735">
        <v>1</v>
      </c>
    </row>
    <row r="736" spans="1:1">
      <c r="A736">
        <v>2</v>
      </c>
    </row>
    <row r="737" spans="1:1">
      <c r="A737">
        <v>2</v>
      </c>
    </row>
    <row r="738" spans="1:1">
      <c r="A738">
        <v>1</v>
      </c>
    </row>
    <row r="739" spans="1:1">
      <c r="A739">
        <v>1</v>
      </c>
    </row>
    <row r="740" spans="1:1">
      <c r="A740">
        <v>1</v>
      </c>
    </row>
    <row r="741" spans="1:1">
      <c r="A741">
        <v>1</v>
      </c>
    </row>
    <row r="742" spans="1:1">
      <c r="A742">
        <v>2</v>
      </c>
    </row>
    <row r="743" spans="1:1">
      <c r="A743">
        <v>1</v>
      </c>
    </row>
    <row r="744" spans="1:1">
      <c r="A744">
        <v>1</v>
      </c>
    </row>
    <row r="745" spans="1:1">
      <c r="A745">
        <v>3</v>
      </c>
    </row>
    <row r="746" spans="1:1">
      <c r="A746">
        <v>2</v>
      </c>
    </row>
    <row r="747" spans="1:1">
      <c r="A747">
        <v>1</v>
      </c>
    </row>
    <row r="748" spans="1:1">
      <c r="A748">
        <v>2</v>
      </c>
    </row>
    <row r="749" spans="1:1">
      <c r="A749">
        <v>1</v>
      </c>
    </row>
    <row r="750" spans="1:1">
      <c r="A750">
        <v>2</v>
      </c>
    </row>
    <row r="751" spans="1:1">
      <c r="A751">
        <v>1</v>
      </c>
    </row>
    <row r="752" spans="1:1">
      <c r="A752">
        <v>1</v>
      </c>
    </row>
    <row r="753" spans="1:1">
      <c r="A753">
        <v>3</v>
      </c>
    </row>
    <row r="754" spans="1:1">
      <c r="A754">
        <v>3</v>
      </c>
    </row>
    <row r="755" spans="1:1">
      <c r="A755">
        <v>2</v>
      </c>
    </row>
    <row r="756" spans="1:1">
      <c r="A756">
        <v>-1</v>
      </c>
    </row>
    <row r="757" spans="1:1">
      <c r="A757">
        <v>-1</v>
      </c>
    </row>
    <row r="758" spans="1:1">
      <c r="A758">
        <v>2</v>
      </c>
    </row>
    <row r="759" spans="1:1">
      <c r="A759">
        <v>3</v>
      </c>
    </row>
    <row r="760" spans="1:1">
      <c r="A760">
        <v>2</v>
      </c>
    </row>
    <row r="761" spans="1:1">
      <c r="A761">
        <v>1</v>
      </c>
    </row>
    <row r="762" spans="1:1">
      <c r="A762">
        <v>2</v>
      </c>
    </row>
    <row r="763" spans="1:1">
      <c r="A763">
        <v>1</v>
      </c>
    </row>
    <row r="764" spans="1:1">
      <c r="A764">
        <v>1</v>
      </c>
    </row>
    <row r="765" spans="1:1">
      <c r="A765">
        <v>3</v>
      </c>
    </row>
    <row r="766" spans="1:1">
      <c r="A766">
        <v>4</v>
      </c>
    </row>
    <row r="767" spans="1:1">
      <c r="A767">
        <v>1</v>
      </c>
    </row>
    <row r="768" spans="1:1">
      <c r="A768">
        <v>2</v>
      </c>
    </row>
    <row r="769" spans="1:1">
      <c r="A769">
        <v>2</v>
      </c>
    </row>
    <row r="770" spans="1:1">
      <c r="A770">
        <v>2</v>
      </c>
    </row>
    <row r="771" spans="1:1">
      <c r="A771">
        <v>1</v>
      </c>
    </row>
    <row r="772" spans="1:1">
      <c r="A772">
        <v>3</v>
      </c>
    </row>
    <row r="773" spans="1:1">
      <c r="A773">
        <v>3</v>
      </c>
    </row>
    <row r="774" spans="1:1">
      <c r="A774">
        <v>1</v>
      </c>
    </row>
    <row r="775" spans="1:1">
      <c r="A775">
        <v>3</v>
      </c>
    </row>
    <row r="776" spans="1:1">
      <c r="A776">
        <v>3</v>
      </c>
    </row>
    <row r="777" spans="1:1">
      <c r="A777">
        <v>1</v>
      </c>
    </row>
    <row r="778" spans="1:1">
      <c r="A778">
        <v>1</v>
      </c>
    </row>
    <row r="779" spans="1:1">
      <c r="A779">
        <v>1</v>
      </c>
    </row>
    <row r="780" spans="1:1">
      <c r="A780">
        <v>3</v>
      </c>
    </row>
    <row r="781" spans="1:1">
      <c r="A781">
        <v>1</v>
      </c>
    </row>
    <row r="782" spans="1:1">
      <c r="A782">
        <v>1</v>
      </c>
    </row>
    <row r="783" spans="1:1">
      <c r="A783">
        <v>1</v>
      </c>
    </row>
    <row r="784" spans="1:1">
      <c r="A784">
        <v>2</v>
      </c>
    </row>
    <row r="785" spans="1:1">
      <c r="A785">
        <v>1</v>
      </c>
    </row>
    <row r="786" spans="1:1">
      <c r="A786">
        <v>1</v>
      </c>
    </row>
    <row r="787" spans="1:1">
      <c r="A787">
        <v>2</v>
      </c>
    </row>
    <row r="788" spans="1:1">
      <c r="A788">
        <v>1</v>
      </c>
    </row>
    <row r="789" spans="1:1">
      <c r="A789">
        <v>2</v>
      </c>
    </row>
    <row r="790" spans="1:1">
      <c r="A790">
        <v>0</v>
      </c>
    </row>
    <row r="791" spans="1:1">
      <c r="A791">
        <v>1</v>
      </c>
    </row>
    <row r="792" spans="1:1">
      <c r="A792">
        <v>1</v>
      </c>
    </row>
    <row r="793" spans="1:1">
      <c r="A793">
        <v>2</v>
      </c>
    </row>
    <row r="794" spans="1:1">
      <c r="A794">
        <v>3</v>
      </c>
    </row>
    <row r="795" spans="1:1">
      <c r="A795">
        <v>2</v>
      </c>
    </row>
    <row r="796" spans="1:1">
      <c r="A796">
        <v>0</v>
      </c>
    </row>
    <row r="797" spans="1:1">
      <c r="A797">
        <v>1</v>
      </c>
    </row>
    <row r="798" spans="1:1">
      <c r="A798">
        <v>2</v>
      </c>
    </row>
    <row r="799" spans="1:1">
      <c r="A799">
        <v>3</v>
      </c>
    </row>
    <row r="800" spans="1:1">
      <c r="A800">
        <v>2</v>
      </c>
    </row>
    <row r="801" spans="1:1">
      <c r="A801">
        <v>1</v>
      </c>
    </row>
    <row r="802" spans="1:1">
      <c r="A802">
        <v>1</v>
      </c>
    </row>
    <row r="803" spans="1:1">
      <c r="A803">
        <v>1</v>
      </c>
    </row>
    <row r="804" spans="1:1">
      <c r="A804">
        <v>1</v>
      </c>
    </row>
    <row r="805" spans="1:1">
      <c r="A805">
        <v>2</v>
      </c>
    </row>
    <row r="806" spans="1:1">
      <c r="A806">
        <v>1</v>
      </c>
    </row>
    <row r="807" spans="1:1">
      <c r="A807">
        <v>3</v>
      </c>
    </row>
    <row r="808" spans="1:1">
      <c r="A808">
        <v>0</v>
      </c>
    </row>
    <row r="809" spans="1:1">
      <c r="A809">
        <v>1</v>
      </c>
    </row>
    <row r="810" spans="1:1">
      <c r="A810">
        <v>1</v>
      </c>
    </row>
    <row r="811" spans="1:1">
      <c r="A811">
        <v>2</v>
      </c>
    </row>
    <row r="812" spans="1:1">
      <c r="A812">
        <v>2</v>
      </c>
    </row>
    <row r="813" spans="1:1">
      <c r="A813">
        <v>0</v>
      </c>
    </row>
    <row r="814" spans="1:1">
      <c r="A814">
        <v>2</v>
      </c>
    </row>
    <row r="815" spans="1:1">
      <c r="A815">
        <v>1</v>
      </c>
    </row>
    <row r="816" spans="1:1">
      <c r="A816">
        <v>1</v>
      </c>
    </row>
    <row r="817" spans="1:1">
      <c r="A817">
        <v>1</v>
      </c>
    </row>
    <row r="818" spans="1:1">
      <c r="A818">
        <v>2</v>
      </c>
    </row>
    <row r="819" spans="1:1">
      <c r="A819">
        <v>0</v>
      </c>
    </row>
    <row r="820" spans="1:1">
      <c r="A820">
        <v>0</v>
      </c>
    </row>
    <row r="821" spans="1:1">
      <c r="A821">
        <v>2</v>
      </c>
    </row>
    <row r="822" spans="1:1">
      <c r="A822">
        <v>0</v>
      </c>
    </row>
    <row r="823" spans="1:1">
      <c r="A823">
        <v>2</v>
      </c>
    </row>
    <row r="824" spans="1:1">
      <c r="A824">
        <v>2</v>
      </c>
    </row>
    <row r="825" spans="1:1">
      <c r="A825">
        <v>0</v>
      </c>
    </row>
    <row r="826" spans="1:1">
      <c r="A826">
        <v>0</v>
      </c>
    </row>
    <row r="827" spans="1:1">
      <c r="A827">
        <v>1</v>
      </c>
    </row>
    <row r="828" spans="1:1">
      <c r="A828">
        <v>2</v>
      </c>
    </row>
    <row r="829" spans="1:1">
      <c r="A829">
        <v>1</v>
      </c>
    </row>
    <row r="830" spans="1:1">
      <c r="A830">
        <v>3</v>
      </c>
    </row>
    <row r="831" spans="1:1">
      <c r="A831">
        <v>-1</v>
      </c>
    </row>
    <row r="832" spans="1:1">
      <c r="A832">
        <v>1</v>
      </c>
    </row>
    <row r="833" spans="1:1">
      <c r="A833">
        <v>2</v>
      </c>
    </row>
    <row r="834" spans="1:1">
      <c r="A834">
        <v>0</v>
      </c>
    </row>
    <row r="835" spans="1:1">
      <c r="A835">
        <v>0</v>
      </c>
    </row>
    <row r="836" spans="1:1">
      <c r="A836">
        <v>1</v>
      </c>
    </row>
    <row r="837" spans="1:1">
      <c r="A837">
        <v>2</v>
      </c>
    </row>
    <row r="838" spans="1:1">
      <c r="A838">
        <v>2</v>
      </c>
    </row>
    <row r="839" spans="1:1">
      <c r="A839">
        <v>1</v>
      </c>
    </row>
    <row r="840" spans="1:1">
      <c r="A840">
        <v>1</v>
      </c>
    </row>
    <row r="841" spans="1:1">
      <c r="A841">
        <v>1</v>
      </c>
    </row>
    <row r="842" spans="1:1">
      <c r="A842">
        <v>2</v>
      </c>
    </row>
    <row r="843" spans="1:1">
      <c r="A843">
        <v>0</v>
      </c>
    </row>
    <row r="844" spans="1:1">
      <c r="A844">
        <v>1</v>
      </c>
    </row>
    <row r="845" spans="1:1">
      <c r="A845">
        <v>2</v>
      </c>
    </row>
    <row r="846" spans="1:1">
      <c r="A846">
        <v>0</v>
      </c>
    </row>
    <row r="847" spans="1:1">
      <c r="A847">
        <v>0</v>
      </c>
    </row>
    <row r="848" spans="1:1">
      <c r="A848">
        <v>2</v>
      </c>
    </row>
    <row r="849" spans="1:1">
      <c r="A849">
        <v>0</v>
      </c>
    </row>
    <row r="850" spans="1:1">
      <c r="A850">
        <v>2</v>
      </c>
    </row>
    <row r="851" spans="1:1">
      <c r="A851">
        <v>1</v>
      </c>
    </row>
    <row r="852" spans="1:1">
      <c r="A852">
        <v>1</v>
      </c>
    </row>
    <row r="853" spans="1:1">
      <c r="A853">
        <v>2</v>
      </c>
    </row>
    <row r="854" spans="1:1">
      <c r="A854">
        <v>3</v>
      </c>
    </row>
    <row r="855" spans="1:1">
      <c r="A855">
        <v>3</v>
      </c>
    </row>
    <row r="856" spans="1:1">
      <c r="A856">
        <v>3</v>
      </c>
    </row>
    <row r="857" spans="1:1">
      <c r="A857">
        <v>2</v>
      </c>
    </row>
    <row r="858" spans="1:1">
      <c r="A858">
        <v>2</v>
      </c>
    </row>
    <row r="859" spans="1:1">
      <c r="A859">
        <v>3</v>
      </c>
    </row>
    <row r="860" spans="1:1">
      <c r="A860">
        <v>2</v>
      </c>
    </row>
    <row r="861" spans="1:1">
      <c r="A861">
        <v>3</v>
      </c>
    </row>
    <row r="862" spans="1:1">
      <c r="A862">
        <v>1</v>
      </c>
    </row>
    <row r="863" spans="1:1">
      <c r="A863">
        <v>2</v>
      </c>
    </row>
    <row r="864" spans="1:1">
      <c r="A864">
        <v>2</v>
      </c>
    </row>
    <row r="865" spans="1:1">
      <c r="A865">
        <v>0</v>
      </c>
    </row>
    <row r="866" spans="1:1">
      <c r="A866">
        <v>2</v>
      </c>
    </row>
    <row r="867" spans="1:1">
      <c r="A867">
        <v>0</v>
      </c>
    </row>
    <row r="868" spans="1:1">
      <c r="A868">
        <v>1</v>
      </c>
    </row>
    <row r="869" spans="1:1">
      <c r="A869">
        <v>2</v>
      </c>
    </row>
    <row r="870" spans="1:1">
      <c r="A870">
        <v>2</v>
      </c>
    </row>
    <row r="871" spans="1:1">
      <c r="A871">
        <v>3</v>
      </c>
    </row>
    <row r="872" spans="1:1">
      <c r="A872">
        <v>3</v>
      </c>
    </row>
    <row r="873" spans="1:1">
      <c r="A873">
        <v>3</v>
      </c>
    </row>
    <row r="874" spans="1:1">
      <c r="A874">
        <v>3</v>
      </c>
    </row>
    <row r="875" spans="1:1">
      <c r="A875">
        <v>1</v>
      </c>
    </row>
    <row r="876" spans="1:1">
      <c r="A876">
        <v>3</v>
      </c>
    </row>
    <row r="877" spans="1:1">
      <c r="A877">
        <v>0</v>
      </c>
    </row>
    <row r="878" spans="1:1">
      <c r="A878">
        <v>3</v>
      </c>
    </row>
    <row r="879" spans="1:1">
      <c r="A879">
        <v>2</v>
      </c>
    </row>
    <row r="880" spans="1:1">
      <c r="A880">
        <v>3</v>
      </c>
    </row>
    <row r="881" spans="1:1">
      <c r="A881">
        <v>2</v>
      </c>
    </row>
    <row r="882" spans="1:1">
      <c r="A882">
        <v>2</v>
      </c>
    </row>
    <row r="883" spans="1:1">
      <c r="A883">
        <v>1</v>
      </c>
    </row>
    <row r="884" spans="1:1">
      <c r="A884">
        <v>0</v>
      </c>
    </row>
    <row r="885" spans="1:1">
      <c r="A885">
        <v>2</v>
      </c>
    </row>
    <row r="886" spans="1:1">
      <c r="A886">
        <v>2</v>
      </c>
    </row>
    <row r="887" spans="1:1">
      <c r="A887">
        <v>2</v>
      </c>
    </row>
    <row r="888" spans="1:1">
      <c r="A888">
        <v>1</v>
      </c>
    </row>
    <row r="889" spans="1:1">
      <c r="A889">
        <v>2</v>
      </c>
    </row>
    <row r="890" spans="1:1">
      <c r="A890">
        <v>0</v>
      </c>
    </row>
    <row r="891" spans="1:1">
      <c r="A891">
        <v>2</v>
      </c>
    </row>
    <row r="892" spans="1:1">
      <c r="A892">
        <v>2</v>
      </c>
    </row>
    <row r="893" spans="1:1">
      <c r="A893">
        <v>2</v>
      </c>
    </row>
    <row r="894" spans="1:1">
      <c r="A894">
        <v>0</v>
      </c>
    </row>
    <row r="895" spans="1:1">
      <c r="A895">
        <v>1</v>
      </c>
    </row>
    <row r="896" spans="1:1">
      <c r="A896">
        <v>2</v>
      </c>
    </row>
    <row r="897" spans="1:1">
      <c r="A897">
        <v>1</v>
      </c>
    </row>
    <row r="898" spans="1:1">
      <c r="A898">
        <v>1</v>
      </c>
    </row>
    <row r="899" spans="1:1">
      <c r="A899">
        <v>4</v>
      </c>
    </row>
    <row r="900" spans="1:1">
      <c r="A900">
        <v>3</v>
      </c>
    </row>
    <row r="901" spans="1:1">
      <c r="A901">
        <v>1</v>
      </c>
    </row>
    <row r="902" spans="1:1">
      <c r="A902">
        <v>0</v>
      </c>
    </row>
    <row r="903" spans="1:1">
      <c r="A903">
        <v>2</v>
      </c>
    </row>
    <row r="904" spans="1:1">
      <c r="A904">
        <v>3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0</v>
      </c>
    </row>
    <row r="913" spans="1:1">
      <c r="A913">
        <v>2</v>
      </c>
    </row>
    <row r="914" spans="1:1">
      <c r="A914">
        <v>0</v>
      </c>
    </row>
    <row r="915" spans="1:1">
      <c r="A915">
        <v>1</v>
      </c>
    </row>
    <row r="916" spans="1:1">
      <c r="A916">
        <v>0</v>
      </c>
    </row>
    <row r="917" spans="1:1">
      <c r="A917">
        <v>1</v>
      </c>
    </row>
    <row r="918" spans="1:1">
      <c r="A918">
        <v>0</v>
      </c>
    </row>
    <row r="919" spans="1:1">
      <c r="A919">
        <v>0</v>
      </c>
    </row>
    <row r="920" spans="1:1">
      <c r="A920">
        <v>1</v>
      </c>
    </row>
    <row r="921" spans="1:1">
      <c r="A921">
        <v>1</v>
      </c>
    </row>
    <row r="922" spans="1:1">
      <c r="A922">
        <v>2</v>
      </c>
    </row>
    <row r="923" spans="1:1">
      <c r="A923">
        <v>1</v>
      </c>
    </row>
    <row r="924" spans="1:1">
      <c r="A924">
        <v>2</v>
      </c>
    </row>
    <row r="925" spans="1:1">
      <c r="A925">
        <v>1</v>
      </c>
    </row>
    <row r="926" spans="1:1">
      <c r="A926">
        <v>0</v>
      </c>
    </row>
    <row r="927" spans="1:1">
      <c r="A927">
        <v>2</v>
      </c>
    </row>
    <row r="928" spans="1:1">
      <c r="A928">
        <v>0</v>
      </c>
    </row>
    <row r="929" spans="1:1">
      <c r="A929">
        <v>1</v>
      </c>
    </row>
    <row r="930" spans="1:1">
      <c r="A930">
        <v>3</v>
      </c>
    </row>
    <row r="931" spans="1:1">
      <c r="A931">
        <v>0</v>
      </c>
    </row>
    <row r="932" spans="1:1">
      <c r="A932">
        <v>3</v>
      </c>
    </row>
    <row r="933" spans="1:1">
      <c r="A933">
        <v>1</v>
      </c>
    </row>
    <row r="934" spans="1:1">
      <c r="A934">
        <v>2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1</v>
      </c>
    </row>
    <row r="940" spans="1:1">
      <c r="A940">
        <v>2</v>
      </c>
    </row>
    <row r="941" spans="1:1">
      <c r="A941">
        <v>2</v>
      </c>
    </row>
    <row r="942" spans="1:1">
      <c r="A942">
        <v>1</v>
      </c>
    </row>
    <row r="943" spans="1:1">
      <c r="A943">
        <v>2</v>
      </c>
    </row>
    <row r="944" spans="1:1">
      <c r="A944">
        <v>1</v>
      </c>
    </row>
    <row r="945" spans="1:1">
      <c r="A945">
        <v>1</v>
      </c>
    </row>
    <row r="946" spans="1:1">
      <c r="A946">
        <v>1</v>
      </c>
    </row>
    <row r="947" spans="1:1">
      <c r="A947">
        <v>1</v>
      </c>
    </row>
    <row r="948" spans="1:1">
      <c r="A948">
        <v>2</v>
      </c>
    </row>
    <row r="949" spans="1:1">
      <c r="A949">
        <v>3</v>
      </c>
    </row>
    <row r="950" spans="1:1">
      <c r="A950">
        <v>3</v>
      </c>
    </row>
    <row r="951" spans="1:1">
      <c r="A951">
        <v>1</v>
      </c>
    </row>
    <row r="952" spans="1:1">
      <c r="A952">
        <v>1</v>
      </c>
    </row>
    <row r="953" spans="1:1">
      <c r="A953">
        <v>1</v>
      </c>
    </row>
    <row r="954" spans="1:1">
      <c r="A954">
        <v>2</v>
      </c>
    </row>
    <row r="955" spans="1:1">
      <c r="A955">
        <v>3</v>
      </c>
    </row>
    <row r="956" spans="1:1">
      <c r="A956">
        <v>0</v>
      </c>
    </row>
    <row r="957" spans="1:1">
      <c r="A957">
        <v>1</v>
      </c>
    </row>
    <row r="958" spans="1:1">
      <c r="A958">
        <v>2</v>
      </c>
    </row>
    <row r="959" spans="1:1">
      <c r="A959">
        <v>0</v>
      </c>
    </row>
    <row r="960" spans="1:1">
      <c r="A960">
        <v>2</v>
      </c>
    </row>
    <row r="961" spans="1:1">
      <c r="A961">
        <v>0</v>
      </c>
    </row>
    <row r="962" spans="1:1">
      <c r="A962">
        <v>0</v>
      </c>
    </row>
    <row r="963" spans="1:1">
      <c r="A963">
        <v>2</v>
      </c>
    </row>
    <row r="964" spans="1:1">
      <c r="A964">
        <v>2</v>
      </c>
    </row>
    <row r="965" spans="1:1">
      <c r="A965">
        <v>1</v>
      </c>
    </row>
    <row r="966" spans="1:1">
      <c r="A966">
        <v>3</v>
      </c>
    </row>
    <row r="967" spans="1:1">
      <c r="A967">
        <v>1</v>
      </c>
    </row>
    <row r="968" spans="1:1">
      <c r="A968">
        <v>1</v>
      </c>
    </row>
    <row r="969" spans="1:1">
      <c r="A969">
        <v>0</v>
      </c>
    </row>
    <row r="970" spans="1:1">
      <c r="A970">
        <v>3</v>
      </c>
    </row>
    <row r="971" spans="1:1">
      <c r="A971">
        <v>0</v>
      </c>
    </row>
    <row r="972" spans="1:1">
      <c r="A972">
        <v>2</v>
      </c>
    </row>
    <row r="973" spans="1:1">
      <c r="A973">
        <v>0</v>
      </c>
    </row>
    <row r="974" spans="1:1">
      <c r="A974">
        <v>2</v>
      </c>
    </row>
    <row r="975" spans="1:1">
      <c r="A975">
        <v>0</v>
      </c>
    </row>
    <row r="976" spans="1:1">
      <c r="A976">
        <v>2</v>
      </c>
    </row>
    <row r="977" spans="1:1">
      <c r="A977">
        <v>1</v>
      </c>
    </row>
    <row r="978" spans="1:1">
      <c r="A978">
        <v>0</v>
      </c>
    </row>
    <row r="979" spans="1:1">
      <c r="A979">
        <v>3</v>
      </c>
    </row>
    <row r="980" spans="1:1">
      <c r="A980">
        <v>0</v>
      </c>
    </row>
    <row r="981" spans="1:1">
      <c r="A981">
        <v>2</v>
      </c>
    </row>
    <row r="982" spans="1:1">
      <c r="A982">
        <v>-1</v>
      </c>
    </row>
    <row r="983" spans="1:1">
      <c r="A983">
        <v>0</v>
      </c>
    </row>
    <row r="984" spans="1:1">
      <c r="A984">
        <v>2</v>
      </c>
    </row>
    <row r="985" spans="1:1">
      <c r="A985">
        <v>0</v>
      </c>
    </row>
    <row r="986" spans="1:1">
      <c r="A986">
        <v>2</v>
      </c>
    </row>
    <row r="987" spans="1:1">
      <c r="A987">
        <v>0</v>
      </c>
    </row>
    <row r="988" spans="1:1">
      <c r="A988">
        <v>2</v>
      </c>
    </row>
    <row r="989" spans="1:1">
      <c r="A989">
        <v>2</v>
      </c>
    </row>
    <row r="990" spans="1:1">
      <c r="A990">
        <v>0</v>
      </c>
    </row>
    <row r="991" spans="1:1">
      <c r="A991">
        <v>2</v>
      </c>
    </row>
    <row r="992" spans="1:1">
      <c r="A992">
        <v>1</v>
      </c>
    </row>
    <row r="993" spans="1:1">
      <c r="A993">
        <v>1</v>
      </c>
    </row>
    <row r="994" spans="1:1">
      <c r="A994">
        <v>0</v>
      </c>
    </row>
    <row r="995" spans="1:1">
      <c r="A995">
        <v>3</v>
      </c>
    </row>
    <row r="996" spans="1:1">
      <c r="A996">
        <v>1</v>
      </c>
    </row>
    <row r="997" spans="1:1">
      <c r="A997">
        <v>1</v>
      </c>
    </row>
    <row r="998" spans="1:1">
      <c r="A998">
        <v>1</v>
      </c>
    </row>
    <row r="999" spans="1:1">
      <c r="A999">
        <v>2</v>
      </c>
    </row>
    <row r="1000" spans="1:1">
      <c r="A1000">
        <v>1</v>
      </c>
    </row>
    <row r="1001" spans="1:1">
      <c r="A1001">
        <v>3</v>
      </c>
    </row>
    <row r="1002" spans="1:1">
      <c r="A1002">
        <v>1</v>
      </c>
    </row>
    <row r="1003" spans="1:1">
      <c r="A1003">
        <v>3</v>
      </c>
    </row>
    <row r="1004" spans="1:1">
      <c r="A1004">
        <v>0</v>
      </c>
    </row>
    <row r="1005" spans="1:1">
      <c r="A1005">
        <v>1</v>
      </c>
    </row>
    <row r="1006" spans="1:1">
      <c r="A1006">
        <v>0</v>
      </c>
    </row>
    <row r="1007" spans="1:1">
      <c r="A1007">
        <v>3</v>
      </c>
    </row>
    <row r="1008" spans="1:1">
      <c r="A1008">
        <v>2</v>
      </c>
    </row>
    <row r="1009" spans="1:1">
      <c r="A1009">
        <v>0</v>
      </c>
    </row>
    <row r="1010" spans="1:1">
      <c r="A1010">
        <v>1</v>
      </c>
    </row>
    <row r="1011" spans="1:1">
      <c r="A1011">
        <v>0</v>
      </c>
    </row>
    <row r="1012" spans="1:1">
      <c r="A1012">
        <v>2</v>
      </c>
    </row>
    <row r="1013" spans="1:1">
      <c r="A1013">
        <v>3</v>
      </c>
    </row>
    <row r="1014" spans="1:1">
      <c r="A1014">
        <v>2</v>
      </c>
    </row>
    <row r="1015" spans="1:1">
      <c r="A1015">
        <v>1</v>
      </c>
    </row>
    <row r="1016" spans="1:1">
      <c r="A1016">
        <v>1</v>
      </c>
    </row>
    <row r="1017" spans="1:1">
      <c r="A1017">
        <v>2</v>
      </c>
    </row>
    <row r="1018" spans="1:1">
      <c r="A1018">
        <v>1</v>
      </c>
    </row>
    <row r="1019" spans="1:1">
      <c r="A1019">
        <v>2</v>
      </c>
    </row>
    <row r="1020" spans="1:1">
      <c r="A1020">
        <v>2</v>
      </c>
    </row>
    <row r="1021" spans="1:1">
      <c r="A1021">
        <v>0</v>
      </c>
    </row>
    <row r="1022" spans="1:1">
      <c r="A1022">
        <v>0</v>
      </c>
    </row>
    <row r="1023" spans="1:1">
      <c r="A1023">
        <v>1</v>
      </c>
    </row>
    <row r="1024" spans="1:1">
      <c r="A1024">
        <v>0</v>
      </c>
    </row>
    <row r="1025" spans="1:1">
      <c r="A1025">
        <v>0</v>
      </c>
    </row>
    <row r="1026" spans="1:1">
      <c r="A1026">
        <v>2</v>
      </c>
    </row>
    <row r="1027" spans="1:1">
      <c r="A1027">
        <v>2</v>
      </c>
    </row>
    <row r="1028" spans="1:1">
      <c r="A1028">
        <v>3</v>
      </c>
    </row>
    <row r="1029" spans="1:1">
      <c r="A1029">
        <v>2</v>
      </c>
    </row>
    <row r="1030" spans="1:1">
      <c r="A1030">
        <v>0</v>
      </c>
    </row>
    <row r="1031" spans="1:1">
      <c r="A1031">
        <v>3</v>
      </c>
    </row>
    <row r="1032" spans="1:1">
      <c r="A1032">
        <v>0</v>
      </c>
    </row>
    <row r="1033" spans="1:1">
      <c r="A1033">
        <v>-1</v>
      </c>
    </row>
    <row r="1034" spans="1:1">
      <c r="A1034">
        <v>-1</v>
      </c>
    </row>
    <row r="1035" spans="1:1">
      <c r="A1035">
        <v>2</v>
      </c>
    </row>
    <row r="1036" spans="1:1">
      <c r="A1036">
        <v>1</v>
      </c>
    </row>
    <row r="1037" spans="1:1">
      <c r="A1037">
        <v>1</v>
      </c>
    </row>
    <row r="1038" spans="1:1">
      <c r="A1038">
        <v>1</v>
      </c>
    </row>
    <row r="1039" spans="1:1">
      <c r="A1039">
        <v>3</v>
      </c>
    </row>
    <row r="1040" spans="1:1">
      <c r="A1040">
        <v>1</v>
      </c>
    </row>
    <row r="1041" spans="1:1">
      <c r="A1041">
        <v>2</v>
      </c>
    </row>
    <row r="1042" spans="1:1">
      <c r="A1042">
        <v>3</v>
      </c>
    </row>
    <row r="1043" spans="1:1">
      <c r="A1043">
        <v>0</v>
      </c>
    </row>
    <row r="1044" spans="1:1">
      <c r="A1044">
        <v>2</v>
      </c>
    </row>
    <row r="1045" spans="1:1">
      <c r="A1045">
        <v>1</v>
      </c>
    </row>
    <row r="1046" spans="1:1">
      <c r="A1046">
        <v>0</v>
      </c>
    </row>
    <row r="1047" spans="1:1">
      <c r="A1047">
        <v>-1</v>
      </c>
    </row>
    <row r="1048" spans="1:1">
      <c r="A1048">
        <v>1</v>
      </c>
    </row>
    <row r="1049" spans="1:1">
      <c r="A1049">
        <v>1</v>
      </c>
    </row>
    <row r="1050" spans="1:1">
      <c r="A1050">
        <v>2</v>
      </c>
    </row>
    <row r="1051" spans="1:1">
      <c r="A1051">
        <v>1</v>
      </c>
    </row>
    <row r="1052" spans="1:1">
      <c r="A1052">
        <v>1</v>
      </c>
    </row>
    <row r="1053" spans="1:1">
      <c r="A1053">
        <v>2</v>
      </c>
    </row>
    <row r="1054" spans="1:1">
      <c r="A1054">
        <v>0</v>
      </c>
    </row>
    <row r="1055" spans="1:1">
      <c r="A1055">
        <v>-1</v>
      </c>
    </row>
    <row r="1056" spans="1:1">
      <c r="A1056">
        <v>0</v>
      </c>
    </row>
    <row r="1057" spans="1:1">
      <c r="A1057">
        <v>3</v>
      </c>
    </row>
    <row r="1058" spans="1:1">
      <c r="A1058">
        <v>2</v>
      </c>
    </row>
    <row r="1059" spans="1:1">
      <c r="A1059">
        <v>3</v>
      </c>
    </row>
    <row r="1060" spans="1:1">
      <c r="A1060">
        <v>0</v>
      </c>
    </row>
    <row r="1061" spans="1:1">
      <c r="A1061">
        <v>1</v>
      </c>
    </row>
    <row r="1062" spans="1:1">
      <c r="A1062">
        <v>0</v>
      </c>
    </row>
    <row r="1063" spans="1:1">
      <c r="A1063">
        <v>1</v>
      </c>
    </row>
    <row r="1064" spans="1:1">
      <c r="A1064">
        <v>2</v>
      </c>
    </row>
    <row r="1065" spans="1:1">
      <c r="A1065">
        <v>1</v>
      </c>
    </row>
    <row r="1066" spans="1:1">
      <c r="A1066">
        <v>2</v>
      </c>
    </row>
    <row r="1067" spans="1:1">
      <c r="A1067">
        <v>0</v>
      </c>
    </row>
    <row r="1068" spans="1:1">
      <c r="A1068">
        <v>1</v>
      </c>
    </row>
    <row r="1069" spans="1:1">
      <c r="A1069">
        <v>0</v>
      </c>
    </row>
    <row r="1070" spans="1:1">
      <c r="A1070">
        <v>2</v>
      </c>
    </row>
    <row r="1071" spans="1:1">
      <c r="A1071">
        <v>2</v>
      </c>
    </row>
    <row r="1072" spans="1:1">
      <c r="A1072">
        <v>1</v>
      </c>
    </row>
    <row r="1073" spans="1:1">
      <c r="A1073">
        <v>2</v>
      </c>
    </row>
    <row r="1074" spans="1:1">
      <c r="A1074">
        <v>2</v>
      </c>
    </row>
    <row r="1075" spans="1:1">
      <c r="A1075">
        <v>2</v>
      </c>
    </row>
    <row r="1076" spans="1:1">
      <c r="A1076">
        <v>2</v>
      </c>
    </row>
    <row r="1077" spans="1:1">
      <c r="A1077">
        <v>2</v>
      </c>
    </row>
    <row r="1078" spans="1:1">
      <c r="A1078">
        <v>2</v>
      </c>
    </row>
    <row r="1079" spans="1:1">
      <c r="A1079">
        <v>2</v>
      </c>
    </row>
    <row r="1080" spans="1:1">
      <c r="A1080">
        <v>0</v>
      </c>
    </row>
    <row r="1081" spans="1:1">
      <c r="A1081">
        <v>2</v>
      </c>
    </row>
    <row r="1082" spans="1:1">
      <c r="A1082">
        <v>0</v>
      </c>
    </row>
    <row r="1083" spans="1:1">
      <c r="A1083">
        <v>2</v>
      </c>
    </row>
    <row r="1084" spans="1:1">
      <c r="A1084">
        <v>3</v>
      </c>
    </row>
    <row r="1085" spans="1:1">
      <c r="A1085">
        <v>1</v>
      </c>
    </row>
    <row r="1086" spans="1:1">
      <c r="A1086">
        <v>0</v>
      </c>
    </row>
    <row r="1087" spans="1:1">
      <c r="A1087">
        <v>1</v>
      </c>
    </row>
    <row r="1088" spans="1:1">
      <c r="A1088">
        <v>0</v>
      </c>
    </row>
    <row r="1089" spans="1:1">
      <c r="A1089">
        <v>-1</v>
      </c>
    </row>
    <row r="1090" spans="1:1">
      <c r="A1090">
        <v>2</v>
      </c>
    </row>
    <row r="1091" spans="1:1">
      <c r="A1091">
        <v>0</v>
      </c>
    </row>
    <row r="1092" spans="1:1">
      <c r="A1092">
        <v>2</v>
      </c>
    </row>
    <row r="1093" spans="1:1">
      <c r="A1093">
        <v>2</v>
      </c>
    </row>
    <row r="1094" spans="1:1">
      <c r="A1094">
        <v>2</v>
      </c>
    </row>
    <row r="1095" spans="1:1">
      <c r="A1095">
        <v>2</v>
      </c>
    </row>
    <row r="1096" spans="1:1">
      <c r="A1096">
        <v>1</v>
      </c>
    </row>
    <row r="1097" spans="1:1">
      <c r="A1097">
        <v>3</v>
      </c>
    </row>
    <row r="1098" spans="1:1">
      <c r="A1098">
        <v>1</v>
      </c>
    </row>
    <row r="1099" spans="1:1">
      <c r="A1099">
        <v>2</v>
      </c>
    </row>
    <row r="1100" spans="1:1">
      <c r="A1100">
        <v>3</v>
      </c>
    </row>
    <row r="1101" spans="1:1">
      <c r="A1101">
        <v>0</v>
      </c>
    </row>
    <row r="1102" spans="1:1">
      <c r="A1102">
        <v>2</v>
      </c>
    </row>
    <row r="1103" spans="1:1">
      <c r="A1103">
        <v>1</v>
      </c>
    </row>
    <row r="1104" spans="1:1">
      <c r="A1104">
        <v>1</v>
      </c>
    </row>
    <row r="1105" spans="1:1">
      <c r="A1105">
        <v>0</v>
      </c>
    </row>
    <row r="1106" spans="1:1">
      <c r="A1106">
        <v>1</v>
      </c>
    </row>
    <row r="1107" spans="1:1">
      <c r="A1107">
        <v>2</v>
      </c>
    </row>
    <row r="1108" spans="1:1">
      <c r="A1108">
        <v>2</v>
      </c>
    </row>
    <row r="1109" spans="1:1">
      <c r="A1109">
        <v>0</v>
      </c>
    </row>
    <row r="1110" spans="1:1">
      <c r="A1110">
        <v>0</v>
      </c>
    </row>
    <row r="1111" spans="1:1">
      <c r="A1111">
        <v>2</v>
      </c>
    </row>
    <row r="1112" spans="1:1">
      <c r="A1112">
        <v>-1</v>
      </c>
    </row>
    <row r="1113" spans="1:1">
      <c r="A1113">
        <v>1</v>
      </c>
    </row>
    <row r="1114" spans="1:1">
      <c r="A1114">
        <v>1</v>
      </c>
    </row>
    <row r="1115" spans="1:1">
      <c r="A1115">
        <v>2</v>
      </c>
    </row>
    <row r="1116" spans="1:1">
      <c r="A1116">
        <v>3</v>
      </c>
    </row>
    <row r="1117" spans="1:1">
      <c r="A1117">
        <v>2</v>
      </c>
    </row>
    <row r="1118" spans="1:1">
      <c r="A1118">
        <v>1</v>
      </c>
    </row>
    <row r="1119" spans="1:1">
      <c r="A1119">
        <v>1</v>
      </c>
    </row>
    <row r="1120" spans="1:1">
      <c r="A1120">
        <v>1</v>
      </c>
    </row>
    <row r="1121" spans="1:1">
      <c r="A1121">
        <v>1</v>
      </c>
    </row>
    <row r="1122" spans="1:1">
      <c r="A1122">
        <v>1</v>
      </c>
    </row>
    <row r="1123" spans="1:1">
      <c r="A1123">
        <v>1</v>
      </c>
    </row>
    <row r="1124" spans="1:1">
      <c r="A1124">
        <v>0</v>
      </c>
    </row>
    <row r="1125" spans="1:1">
      <c r="A1125">
        <v>1</v>
      </c>
    </row>
    <row r="1126" spans="1:1">
      <c r="A1126">
        <v>1</v>
      </c>
    </row>
    <row r="1127" spans="1:1">
      <c r="A1127">
        <v>1</v>
      </c>
    </row>
    <row r="1128" spans="1:1">
      <c r="A1128">
        <v>3</v>
      </c>
    </row>
    <row r="1129" spans="1:1">
      <c r="A1129">
        <v>2</v>
      </c>
    </row>
    <row r="1130" spans="1:1">
      <c r="A1130">
        <v>1</v>
      </c>
    </row>
    <row r="1131" spans="1:1">
      <c r="A1131">
        <v>-1</v>
      </c>
    </row>
    <row r="1132" spans="1:1">
      <c r="A1132">
        <v>1</v>
      </c>
    </row>
    <row r="1133" spans="1:1">
      <c r="A1133">
        <v>0</v>
      </c>
    </row>
    <row r="1134" spans="1:1">
      <c r="A1134">
        <v>1</v>
      </c>
    </row>
    <row r="1135" spans="1:1">
      <c r="A1135">
        <v>2</v>
      </c>
    </row>
    <row r="1136" spans="1:1">
      <c r="A1136">
        <v>2</v>
      </c>
    </row>
    <row r="1137" spans="1:1">
      <c r="A1137">
        <v>0</v>
      </c>
    </row>
    <row r="1138" spans="1:1">
      <c r="A1138">
        <v>1</v>
      </c>
    </row>
    <row r="1139" spans="1:1">
      <c r="A1139">
        <v>2</v>
      </c>
    </row>
    <row r="1140" spans="1:1">
      <c r="A1140">
        <v>2</v>
      </c>
    </row>
    <row r="1141" spans="1:1">
      <c r="A1141">
        <v>0</v>
      </c>
    </row>
    <row r="1142" spans="1:1">
      <c r="A1142">
        <v>1</v>
      </c>
    </row>
    <row r="1143" spans="1:1">
      <c r="A1143">
        <v>2</v>
      </c>
    </row>
    <row r="1144" spans="1:1">
      <c r="A1144">
        <v>3</v>
      </c>
    </row>
    <row r="1145" spans="1:1">
      <c r="A1145">
        <v>2</v>
      </c>
    </row>
    <row r="1146" spans="1:1">
      <c r="A1146">
        <v>1</v>
      </c>
    </row>
    <row r="1147" spans="1:1">
      <c r="A1147">
        <v>2</v>
      </c>
    </row>
    <row r="1148" spans="1:1">
      <c r="A1148">
        <v>2</v>
      </c>
    </row>
    <row r="1149" spans="1:1">
      <c r="A1149">
        <v>2</v>
      </c>
    </row>
    <row r="1150" spans="1:1">
      <c r="A1150">
        <v>2</v>
      </c>
    </row>
    <row r="1151" spans="1:1">
      <c r="A1151">
        <v>1</v>
      </c>
    </row>
    <row r="1152" spans="1:1">
      <c r="A1152">
        <v>2</v>
      </c>
    </row>
    <row r="1153" spans="1:1">
      <c r="A1153">
        <v>1</v>
      </c>
    </row>
    <row r="1154" spans="1:1">
      <c r="A1154">
        <v>1</v>
      </c>
    </row>
    <row r="1155" spans="1:1">
      <c r="A1155">
        <v>0</v>
      </c>
    </row>
    <row r="1156" spans="1:1">
      <c r="A1156">
        <v>1</v>
      </c>
    </row>
    <row r="1157" spans="1:1">
      <c r="A1157">
        <v>4</v>
      </c>
    </row>
    <row r="1158" spans="1:1">
      <c r="A1158">
        <v>1</v>
      </c>
    </row>
    <row r="1159" spans="1:1">
      <c r="A1159">
        <v>2</v>
      </c>
    </row>
    <row r="1160" spans="1:1">
      <c r="A1160">
        <v>1</v>
      </c>
    </row>
    <row r="1161" spans="1:1">
      <c r="A1161">
        <v>1</v>
      </c>
    </row>
    <row r="1162" spans="1:1">
      <c r="A1162">
        <v>0</v>
      </c>
    </row>
    <row r="1163" spans="1:1">
      <c r="A1163">
        <v>2</v>
      </c>
    </row>
    <row r="1164" spans="1:1">
      <c r="A1164">
        <v>2</v>
      </c>
    </row>
    <row r="1165" spans="1:1">
      <c r="A1165">
        <v>0</v>
      </c>
    </row>
    <row r="1166" spans="1:1">
      <c r="A1166">
        <v>3</v>
      </c>
    </row>
    <row r="1167" spans="1:1">
      <c r="A1167">
        <v>2</v>
      </c>
    </row>
    <row r="1168" spans="1:1">
      <c r="A1168">
        <v>1</v>
      </c>
    </row>
    <row r="1169" spans="1:1">
      <c r="A1169">
        <v>1</v>
      </c>
    </row>
    <row r="1170" spans="1:1">
      <c r="A1170">
        <v>2</v>
      </c>
    </row>
    <row r="1171" spans="1:1">
      <c r="A1171">
        <v>1</v>
      </c>
    </row>
    <row r="1172" spans="1:1">
      <c r="A1172">
        <v>0</v>
      </c>
    </row>
    <row r="1173" spans="1:1">
      <c r="A1173">
        <v>-1</v>
      </c>
    </row>
    <row r="1174" spans="1:1">
      <c r="A1174">
        <v>2</v>
      </c>
    </row>
    <row r="1175" spans="1:1">
      <c r="A1175">
        <v>1</v>
      </c>
    </row>
    <row r="1176" spans="1:1">
      <c r="A1176">
        <v>0</v>
      </c>
    </row>
    <row r="1177" spans="1:1">
      <c r="A1177">
        <v>2</v>
      </c>
    </row>
    <row r="1178" spans="1:1">
      <c r="A1178">
        <v>2</v>
      </c>
    </row>
    <row r="1179" spans="1:1">
      <c r="A1179">
        <v>2</v>
      </c>
    </row>
    <row r="1180" spans="1:1">
      <c r="A1180">
        <v>2</v>
      </c>
    </row>
    <row r="1181" spans="1:1">
      <c r="A1181">
        <v>2</v>
      </c>
    </row>
    <row r="1182" spans="1:1">
      <c r="A1182">
        <v>1</v>
      </c>
    </row>
    <row r="1183" spans="1:1">
      <c r="A1183">
        <v>1</v>
      </c>
    </row>
    <row r="1184" spans="1:1">
      <c r="A1184">
        <v>1</v>
      </c>
    </row>
    <row r="1185" spans="1:1">
      <c r="A1185">
        <v>2</v>
      </c>
    </row>
    <row r="1186" spans="1:1">
      <c r="A1186">
        <v>2</v>
      </c>
    </row>
    <row r="1187" spans="1:1">
      <c r="A1187">
        <v>-1</v>
      </c>
    </row>
    <row r="1188" spans="1:1">
      <c r="A1188">
        <v>3</v>
      </c>
    </row>
    <row r="1189" spans="1:1">
      <c r="A1189">
        <v>2</v>
      </c>
    </row>
    <row r="1190" spans="1:1">
      <c r="A1190">
        <v>0</v>
      </c>
    </row>
    <row r="1191" spans="1:1">
      <c r="A1191">
        <v>3</v>
      </c>
    </row>
    <row r="1192" spans="1:1">
      <c r="A1192">
        <v>0</v>
      </c>
    </row>
    <row r="1193" spans="1:1">
      <c r="A1193">
        <v>0</v>
      </c>
    </row>
    <row r="1194" spans="1:1">
      <c r="A1194">
        <v>2</v>
      </c>
    </row>
    <row r="1195" spans="1:1">
      <c r="A1195">
        <v>0</v>
      </c>
    </row>
    <row r="1196" spans="1:1">
      <c r="A1196">
        <v>3</v>
      </c>
    </row>
    <row r="1197" spans="1:1">
      <c r="A1197">
        <v>3</v>
      </c>
    </row>
    <row r="1198" spans="1:1">
      <c r="A1198">
        <v>4</v>
      </c>
    </row>
    <row r="1199" spans="1:1">
      <c r="A1199">
        <v>0</v>
      </c>
    </row>
    <row r="1200" spans="1:1">
      <c r="A1200">
        <v>1</v>
      </c>
    </row>
    <row r="1201" spans="1:1">
      <c r="A1201">
        <v>3</v>
      </c>
    </row>
    <row r="1202" spans="1:1">
      <c r="A1202">
        <v>1</v>
      </c>
    </row>
    <row r="1203" spans="1:1">
      <c r="A1203">
        <v>1</v>
      </c>
    </row>
    <row r="1204" spans="1:1">
      <c r="A1204">
        <v>2</v>
      </c>
    </row>
    <row r="1205" spans="1:1">
      <c r="A1205">
        <v>0</v>
      </c>
    </row>
    <row r="1206" spans="1:1">
      <c r="A1206">
        <v>0</v>
      </c>
    </row>
    <row r="1207" spans="1:1">
      <c r="A1207">
        <v>2</v>
      </c>
    </row>
    <row r="1208" spans="1:1">
      <c r="A1208">
        <v>3</v>
      </c>
    </row>
    <row r="1209" spans="1:1">
      <c r="A1209">
        <v>1</v>
      </c>
    </row>
    <row r="1210" spans="1:1">
      <c r="A1210">
        <v>1</v>
      </c>
    </row>
    <row r="1211" spans="1:1">
      <c r="A1211">
        <v>1</v>
      </c>
    </row>
    <row r="1212" spans="1:1">
      <c r="A1212">
        <v>-1</v>
      </c>
    </row>
    <row r="1213" spans="1:1">
      <c r="A1213">
        <v>0</v>
      </c>
    </row>
    <row r="1214" spans="1:1">
      <c r="A1214">
        <v>3</v>
      </c>
    </row>
    <row r="1215" spans="1:1">
      <c r="A1215">
        <v>3</v>
      </c>
    </row>
    <row r="1216" spans="1:1">
      <c r="A1216">
        <v>0</v>
      </c>
    </row>
    <row r="1217" spans="1:1">
      <c r="A1217">
        <v>2</v>
      </c>
    </row>
    <row r="1218" spans="1:1">
      <c r="A1218">
        <v>0</v>
      </c>
    </row>
    <row r="1219" spans="1:1">
      <c r="A1219">
        <v>1</v>
      </c>
    </row>
    <row r="1220" spans="1:1">
      <c r="A1220">
        <v>1</v>
      </c>
    </row>
    <row r="1221" spans="1:1">
      <c r="A1221">
        <v>3</v>
      </c>
    </row>
    <row r="1222" spans="1:1">
      <c r="A1222">
        <v>1</v>
      </c>
    </row>
    <row r="1223" spans="1:1">
      <c r="A1223">
        <v>2</v>
      </c>
    </row>
    <row r="1224" spans="1:1">
      <c r="A1224">
        <v>0</v>
      </c>
    </row>
    <row r="1225" spans="1:1">
      <c r="A1225">
        <v>2</v>
      </c>
    </row>
    <row r="1226" spans="1:1">
      <c r="A1226">
        <v>1</v>
      </c>
    </row>
    <row r="1227" spans="1:1">
      <c r="A1227">
        <v>2</v>
      </c>
    </row>
    <row r="1228" spans="1:1">
      <c r="A1228">
        <v>1</v>
      </c>
    </row>
    <row r="1229" spans="1:1">
      <c r="A1229">
        <v>2</v>
      </c>
    </row>
    <row r="1230" spans="1:1">
      <c r="A1230">
        <v>1</v>
      </c>
    </row>
    <row r="1231" spans="1:1">
      <c r="A1231">
        <v>3</v>
      </c>
    </row>
    <row r="1232" spans="1:1">
      <c r="A1232">
        <v>1</v>
      </c>
    </row>
    <row r="1233" spans="1:1">
      <c r="A1233">
        <v>1</v>
      </c>
    </row>
    <row r="1234" spans="1:1">
      <c r="A1234">
        <v>3</v>
      </c>
    </row>
    <row r="1235" spans="1:1">
      <c r="A1235">
        <v>1</v>
      </c>
    </row>
    <row r="1236" spans="1:1">
      <c r="A1236">
        <v>1</v>
      </c>
    </row>
    <row r="1237" spans="1:1">
      <c r="A1237">
        <v>1</v>
      </c>
    </row>
    <row r="1238" spans="1:1">
      <c r="A1238">
        <v>0</v>
      </c>
    </row>
    <row r="1239" spans="1:1">
      <c r="A1239">
        <v>3</v>
      </c>
    </row>
    <row r="1240" spans="1:1">
      <c r="A1240">
        <v>1</v>
      </c>
    </row>
    <row r="1241" spans="1:1">
      <c r="A1241">
        <v>1</v>
      </c>
    </row>
    <row r="1242" spans="1:1">
      <c r="A1242">
        <v>0</v>
      </c>
    </row>
    <row r="1243" spans="1:1">
      <c r="A1243">
        <v>2</v>
      </c>
    </row>
    <row r="1244" spans="1:1">
      <c r="A1244">
        <v>0</v>
      </c>
    </row>
    <row r="1245" spans="1:1">
      <c r="A1245">
        <v>1</v>
      </c>
    </row>
    <row r="1246" spans="1:1">
      <c r="A1246">
        <v>0</v>
      </c>
    </row>
    <row r="1247" spans="1:1">
      <c r="A1247">
        <v>1</v>
      </c>
    </row>
    <row r="1248" spans="1:1">
      <c r="A1248">
        <v>0</v>
      </c>
    </row>
    <row r="1249" spans="1:1">
      <c r="A1249">
        <v>1</v>
      </c>
    </row>
    <row r="1250" spans="1:1">
      <c r="A1250">
        <v>2</v>
      </c>
    </row>
    <row r="1251" spans="1:1">
      <c r="A1251">
        <v>1</v>
      </c>
    </row>
    <row r="1252" spans="1:1">
      <c r="A1252">
        <v>0</v>
      </c>
    </row>
    <row r="1253" spans="1:1">
      <c r="A1253">
        <v>2</v>
      </c>
    </row>
    <row r="1254" spans="1:1">
      <c r="A1254">
        <v>1</v>
      </c>
    </row>
    <row r="1255" spans="1:1">
      <c r="A1255">
        <v>1</v>
      </c>
    </row>
    <row r="1256" spans="1:1">
      <c r="A1256">
        <v>1</v>
      </c>
    </row>
    <row r="1257" spans="1:1">
      <c r="A1257">
        <v>1</v>
      </c>
    </row>
    <row r="1258" spans="1:1">
      <c r="A1258">
        <v>0</v>
      </c>
    </row>
    <row r="1259" spans="1:1">
      <c r="A1259">
        <v>2</v>
      </c>
    </row>
    <row r="1260" spans="1:1">
      <c r="A1260">
        <v>2</v>
      </c>
    </row>
    <row r="1261" spans="1:1">
      <c r="A1261">
        <v>0</v>
      </c>
    </row>
    <row r="1262" spans="1:1">
      <c r="A1262">
        <v>1</v>
      </c>
    </row>
    <row r="1263" spans="1:1">
      <c r="A1263">
        <v>0</v>
      </c>
    </row>
    <row r="1264" spans="1:1">
      <c r="A1264">
        <v>-1</v>
      </c>
    </row>
    <row r="1265" spans="1:1">
      <c r="A1265">
        <v>1</v>
      </c>
    </row>
    <row r="1266" spans="1:1">
      <c r="A1266">
        <v>2</v>
      </c>
    </row>
    <row r="1267" spans="1:1">
      <c r="A1267">
        <v>1</v>
      </c>
    </row>
    <row r="1268" spans="1:1">
      <c r="A1268">
        <v>1</v>
      </c>
    </row>
    <row r="1269" spans="1:1">
      <c r="A1269">
        <v>3</v>
      </c>
    </row>
    <row r="1270" spans="1:1">
      <c r="A1270">
        <v>1</v>
      </c>
    </row>
    <row r="1271" spans="1:1">
      <c r="A1271">
        <v>2</v>
      </c>
    </row>
    <row r="1272" spans="1:1">
      <c r="A1272">
        <v>3</v>
      </c>
    </row>
    <row r="1273" spans="1:1">
      <c r="A1273">
        <v>2</v>
      </c>
    </row>
    <row r="1274" spans="1:1">
      <c r="A1274">
        <v>2</v>
      </c>
    </row>
    <row r="1275" spans="1:1">
      <c r="A1275">
        <v>2</v>
      </c>
    </row>
    <row r="1276" spans="1:1">
      <c r="A1276">
        <v>1</v>
      </c>
    </row>
    <row r="1277" spans="1:1">
      <c r="A1277">
        <v>1</v>
      </c>
    </row>
    <row r="1278" spans="1:1">
      <c r="A1278">
        <v>2</v>
      </c>
    </row>
    <row r="1279" spans="1:1">
      <c r="A1279">
        <v>3</v>
      </c>
    </row>
    <row r="1280" spans="1:1">
      <c r="A1280">
        <v>3</v>
      </c>
    </row>
    <row r="1281" spans="1:1">
      <c r="A1281">
        <v>0</v>
      </c>
    </row>
    <row r="1282" spans="1:1">
      <c r="A1282">
        <v>0</v>
      </c>
    </row>
    <row r="1283" spans="1:1">
      <c r="A1283">
        <v>1</v>
      </c>
    </row>
    <row r="1284" spans="1:1">
      <c r="A1284">
        <v>3</v>
      </c>
    </row>
    <row r="1285" spans="1:1">
      <c r="A1285">
        <v>4</v>
      </c>
    </row>
    <row r="1286" spans="1:1">
      <c r="A1286">
        <v>1</v>
      </c>
    </row>
    <row r="1287" spans="1:1">
      <c r="A1287">
        <v>1</v>
      </c>
    </row>
    <row r="1288" spans="1:1">
      <c r="A1288">
        <v>1</v>
      </c>
    </row>
    <row r="1289" spans="1:1">
      <c r="A1289">
        <v>2</v>
      </c>
    </row>
    <row r="1290" spans="1:1">
      <c r="A1290">
        <v>0</v>
      </c>
    </row>
    <row r="1291" spans="1:1">
      <c r="A1291">
        <v>3</v>
      </c>
    </row>
    <row r="1292" spans="1:1">
      <c r="A1292">
        <v>3</v>
      </c>
    </row>
    <row r="1293" spans="1:1">
      <c r="A1293">
        <v>1</v>
      </c>
    </row>
    <row r="1294" spans="1:1">
      <c r="A1294">
        <v>0</v>
      </c>
    </row>
    <row r="1295" spans="1:1">
      <c r="A1295">
        <v>1</v>
      </c>
    </row>
    <row r="1296" spans="1:1">
      <c r="A1296">
        <v>2</v>
      </c>
    </row>
    <row r="1297" spans="1:1">
      <c r="A1297">
        <v>3</v>
      </c>
    </row>
    <row r="1298" spans="1:1">
      <c r="A1298">
        <v>1</v>
      </c>
    </row>
    <row r="1299" spans="1:1">
      <c r="A1299">
        <v>2</v>
      </c>
    </row>
    <row r="1300" spans="1:1">
      <c r="A1300">
        <v>0</v>
      </c>
    </row>
    <row r="1301" spans="1:1">
      <c r="A1301">
        <v>0</v>
      </c>
    </row>
    <row r="1302" spans="1:1">
      <c r="A1302">
        <v>1</v>
      </c>
    </row>
    <row r="1303" spans="1:1">
      <c r="A1303">
        <v>2</v>
      </c>
    </row>
    <row r="1304" spans="1:1">
      <c r="A1304">
        <v>0</v>
      </c>
    </row>
    <row r="1305" spans="1:1">
      <c r="A1305">
        <v>2</v>
      </c>
    </row>
    <row r="1306" spans="1:1">
      <c r="A1306">
        <v>2</v>
      </c>
    </row>
    <row r="1307" spans="1:1">
      <c r="A1307">
        <v>3</v>
      </c>
    </row>
    <row r="1308" spans="1:1">
      <c r="A1308">
        <v>1</v>
      </c>
    </row>
    <row r="1309" spans="1:1">
      <c r="A1309">
        <v>0</v>
      </c>
    </row>
    <row r="1310" spans="1:1">
      <c r="A1310">
        <v>2</v>
      </c>
    </row>
    <row r="1311" spans="1:1">
      <c r="A1311">
        <v>3</v>
      </c>
    </row>
    <row r="1312" spans="1:1">
      <c r="A1312">
        <v>2</v>
      </c>
    </row>
    <row r="1313" spans="1:1">
      <c r="A1313">
        <v>0</v>
      </c>
    </row>
    <row r="1314" spans="1:1">
      <c r="A1314">
        <v>1</v>
      </c>
    </row>
    <row r="1315" spans="1:1">
      <c r="A1315">
        <v>3</v>
      </c>
    </row>
    <row r="1316" spans="1:1">
      <c r="A1316">
        <v>1</v>
      </c>
    </row>
    <row r="1317" spans="1:1">
      <c r="A1317">
        <v>0</v>
      </c>
    </row>
    <row r="1318" spans="1:1">
      <c r="A1318">
        <v>2</v>
      </c>
    </row>
    <row r="1319" spans="1:1">
      <c r="A1319">
        <v>2</v>
      </c>
    </row>
    <row r="1320" spans="1:1">
      <c r="A1320">
        <v>1</v>
      </c>
    </row>
    <row r="1321" spans="1:1">
      <c r="A1321">
        <v>2</v>
      </c>
    </row>
    <row r="1322" spans="1:1">
      <c r="A1322">
        <v>2</v>
      </c>
    </row>
    <row r="1323" spans="1:1">
      <c r="A1323">
        <v>2</v>
      </c>
    </row>
    <row r="1324" spans="1:1">
      <c r="A1324">
        <v>1</v>
      </c>
    </row>
    <row r="1325" spans="1:1">
      <c r="A1325">
        <v>3</v>
      </c>
    </row>
    <row r="1326" spans="1:1">
      <c r="A1326">
        <v>1</v>
      </c>
    </row>
    <row r="1327" spans="1:1">
      <c r="A1327">
        <v>1</v>
      </c>
    </row>
    <row r="1328" spans="1:1">
      <c r="A1328">
        <v>1</v>
      </c>
    </row>
    <row r="1329" spans="1:1">
      <c r="A1329">
        <v>1</v>
      </c>
    </row>
    <row r="1330" spans="1:1">
      <c r="A1330">
        <v>0</v>
      </c>
    </row>
    <row r="1331" spans="1:1">
      <c r="A1331">
        <v>0</v>
      </c>
    </row>
    <row r="1332" spans="1:1">
      <c r="A1332">
        <v>1</v>
      </c>
    </row>
    <row r="1333" spans="1:1">
      <c r="A1333">
        <v>0</v>
      </c>
    </row>
    <row r="1334" spans="1:1">
      <c r="A1334">
        <v>3</v>
      </c>
    </row>
    <row r="1335" spans="1:1">
      <c r="A1335">
        <v>0</v>
      </c>
    </row>
    <row r="1336" spans="1:1">
      <c r="A1336">
        <v>1</v>
      </c>
    </row>
    <row r="1337" spans="1:1">
      <c r="A1337">
        <v>0</v>
      </c>
    </row>
    <row r="1338" spans="1:1">
      <c r="A1338">
        <v>3</v>
      </c>
    </row>
    <row r="1339" spans="1:1">
      <c r="A1339">
        <v>2</v>
      </c>
    </row>
    <row r="1340" spans="1:1">
      <c r="A1340">
        <v>0</v>
      </c>
    </row>
    <row r="1341" spans="1:1">
      <c r="A1341">
        <v>1</v>
      </c>
    </row>
    <row r="1342" spans="1:1">
      <c r="A1342">
        <v>1</v>
      </c>
    </row>
    <row r="1343" spans="1:1">
      <c r="A1343">
        <v>2</v>
      </c>
    </row>
    <row r="1344" spans="1:1">
      <c r="A1344">
        <v>0</v>
      </c>
    </row>
    <row r="1345" spans="1:1">
      <c r="A1345">
        <v>3</v>
      </c>
    </row>
    <row r="1346" spans="1:1">
      <c r="A1346">
        <v>1</v>
      </c>
    </row>
    <row r="1347" spans="1:1">
      <c r="A1347">
        <v>1</v>
      </c>
    </row>
    <row r="1348" spans="1:1">
      <c r="A1348">
        <v>2</v>
      </c>
    </row>
    <row r="1349" spans="1:1">
      <c r="A1349">
        <v>1</v>
      </c>
    </row>
    <row r="1350" spans="1:1">
      <c r="A1350">
        <v>2</v>
      </c>
    </row>
    <row r="1351" spans="1:1">
      <c r="A1351">
        <v>0</v>
      </c>
    </row>
    <row r="1352" spans="1:1">
      <c r="A1352">
        <v>2</v>
      </c>
    </row>
    <row r="1353" spans="1:1">
      <c r="A1353">
        <v>2</v>
      </c>
    </row>
    <row r="1354" spans="1:1">
      <c r="A1354">
        <v>0</v>
      </c>
    </row>
    <row r="1355" spans="1:1">
      <c r="A1355">
        <v>3</v>
      </c>
    </row>
    <row r="1356" spans="1:1">
      <c r="A1356">
        <v>1</v>
      </c>
    </row>
    <row r="1357" spans="1:1">
      <c r="A1357">
        <v>3</v>
      </c>
    </row>
    <row r="1358" spans="1:1">
      <c r="A1358">
        <v>2</v>
      </c>
    </row>
    <row r="1359" spans="1:1">
      <c r="A1359">
        <v>1</v>
      </c>
    </row>
    <row r="1360" spans="1:1">
      <c r="A1360">
        <v>2</v>
      </c>
    </row>
    <row r="1361" spans="1:1">
      <c r="A1361">
        <v>3</v>
      </c>
    </row>
    <row r="1362" spans="1:1">
      <c r="A1362">
        <v>1</v>
      </c>
    </row>
    <row r="1363" spans="1:1">
      <c r="A1363">
        <v>1</v>
      </c>
    </row>
    <row r="1364" spans="1:1">
      <c r="A1364">
        <v>1</v>
      </c>
    </row>
    <row r="1365" spans="1:1">
      <c r="A1365">
        <v>2</v>
      </c>
    </row>
    <row r="1366" spans="1:1">
      <c r="A1366">
        <v>0</v>
      </c>
    </row>
    <row r="1367" spans="1:1">
      <c r="A1367">
        <v>3</v>
      </c>
    </row>
    <row r="1368" spans="1:1">
      <c r="A1368">
        <v>1</v>
      </c>
    </row>
    <row r="1369" spans="1:1">
      <c r="A1369">
        <v>1</v>
      </c>
    </row>
    <row r="1370" spans="1:1">
      <c r="A1370">
        <v>1</v>
      </c>
    </row>
    <row r="1371" spans="1:1">
      <c r="A1371">
        <v>1</v>
      </c>
    </row>
    <row r="1372" spans="1:1">
      <c r="A1372">
        <v>1</v>
      </c>
    </row>
    <row r="1373" spans="1:1">
      <c r="A1373">
        <v>0</v>
      </c>
    </row>
    <row r="1374" spans="1:1">
      <c r="A1374">
        <v>2</v>
      </c>
    </row>
    <row r="1375" spans="1:1">
      <c r="A1375">
        <v>0</v>
      </c>
    </row>
    <row r="1376" spans="1:1">
      <c r="A1376">
        <v>2</v>
      </c>
    </row>
    <row r="1377" spans="1:1">
      <c r="A1377">
        <v>1</v>
      </c>
    </row>
    <row r="1378" spans="1:1">
      <c r="A1378">
        <v>1</v>
      </c>
    </row>
    <row r="1379" spans="1:1">
      <c r="A1379">
        <v>1</v>
      </c>
    </row>
    <row r="1380" spans="1:1">
      <c r="A1380">
        <v>2</v>
      </c>
    </row>
    <row r="1381" spans="1:1">
      <c r="A1381">
        <v>1</v>
      </c>
    </row>
    <row r="1382" spans="1:1">
      <c r="A1382">
        <v>0</v>
      </c>
    </row>
    <row r="1383" spans="1:1">
      <c r="A1383">
        <v>1</v>
      </c>
    </row>
    <row r="1384" spans="1:1">
      <c r="A1384">
        <v>1</v>
      </c>
    </row>
    <row r="1385" spans="1:1">
      <c r="A1385">
        <v>1</v>
      </c>
    </row>
    <row r="1386" spans="1:1">
      <c r="A1386">
        <v>0</v>
      </c>
    </row>
    <row r="1387" spans="1:1">
      <c r="A1387">
        <v>1</v>
      </c>
    </row>
    <row r="1388" spans="1:1">
      <c r="A1388">
        <v>1</v>
      </c>
    </row>
    <row r="1389" spans="1:1">
      <c r="A1389">
        <v>2</v>
      </c>
    </row>
    <row r="1390" spans="1:1">
      <c r="A1390">
        <v>-1</v>
      </c>
    </row>
    <row r="1391" spans="1:1">
      <c r="A1391">
        <v>2</v>
      </c>
    </row>
    <row r="1392" spans="1:1">
      <c r="A1392">
        <v>2</v>
      </c>
    </row>
    <row r="1393" spans="1:1">
      <c r="A1393">
        <v>1</v>
      </c>
    </row>
    <row r="1394" spans="1:1">
      <c r="A1394">
        <v>1</v>
      </c>
    </row>
    <row r="1395" spans="1:1">
      <c r="A1395">
        <v>2</v>
      </c>
    </row>
    <row r="1396" spans="1:1">
      <c r="A1396">
        <v>2</v>
      </c>
    </row>
    <row r="1397" spans="1:1">
      <c r="A1397">
        <v>0</v>
      </c>
    </row>
    <row r="1398" spans="1:1">
      <c r="A1398">
        <v>1</v>
      </c>
    </row>
    <row r="1399" spans="1:1">
      <c r="A1399">
        <v>1</v>
      </c>
    </row>
    <row r="1400" spans="1:1">
      <c r="A1400">
        <v>3</v>
      </c>
    </row>
    <row r="1401" spans="1:1">
      <c r="A1401">
        <v>2</v>
      </c>
    </row>
    <row r="1402" spans="1:1">
      <c r="A1402">
        <v>1</v>
      </c>
    </row>
    <row r="1403" spans="1:1">
      <c r="A1403">
        <v>2</v>
      </c>
    </row>
    <row r="1404" spans="1:1">
      <c r="A1404">
        <v>1</v>
      </c>
    </row>
    <row r="1405" spans="1:1">
      <c r="A1405">
        <v>2</v>
      </c>
    </row>
    <row r="1406" spans="1:1">
      <c r="A1406">
        <v>2</v>
      </c>
    </row>
    <row r="1407" spans="1:1">
      <c r="A1407">
        <v>1</v>
      </c>
    </row>
    <row r="1408" spans="1:1">
      <c r="A1408">
        <v>3</v>
      </c>
    </row>
    <row r="1409" spans="1:1">
      <c r="A1409">
        <v>1</v>
      </c>
    </row>
    <row r="1410" spans="1:1">
      <c r="A1410">
        <v>2</v>
      </c>
    </row>
    <row r="1411" spans="1:1">
      <c r="A1411">
        <v>1</v>
      </c>
    </row>
    <row r="1412" spans="1:1">
      <c r="A1412">
        <v>0</v>
      </c>
    </row>
    <row r="1413" spans="1:1">
      <c r="A1413">
        <v>1</v>
      </c>
    </row>
    <row r="1414" spans="1:1">
      <c r="A1414">
        <v>2</v>
      </c>
    </row>
    <row r="1415" spans="1:1">
      <c r="A1415">
        <v>0</v>
      </c>
    </row>
    <row r="1416" spans="1:1">
      <c r="A1416">
        <v>3</v>
      </c>
    </row>
    <row r="1417" spans="1:1">
      <c r="A1417">
        <v>1</v>
      </c>
    </row>
    <row r="1418" spans="1:1">
      <c r="A1418">
        <v>2</v>
      </c>
    </row>
    <row r="1419" spans="1:1">
      <c r="A1419">
        <v>2</v>
      </c>
    </row>
    <row r="1420" spans="1:1">
      <c r="A1420">
        <v>1</v>
      </c>
    </row>
    <row r="1421" spans="1:1">
      <c r="A1421">
        <v>2</v>
      </c>
    </row>
    <row r="1422" spans="1:1">
      <c r="A1422">
        <v>2</v>
      </c>
    </row>
    <row r="1423" spans="1:1">
      <c r="A1423">
        <v>0</v>
      </c>
    </row>
    <row r="1424" spans="1:1">
      <c r="A1424">
        <v>1</v>
      </c>
    </row>
    <row r="1425" spans="1:1">
      <c r="A1425">
        <v>0</v>
      </c>
    </row>
    <row r="1426" spans="1:1">
      <c r="A1426">
        <v>3</v>
      </c>
    </row>
    <row r="1427" spans="1:1">
      <c r="A1427">
        <v>3</v>
      </c>
    </row>
    <row r="1428" spans="1:1">
      <c r="A1428">
        <v>1</v>
      </c>
    </row>
    <row r="1429" spans="1:1">
      <c r="A1429">
        <v>1</v>
      </c>
    </row>
    <row r="1430" spans="1:1">
      <c r="A1430">
        <v>2</v>
      </c>
    </row>
    <row r="1431" spans="1:1">
      <c r="A1431">
        <v>1</v>
      </c>
    </row>
    <row r="1432" spans="1:1">
      <c r="A1432">
        <v>2</v>
      </c>
    </row>
    <row r="1433" spans="1:1">
      <c r="A1433">
        <v>0</v>
      </c>
    </row>
    <row r="1434" spans="1:1">
      <c r="A1434">
        <v>0</v>
      </c>
    </row>
    <row r="1435" spans="1:1">
      <c r="A1435">
        <v>1</v>
      </c>
    </row>
    <row r="1436" spans="1:1">
      <c r="A1436">
        <v>2</v>
      </c>
    </row>
    <row r="1437" spans="1:1">
      <c r="A1437">
        <v>1</v>
      </c>
    </row>
    <row r="1438" spans="1:1">
      <c r="A1438">
        <v>2</v>
      </c>
    </row>
    <row r="1439" spans="1:1">
      <c r="A1439">
        <v>3</v>
      </c>
    </row>
    <row r="1440" spans="1:1">
      <c r="A1440">
        <v>2</v>
      </c>
    </row>
    <row r="1441" spans="1:1">
      <c r="A1441">
        <v>2</v>
      </c>
    </row>
    <row r="1442" spans="1:1">
      <c r="A1442">
        <v>1</v>
      </c>
    </row>
    <row r="1443" spans="1:1">
      <c r="A1443">
        <v>0</v>
      </c>
    </row>
    <row r="1444" spans="1:1">
      <c r="A1444">
        <v>3</v>
      </c>
    </row>
    <row r="1445" spans="1:1">
      <c r="A1445">
        <v>2</v>
      </c>
    </row>
    <row r="1446" spans="1:1">
      <c r="A1446">
        <v>2</v>
      </c>
    </row>
    <row r="1447" spans="1:1">
      <c r="A1447">
        <v>1</v>
      </c>
    </row>
    <row r="1448" spans="1:1">
      <c r="A1448">
        <v>3</v>
      </c>
    </row>
    <row r="1449" spans="1:1">
      <c r="A1449">
        <v>0</v>
      </c>
    </row>
    <row r="1450" spans="1:1">
      <c r="A1450">
        <v>1</v>
      </c>
    </row>
    <row r="1451" spans="1:1">
      <c r="A1451">
        <v>1</v>
      </c>
    </row>
    <row r="1452" spans="1:1">
      <c r="A1452">
        <v>1</v>
      </c>
    </row>
    <row r="1453" spans="1:1">
      <c r="A1453">
        <v>2</v>
      </c>
    </row>
    <row r="1454" spans="1:1">
      <c r="A1454">
        <v>0</v>
      </c>
    </row>
    <row r="1455" spans="1:1">
      <c r="A1455">
        <v>3</v>
      </c>
    </row>
    <row r="1456" spans="1:1">
      <c r="A1456">
        <v>0</v>
      </c>
    </row>
    <row r="1457" spans="1:1">
      <c r="A1457">
        <v>2</v>
      </c>
    </row>
    <row r="1458" spans="1:1">
      <c r="A1458">
        <v>1</v>
      </c>
    </row>
    <row r="1459" spans="1:1">
      <c r="A1459">
        <v>0</v>
      </c>
    </row>
    <row r="1460" spans="1:1">
      <c r="A1460">
        <v>1</v>
      </c>
    </row>
    <row r="1461" spans="1:1">
      <c r="A1461">
        <v>2</v>
      </c>
    </row>
    <row r="1462" spans="1:1">
      <c r="A1462">
        <v>3</v>
      </c>
    </row>
    <row r="1463" spans="1:1">
      <c r="A1463">
        <v>0</v>
      </c>
    </row>
    <row r="1464" spans="1:1">
      <c r="A1464">
        <v>0</v>
      </c>
    </row>
    <row r="1465" spans="1:1">
      <c r="A1465">
        <v>1</v>
      </c>
    </row>
    <row r="1466" spans="1:1">
      <c r="A1466">
        <v>0</v>
      </c>
    </row>
    <row r="1467" spans="1:1">
      <c r="A1467">
        <v>2</v>
      </c>
    </row>
    <row r="1468" spans="1:1">
      <c r="A1468">
        <v>2</v>
      </c>
    </row>
    <row r="1469" spans="1:1">
      <c r="A1469">
        <v>1</v>
      </c>
    </row>
    <row r="1470" spans="1:1">
      <c r="A1470">
        <v>0</v>
      </c>
    </row>
    <row r="1471" spans="1:1">
      <c r="A1471">
        <v>3</v>
      </c>
    </row>
    <row r="1472" spans="1:1">
      <c r="A1472">
        <v>0</v>
      </c>
    </row>
    <row r="1473" spans="1:1">
      <c r="A1473">
        <v>1</v>
      </c>
    </row>
    <row r="1474" spans="1:1">
      <c r="A1474">
        <v>3</v>
      </c>
    </row>
    <row r="1475" spans="1:1">
      <c r="A1475">
        <v>0</v>
      </c>
    </row>
    <row r="1476" spans="1:1">
      <c r="A1476">
        <v>2</v>
      </c>
    </row>
    <row r="1477" spans="1:1">
      <c r="A1477">
        <v>1</v>
      </c>
    </row>
    <row r="1478" spans="1:1">
      <c r="A1478">
        <v>0</v>
      </c>
    </row>
    <row r="1479" spans="1:1">
      <c r="A1479">
        <v>0</v>
      </c>
    </row>
    <row r="1480" spans="1:1">
      <c r="A1480">
        <v>3</v>
      </c>
    </row>
    <row r="1481" spans="1:1">
      <c r="A1481">
        <v>2</v>
      </c>
    </row>
    <row r="1482" spans="1:1">
      <c r="A1482">
        <v>3</v>
      </c>
    </row>
    <row r="1483" spans="1:1">
      <c r="A1483">
        <v>2</v>
      </c>
    </row>
    <row r="1484" spans="1:1">
      <c r="A1484">
        <v>1</v>
      </c>
    </row>
    <row r="1485" spans="1:1">
      <c r="A1485">
        <v>2</v>
      </c>
    </row>
    <row r="1486" spans="1:1">
      <c r="A1486">
        <v>0</v>
      </c>
    </row>
    <row r="1487" spans="1:1">
      <c r="A1487">
        <v>1</v>
      </c>
    </row>
    <row r="1488" spans="1:1">
      <c r="A1488">
        <v>1</v>
      </c>
    </row>
    <row r="1489" spans="1:1">
      <c r="A1489">
        <v>1</v>
      </c>
    </row>
    <row r="1490" spans="1:1">
      <c r="A1490">
        <v>2</v>
      </c>
    </row>
    <row r="1491" spans="1:1">
      <c r="A1491">
        <v>1</v>
      </c>
    </row>
    <row r="1492" spans="1:1">
      <c r="A1492">
        <v>3</v>
      </c>
    </row>
    <row r="1493" spans="1:1">
      <c r="A1493">
        <v>1</v>
      </c>
    </row>
    <row r="1494" spans="1:1">
      <c r="A1494">
        <v>2</v>
      </c>
    </row>
    <row r="1495" spans="1:1">
      <c r="A1495">
        <v>0</v>
      </c>
    </row>
    <row r="1496" spans="1:1">
      <c r="A1496">
        <v>2</v>
      </c>
    </row>
    <row r="1497" spans="1:1">
      <c r="A1497">
        <v>1</v>
      </c>
    </row>
    <row r="1498" spans="1:1">
      <c r="A1498">
        <v>0</v>
      </c>
    </row>
    <row r="1499" spans="1:1">
      <c r="A1499">
        <v>2</v>
      </c>
    </row>
    <row r="1500" spans="1:1">
      <c r="A1500">
        <v>0</v>
      </c>
    </row>
    <row r="1501" spans="1:1">
      <c r="A1501">
        <v>2</v>
      </c>
    </row>
    <row r="1502" spans="1:1">
      <c r="A1502">
        <v>2</v>
      </c>
    </row>
    <row r="1503" spans="1:1">
      <c r="A1503">
        <v>2</v>
      </c>
    </row>
    <row r="1504" spans="1:1">
      <c r="A1504">
        <v>1</v>
      </c>
    </row>
    <row r="1505" spans="1:1">
      <c r="A1505">
        <v>1</v>
      </c>
    </row>
    <row r="1506" spans="1:1">
      <c r="A1506">
        <v>2</v>
      </c>
    </row>
    <row r="1507" spans="1:1">
      <c r="A1507">
        <v>2</v>
      </c>
    </row>
    <row r="1508" spans="1:1">
      <c r="A1508">
        <v>0</v>
      </c>
    </row>
    <row r="1509" spans="1:1">
      <c r="A1509">
        <v>1</v>
      </c>
    </row>
    <row r="1510" spans="1:1">
      <c r="A1510">
        <v>0</v>
      </c>
    </row>
    <row r="1511" spans="1:1">
      <c r="A1511">
        <v>2</v>
      </c>
    </row>
    <row r="1512" spans="1:1">
      <c r="A1512">
        <v>1</v>
      </c>
    </row>
    <row r="1513" spans="1:1">
      <c r="A1513">
        <v>1</v>
      </c>
    </row>
    <row r="1514" spans="1:1">
      <c r="A1514">
        <v>0</v>
      </c>
    </row>
    <row r="1515" spans="1:1">
      <c r="A1515">
        <v>1</v>
      </c>
    </row>
    <row r="1516" spans="1:1">
      <c r="A1516">
        <v>1</v>
      </c>
    </row>
    <row r="1517" spans="1:1">
      <c r="A1517">
        <v>2</v>
      </c>
    </row>
    <row r="1518" spans="1:1">
      <c r="A1518">
        <v>1</v>
      </c>
    </row>
    <row r="1519" spans="1:1">
      <c r="A1519">
        <v>1</v>
      </c>
    </row>
    <row r="1520" spans="1:1">
      <c r="A1520">
        <v>2</v>
      </c>
    </row>
    <row r="1521" spans="1:1">
      <c r="A1521">
        <v>2</v>
      </c>
    </row>
    <row r="1522" spans="1:1">
      <c r="A1522">
        <v>3</v>
      </c>
    </row>
    <row r="1523" spans="1:1">
      <c r="A1523">
        <v>1</v>
      </c>
    </row>
    <row r="1524" spans="1:1">
      <c r="A1524">
        <v>1</v>
      </c>
    </row>
    <row r="1525" spans="1:1">
      <c r="A1525">
        <v>3</v>
      </c>
    </row>
    <row r="1526" spans="1:1">
      <c r="A1526">
        <v>2</v>
      </c>
    </row>
    <row r="1527" spans="1:1">
      <c r="A1527">
        <v>3</v>
      </c>
    </row>
    <row r="1528" spans="1:1">
      <c r="A1528">
        <v>2</v>
      </c>
    </row>
    <row r="1529" spans="1:1">
      <c r="A1529">
        <v>0</v>
      </c>
    </row>
    <row r="1530" spans="1:1">
      <c r="A1530">
        <v>1</v>
      </c>
    </row>
    <row r="1531" spans="1:1">
      <c r="A1531">
        <v>2</v>
      </c>
    </row>
    <row r="1532" spans="1:1">
      <c r="A1532">
        <v>2</v>
      </c>
    </row>
    <row r="1533" spans="1:1">
      <c r="A1533">
        <v>1</v>
      </c>
    </row>
    <row r="1534" spans="1:1">
      <c r="A1534">
        <v>1</v>
      </c>
    </row>
    <row r="1535" spans="1:1">
      <c r="A1535">
        <v>0</v>
      </c>
    </row>
    <row r="1536" spans="1:1">
      <c r="A1536">
        <v>2</v>
      </c>
    </row>
    <row r="1537" spans="1:1">
      <c r="A1537">
        <v>2</v>
      </c>
    </row>
    <row r="1538" spans="1:1">
      <c r="A1538">
        <v>2</v>
      </c>
    </row>
    <row r="1539" spans="1:1">
      <c r="A1539">
        <v>1</v>
      </c>
    </row>
    <row r="1540" spans="1:1">
      <c r="A1540">
        <v>1</v>
      </c>
    </row>
    <row r="1541" spans="1:1">
      <c r="A1541">
        <v>2</v>
      </c>
    </row>
    <row r="1542" spans="1:1">
      <c r="A1542">
        <v>2</v>
      </c>
    </row>
    <row r="1543" spans="1:1">
      <c r="A1543">
        <v>0</v>
      </c>
    </row>
    <row r="1544" spans="1:1">
      <c r="A1544">
        <v>1</v>
      </c>
    </row>
    <row r="1545" spans="1:1">
      <c r="A1545">
        <v>1</v>
      </c>
    </row>
    <row r="1546" spans="1:1">
      <c r="A1546">
        <v>0</v>
      </c>
    </row>
    <row r="1547" spans="1:1">
      <c r="A1547">
        <v>1</v>
      </c>
    </row>
    <row r="1548" spans="1:1">
      <c r="A1548">
        <v>1</v>
      </c>
    </row>
    <row r="1549" spans="1:1">
      <c r="A1549">
        <v>2</v>
      </c>
    </row>
    <row r="1550" spans="1:1">
      <c r="A1550">
        <v>2</v>
      </c>
    </row>
    <row r="1551" spans="1:1">
      <c r="A1551">
        <v>2</v>
      </c>
    </row>
    <row r="1552" spans="1:1">
      <c r="A1552">
        <v>3</v>
      </c>
    </row>
    <row r="1553" spans="1:1">
      <c r="A1553">
        <v>1</v>
      </c>
    </row>
    <row r="1554" spans="1:1">
      <c r="A1554">
        <v>1</v>
      </c>
    </row>
    <row r="1555" spans="1:1">
      <c r="A1555">
        <v>2</v>
      </c>
    </row>
    <row r="1556" spans="1:1">
      <c r="A1556">
        <v>2</v>
      </c>
    </row>
    <row r="1557" spans="1:1">
      <c r="A1557">
        <v>0</v>
      </c>
    </row>
    <row r="1558" spans="1:1">
      <c r="A1558">
        <v>2</v>
      </c>
    </row>
    <row r="1559" spans="1:1">
      <c r="A1559">
        <v>1</v>
      </c>
    </row>
    <row r="1560" spans="1:1">
      <c r="A1560">
        <v>4</v>
      </c>
    </row>
    <row r="1561" spans="1:1">
      <c r="A1561">
        <v>1</v>
      </c>
    </row>
    <row r="1562" spans="1:1">
      <c r="A1562">
        <v>2</v>
      </c>
    </row>
    <row r="1563" spans="1:1">
      <c r="A1563">
        <v>2</v>
      </c>
    </row>
    <row r="1564" spans="1:1">
      <c r="A1564">
        <v>3</v>
      </c>
    </row>
    <row r="1565" spans="1:1">
      <c r="A1565">
        <v>3</v>
      </c>
    </row>
    <row r="1566" spans="1:1">
      <c r="A1566">
        <v>2</v>
      </c>
    </row>
    <row r="1567" spans="1:1">
      <c r="A1567">
        <v>-1</v>
      </c>
    </row>
    <row r="1568" spans="1:1">
      <c r="A1568">
        <v>1</v>
      </c>
    </row>
    <row r="1569" spans="1:1">
      <c r="A1569">
        <v>0</v>
      </c>
    </row>
    <row r="1570" spans="1:1">
      <c r="A1570">
        <v>1</v>
      </c>
    </row>
    <row r="1571" spans="1:1">
      <c r="A1571">
        <v>1</v>
      </c>
    </row>
    <row r="1572" spans="1:1">
      <c r="A1572">
        <v>2</v>
      </c>
    </row>
    <row r="1573" spans="1:1">
      <c r="A1573">
        <v>1</v>
      </c>
    </row>
    <row r="1574" spans="1:1">
      <c r="A1574">
        <v>3</v>
      </c>
    </row>
    <row r="1575" spans="1:1">
      <c r="A1575">
        <v>1</v>
      </c>
    </row>
    <row r="1576" spans="1:1">
      <c r="A1576">
        <v>1</v>
      </c>
    </row>
    <row r="1577" spans="1:1">
      <c r="A1577">
        <v>2</v>
      </c>
    </row>
    <row r="1578" spans="1:1">
      <c r="A1578">
        <v>2</v>
      </c>
    </row>
    <row r="1579" spans="1:1">
      <c r="A1579">
        <v>3</v>
      </c>
    </row>
    <row r="1580" spans="1:1">
      <c r="A1580">
        <v>2</v>
      </c>
    </row>
    <row r="1581" spans="1:1">
      <c r="A1581">
        <v>1</v>
      </c>
    </row>
    <row r="1582" spans="1:1">
      <c r="A1582">
        <v>1</v>
      </c>
    </row>
    <row r="1583" spans="1:1">
      <c r="A1583">
        <v>3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3</v>
      </c>
    </row>
    <row r="1593" spans="1:1">
      <c r="A1593">
        <v>3</v>
      </c>
    </row>
    <row r="1594" spans="1:1">
      <c r="A1594">
        <v>1</v>
      </c>
    </row>
    <row r="1595" spans="1:1">
      <c r="A1595">
        <v>0</v>
      </c>
    </row>
    <row r="1596" spans="1:1">
      <c r="A1596">
        <v>3</v>
      </c>
    </row>
    <row r="1597" spans="1:1">
      <c r="A1597">
        <v>2</v>
      </c>
    </row>
    <row r="1598" spans="1:1">
      <c r="A1598">
        <v>3</v>
      </c>
    </row>
    <row r="1599" spans="1:1">
      <c r="A1599">
        <v>2</v>
      </c>
    </row>
    <row r="1600" spans="1:1">
      <c r="A1600">
        <v>1</v>
      </c>
    </row>
    <row r="1601" spans="1:1">
      <c r="A1601">
        <v>3</v>
      </c>
    </row>
    <row r="1602" spans="1:1">
      <c r="A1602">
        <v>-1</v>
      </c>
    </row>
    <row r="1603" spans="1:1">
      <c r="A1603">
        <v>2</v>
      </c>
    </row>
    <row r="1604" spans="1:1">
      <c r="A1604">
        <v>1</v>
      </c>
    </row>
    <row r="1605" spans="1:1">
      <c r="A1605">
        <v>1</v>
      </c>
    </row>
    <row r="1606" spans="1:1">
      <c r="A1606">
        <v>2</v>
      </c>
    </row>
    <row r="1607" spans="1:1">
      <c r="A1607">
        <v>0</v>
      </c>
    </row>
    <row r="1608" spans="1:1">
      <c r="A1608">
        <v>2</v>
      </c>
    </row>
    <row r="1609" spans="1:1">
      <c r="A1609">
        <v>2</v>
      </c>
    </row>
    <row r="1610" spans="1:1">
      <c r="A1610">
        <v>1</v>
      </c>
    </row>
    <row r="1611" spans="1:1">
      <c r="A1611">
        <v>3</v>
      </c>
    </row>
    <row r="1612" spans="1:1">
      <c r="A1612">
        <v>1</v>
      </c>
    </row>
    <row r="1613" spans="1:1">
      <c r="A1613">
        <v>0</v>
      </c>
    </row>
    <row r="1614" spans="1:1">
      <c r="A1614">
        <v>1</v>
      </c>
    </row>
    <row r="1615" spans="1:1">
      <c r="A1615">
        <v>3</v>
      </c>
    </row>
    <row r="1616" spans="1:1">
      <c r="A1616">
        <v>1</v>
      </c>
    </row>
    <row r="1617" spans="1:1">
      <c r="A1617">
        <v>1</v>
      </c>
    </row>
    <row r="1618" spans="1:1">
      <c r="A1618">
        <v>2</v>
      </c>
    </row>
    <row r="1619" spans="1:1">
      <c r="A1619">
        <v>2</v>
      </c>
    </row>
    <row r="1620" spans="1:1">
      <c r="A1620">
        <v>1</v>
      </c>
    </row>
    <row r="1621" spans="1:1">
      <c r="A1621">
        <v>2</v>
      </c>
    </row>
    <row r="1622" spans="1:1">
      <c r="A1622">
        <v>4</v>
      </c>
    </row>
    <row r="1623" spans="1:1">
      <c r="A1623">
        <v>2</v>
      </c>
    </row>
    <row r="1624" spans="1:1">
      <c r="A1624">
        <v>2</v>
      </c>
    </row>
    <row r="1625" spans="1:1">
      <c r="A1625">
        <v>3</v>
      </c>
    </row>
    <row r="1626" spans="1:1">
      <c r="A1626">
        <v>1</v>
      </c>
    </row>
    <row r="1627" spans="1:1">
      <c r="A1627">
        <v>1</v>
      </c>
    </row>
    <row r="1628" spans="1:1">
      <c r="A1628">
        <v>0</v>
      </c>
    </row>
    <row r="1629" spans="1:1">
      <c r="A1629">
        <v>1</v>
      </c>
    </row>
    <row r="1630" spans="1:1">
      <c r="A1630">
        <v>1</v>
      </c>
    </row>
    <row r="1631" spans="1:1">
      <c r="A1631">
        <v>1</v>
      </c>
    </row>
    <row r="1632" spans="1:1">
      <c r="A1632">
        <v>3</v>
      </c>
    </row>
    <row r="1633" spans="1:1">
      <c r="A1633">
        <v>1</v>
      </c>
    </row>
    <row r="1634" spans="1:1">
      <c r="A1634">
        <v>1</v>
      </c>
    </row>
    <row r="1635" spans="1:1">
      <c r="A1635">
        <v>2</v>
      </c>
    </row>
    <row r="1636" spans="1:1">
      <c r="A1636">
        <v>1</v>
      </c>
    </row>
    <row r="1637" spans="1:1">
      <c r="A1637">
        <v>2</v>
      </c>
    </row>
    <row r="1638" spans="1:1">
      <c r="A1638">
        <v>2</v>
      </c>
    </row>
    <row r="1639" spans="1:1">
      <c r="A1639">
        <v>0</v>
      </c>
    </row>
    <row r="1640" spans="1:1">
      <c r="A1640">
        <v>3</v>
      </c>
    </row>
    <row r="1641" spans="1:1">
      <c r="A1641">
        <v>0</v>
      </c>
    </row>
    <row r="1642" spans="1:1">
      <c r="A1642">
        <v>0</v>
      </c>
    </row>
    <row r="1643" spans="1:1">
      <c r="A1643">
        <v>4</v>
      </c>
    </row>
    <row r="1644" spans="1:1">
      <c r="A1644">
        <v>0</v>
      </c>
    </row>
    <row r="1645" spans="1:1">
      <c r="A1645">
        <v>1</v>
      </c>
    </row>
    <row r="1646" spans="1:1">
      <c r="A1646">
        <v>2</v>
      </c>
    </row>
    <row r="1647" spans="1:1">
      <c r="A1647">
        <v>1</v>
      </c>
    </row>
    <row r="1648" spans="1:1">
      <c r="A1648">
        <v>1</v>
      </c>
    </row>
    <row r="1649" spans="1:1">
      <c r="A1649">
        <v>2</v>
      </c>
    </row>
    <row r="1650" spans="1:1">
      <c r="A1650">
        <v>1</v>
      </c>
    </row>
    <row r="1651" spans="1:1">
      <c r="A1651">
        <v>0</v>
      </c>
    </row>
    <row r="1652" spans="1:1">
      <c r="A1652">
        <v>0</v>
      </c>
    </row>
    <row r="1653" spans="1:1">
      <c r="A1653">
        <v>2</v>
      </c>
    </row>
    <row r="1654" spans="1:1">
      <c r="A1654">
        <v>1</v>
      </c>
    </row>
    <row r="1655" spans="1:1">
      <c r="A1655">
        <v>2</v>
      </c>
    </row>
    <row r="1656" spans="1:1">
      <c r="A1656">
        <v>1</v>
      </c>
    </row>
    <row r="1657" spans="1:1">
      <c r="A1657">
        <v>0</v>
      </c>
    </row>
    <row r="1658" spans="1:1">
      <c r="A1658">
        <v>0</v>
      </c>
    </row>
    <row r="1659" spans="1:1">
      <c r="A1659">
        <v>1</v>
      </c>
    </row>
    <row r="1660" spans="1:1">
      <c r="A1660">
        <v>1</v>
      </c>
    </row>
    <row r="1661" spans="1:1">
      <c r="A1661">
        <v>2</v>
      </c>
    </row>
    <row r="1662" spans="1:1">
      <c r="A1662">
        <v>2</v>
      </c>
    </row>
    <row r="1663" spans="1:1">
      <c r="A1663">
        <v>1</v>
      </c>
    </row>
    <row r="1664" spans="1:1">
      <c r="A1664">
        <v>1</v>
      </c>
    </row>
    <row r="1665" spans="1:1">
      <c r="A1665">
        <v>2</v>
      </c>
    </row>
    <row r="1666" spans="1:1">
      <c r="A1666">
        <v>1</v>
      </c>
    </row>
    <row r="1667" spans="1:1">
      <c r="A1667">
        <v>2</v>
      </c>
    </row>
    <row r="1668" spans="1:1">
      <c r="A1668">
        <v>0</v>
      </c>
    </row>
    <row r="1669" spans="1:1">
      <c r="A1669">
        <v>1</v>
      </c>
    </row>
    <row r="1670" spans="1:1">
      <c r="A1670">
        <v>1</v>
      </c>
    </row>
    <row r="1671" spans="1:1">
      <c r="A1671">
        <v>1</v>
      </c>
    </row>
    <row r="1672" spans="1:1">
      <c r="A1672">
        <v>1</v>
      </c>
    </row>
    <row r="1673" spans="1:1">
      <c r="A1673">
        <v>1</v>
      </c>
    </row>
    <row r="1674" spans="1:1">
      <c r="A1674">
        <v>0</v>
      </c>
    </row>
    <row r="1675" spans="1:1">
      <c r="A1675">
        <v>2</v>
      </c>
    </row>
    <row r="1676" spans="1:1">
      <c r="A1676">
        <v>1</v>
      </c>
    </row>
    <row r="1677" spans="1:1">
      <c r="A1677">
        <v>0</v>
      </c>
    </row>
    <row r="1678" spans="1:1">
      <c r="A1678">
        <v>3</v>
      </c>
    </row>
    <row r="1679" spans="1:1">
      <c r="A1679">
        <v>3</v>
      </c>
    </row>
    <row r="1680" spans="1:1">
      <c r="A1680">
        <v>2</v>
      </c>
    </row>
    <row r="1681" spans="1:1">
      <c r="A1681">
        <v>1</v>
      </c>
    </row>
    <row r="1682" spans="1:1">
      <c r="A1682">
        <v>1</v>
      </c>
    </row>
    <row r="1683" spans="1:1">
      <c r="A1683">
        <v>2</v>
      </c>
    </row>
    <row r="1684" spans="1:1">
      <c r="A1684">
        <v>1</v>
      </c>
    </row>
    <row r="1685" spans="1:1">
      <c r="A1685">
        <v>0</v>
      </c>
    </row>
    <row r="1686" spans="1:1">
      <c r="A1686">
        <v>1</v>
      </c>
    </row>
    <row r="1687" spans="1:1">
      <c r="A1687">
        <v>1</v>
      </c>
    </row>
    <row r="1688" spans="1:1">
      <c r="A1688">
        <v>2</v>
      </c>
    </row>
    <row r="1689" spans="1:1">
      <c r="A1689">
        <v>1</v>
      </c>
    </row>
    <row r="1690" spans="1:1">
      <c r="A1690">
        <v>-1</v>
      </c>
    </row>
    <row r="1691" spans="1:1">
      <c r="A1691">
        <v>0</v>
      </c>
    </row>
    <row r="1692" spans="1:1">
      <c r="A1692">
        <v>1</v>
      </c>
    </row>
    <row r="1693" spans="1:1">
      <c r="A1693">
        <v>3</v>
      </c>
    </row>
    <row r="1694" spans="1:1">
      <c r="A1694">
        <v>0</v>
      </c>
    </row>
    <row r="1695" spans="1:1">
      <c r="A1695">
        <v>3</v>
      </c>
    </row>
    <row r="1696" spans="1:1">
      <c r="A1696">
        <v>1</v>
      </c>
    </row>
    <row r="1697" spans="1:1">
      <c r="A1697">
        <v>2</v>
      </c>
    </row>
    <row r="1698" spans="1:1">
      <c r="A1698">
        <v>1</v>
      </c>
    </row>
    <row r="1699" spans="1:1">
      <c r="A1699">
        <v>0</v>
      </c>
    </row>
    <row r="1700" spans="1:1">
      <c r="A1700">
        <v>1</v>
      </c>
    </row>
    <row r="1701" spans="1:1">
      <c r="A1701">
        <v>1</v>
      </c>
    </row>
    <row r="1702" spans="1:1">
      <c r="A1702">
        <v>1</v>
      </c>
    </row>
    <row r="1703" spans="1:1">
      <c r="A1703">
        <v>2</v>
      </c>
    </row>
    <row r="1704" spans="1:1">
      <c r="A1704">
        <v>-1</v>
      </c>
    </row>
    <row r="1705" spans="1:1">
      <c r="A1705">
        <v>1</v>
      </c>
    </row>
    <row r="1706" spans="1:1">
      <c r="A1706">
        <v>3</v>
      </c>
    </row>
    <row r="1707" spans="1:1">
      <c r="A1707">
        <v>0</v>
      </c>
    </row>
    <row r="1708" spans="1:1">
      <c r="A1708">
        <v>0</v>
      </c>
    </row>
    <row r="1709" spans="1:1">
      <c r="A1709">
        <v>3</v>
      </c>
    </row>
    <row r="1710" spans="1:1">
      <c r="A1710">
        <v>2</v>
      </c>
    </row>
    <row r="1711" spans="1:1">
      <c r="A1711">
        <v>2</v>
      </c>
    </row>
    <row r="1712" spans="1:1">
      <c r="A1712">
        <v>1</v>
      </c>
    </row>
    <row r="1713" spans="1:1">
      <c r="A1713">
        <v>3</v>
      </c>
    </row>
    <row r="1714" spans="1:1">
      <c r="A1714">
        <v>2</v>
      </c>
    </row>
    <row r="1715" spans="1:1">
      <c r="A1715">
        <v>0</v>
      </c>
    </row>
    <row r="1716" spans="1:1">
      <c r="A1716">
        <v>2</v>
      </c>
    </row>
    <row r="1717" spans="1:1">
      <c r="A1717">
        <v>2</v>
      </c>
    </row>
    <row r="1718" spans="1:1">
      <c r="A1718">
        <v>2</v>
      </c>
    </row>
    <row r="1719" spans="1:1">
      <c r="A1719">
        <v>3</v>
      </c>
    </row>
    <row r="1720" spans="1:1">
      <c r="A1720">
        <v>1</v>
      </c>
    </row>
    <row r="1721" spans="1:1">
      <c r="A1721">
        <v>1</v>
      </c>
    </row>
    <row r="1722" spans="1:1">
      <c r="A1722">
        <v>1</v>
      </c>
    </row>
    <row r="1723" spans="1:1">
      <c r="A1723">
        <v>0</v>
      </c>
    </row>
    <row r="1724" spans="1:1">
      <c r="A1724">
        <v>2</v>
      </c>
    </row>
    <row r="1725" spans="1:1">
      <c r="A1725">
        <v>1</v>
      </c>
    </row>
    <row r="1726" spans="1:1">
      <c r="A1726">
        <v>3</v>
      </c>
    </row>
    <row r="1727" spans="1:1">
      <c r="A1727">
        <v>1</v>
      </c>
    </row>
    <row r="1728" spans="1:1">
      <c r="A1728">
        <v>1</v>
      </c>
    </row>
    <row r="1729" spans="1:1">
      <c r="A1729">
        <v>3</v>
      </c>
    </row>
    <row r="1730" spans="1:1">
      <c r="A1730">
        <v>1</v>
      </c>
    </row>
    <row r="1731" spans="1:1">
      <c r="A1731">
        <v>2</v>
      </c>
    </row>
    <row r="1732" spans="1:1">
      <c r="A1732">
        <v>-1</v>
      </c>
    </row>
    <row r="1733" spans="1:1">
      <c r="A1733">
        <v>1</v>
      </c>
    </row>
    <row r="1734" spans="1:1">
      <c r="A1734">
        <v>2</v>
      </c>
    </row>
    <row r="1735" spans="1:1">
      <c r="A1735">
        <v>2</v>
      </c>
    </row>
    <row r="1736" spans="1:1">
      <c r="A1736">
        <v>0</v>
      </c>
    </row>
    <row r="1737" spans="1:1">
      <c r="A1737">
        <v>1</v>
      </c>
    </row>
    <row r="1738" spans="1:1">
      <c r="A1738">
        <v>0</v>
      </c>
    </row>
    <row r="1739" spans="1:1">
      <c r="A1739">
        <v>2</v>
      </c>
    </row>
    <row r="1740" spans="1:1">
      <c r="A1740">
        <v>1</v>
      </c>
    </row>
    <row r="1741" spans="1:1">
      <c r="A1741">
        <v>0</v>
      </c>
    </row>
    <row r="1742" spans="1:1">
      <c r="A1742">
        <v>2</v>
      </c>
    </row>
    <row r="1743" spans="1:1">
      <c r="A1743">
        <v>2</v>
      </c>
    </row>
    <row r="1744" spans="1:1">
      <c r="A1744">
        <v>0</v>
      </c>
    </row>
    <row r="1745" spans="1:1">
      <c r="A1745">
        <v>1</v>
      </c>
    </row>
    <row r="1746" spans="1:1">
      <c r="A1746">
        <v>2</v>
      </c>
    </row>
    <row r="1747" spans="1:1">
      <c r="A1747">
        <v>1</v>
      </c>
    </row>
    <row r="1748" spans="1:1">
      <c r="A1748">
        <v>3</v>
      </c>
    </row>
    <row r="1749" spans="1:1">
      <c r="A1749">
        <v>2</v>
      </c>
    </row>
    <row r="1750" spans="1:1">
      <c r="A1750">
        <v>1</v>
      </c>
    </row>
    <row r="1751" spans="1:1">
      <c r="A1751">
        <v>1</v>
      </c>
    </row>
    <row r="1752" spans="1:1">
      <c r="A1752">
        <v>3</v>
      </c>
    </row>
    <row r="1753" spans="1:1">
      <c r="A1753">
        <v>2</v>
      </c>
    </row>
    <row r="1754" spans="1:1">
      <c r="A1754">
        <v>2</v>
      </c>
    </row>
    <row r="1755" spans="1:1">
      <c r="A1755">
        <v>3</v>
      </c>
    </row>
    <row r="1756" spans="1:1">
      <c r="A1756">
        <v>0</v>
      </c>
    </row>
    <row r="1757" spans="1:1">
      <c r="A1757">
        <v>1</v>
      </c>
    </row>
    <row r="1758" spans="1:1">
      <c r="A1758">
        <v>1</v>
      </c>
    </row>
    <row r="1759" spans="1:1">
      <c r="A1759">
        <v>1</v>
      </c>
    </row>
    <row r="1760" spans="1:1">
      <c r="A1760">
        <v>1</v>
      </c>
    </row>
    <row r="1761" spans="1:1">
      <c r="A1761">
        <v>3</v>
      </c>
    </row>
    <row r="1762" spans="1:1">
      <c r="A1762">
        <v>2</v>
      </c>
    </row>
    <row r="1763" spans="1:1">
      <c r="A1763">
        <v>1</v>
      </c>
    </row>
    <row r="1764" spans="1:1">
      <c r="A1764">
        <v>2</v>
      </c>
    </row>
    <row r="1765" spans="1:1">
      <c r="A1765">
        <v>1</v>
      </c>
    </row>
    <row r="1766" spans="1:1">
      <c r="A1766">
        <v>1</v>
      </c>
    </row>
    <row r="1767" spans="1:1">
      <c r="A1767">
        <v>2</v>
      </c>
    </row>
    <row r="1768" spans="1:1">
      <c r="A1768">
        <v>3</v>
      </c>
    </row>
    <row r="1769" spans="1:1">
      <c r="A1769">
        <v>2</v>
      </c>
    </row>
    <row r="1770" spans="1:1">
      <c r="A1770">
        <v>-1</v>
      </c>
    </row>
    <row r="1771" spans="1:1">
      <c r="A1771">
        <v>3</v>
      </c>
    </row>
    <row r="1772" spans="1:1">
      <c r="A1772">
        <v>1</v>
      </c>
    </row>
    <row r="1773" spans="1:1">
      <c r="A1773">
        <v>3</v>
      </c>
    </row>
    <row r="1774" spans="1:1">
      <c r="A1774">
        <v>1</v>
      </c>
    </row>
    <row r="1775" spans="1:1">
      <c r="A1775">
        <v>2</v>
      </c>
    </row>
    <row r="1776" spans="1:1">
      <c r="A1776">
        <v>0</v>
      </c>
    </row>
    <row r="1777" spans="1:1">
      <c r="A1777">
        <v>0</v>
      </c>
    </row>
    <row r="1778" spans="1:1">
      <c r="A1778">
        <v>1</v>
      </c>
    </row>
    <row r="1779" spans="1:1">
      <c r="A1779">
        <v>2</v>
      </c>
    </row>
    <row r="1780" spans="1:1">
      <c r="A1780">
        <v>1</v>
      </c>
    </row>
    <row r="1781" spans="1:1">
      <c r="A1781">
        <v>0</v>
      </c>
    </row>
    <row r="1782" spans="1:1">
      <c r="A1782">
        <v>1</v>
      </c>
    </row>
    <row r="1783" spans="1:1">
      <c r="A1783">
        <v>1</v>
      </c>
    </row>
    <row r="1784" spans="1:1">
      <c r="A1784">
        <v>0</v>
      </c>
    </row>
    <row r="1785" spans="1:1">
      <c r="A1785">
        <v>1</v>
      </c>
    </row>
    <row r="1786" spans="1:1">
      <c r="A1786">
        <v>1</v>
      </c>
    </row>
    <row r="1787" spans="1:1">
      <c r="A1787">
        <v>-1</v>
      </c>
    </row>
    <row r="1788" spans="1:1">
      <c r="A1788">
        <v>2</v>
      </c>
    </row>
    <row r="1789" spans="1:1">
      <c r="A1789">
        <v>3</v>
      </c>
    </row>
    <row r="1790" spans="1:1">
      <c r="A1790">
        <v>1</v>
      </c>
    </row>
    <row r="1791" spans="1:1">
      <c r="A1791">
        <v>2</v>
      </c>
    </row>
    <row r="1792" spans="1:1">
      <c r="A1792">
        <v>1</v>
      </c>
    </row>
    <row r="1793" spans="1:1">
      <c r="A1793">
        <v>0</v>
      </c>
    </row>
    <row r="1794" spans="1:1">
      <c r="A1794">
        <v>2</v>
      </c>
    </row>
    <row r="1795" spans="1:1">
      <c r="A1795">
        <v>1</v>
      </c>
    </row>
    <row r="1796" spans="1:1">
      <c r="A1796">
        <v>2</v>
      </c>
    </row>
    <row r="1797" spans="1:1">
      <c r="A1797">
        <v>0</v>
      </c>
    </row>
    <row r="1798" spans="1:1">
      <c r="A1798">
        <v>2</v>
      </c>
    </row>
    <row r="1799" spans="1:1">
      <c r="A1799">
        <v>1</v>
      </c>
    </row>
    <row r="1800" spans="1:1">
      <c r="A1800">
        <v>3</v>
      </c>
    </row>
    <row r="1801" spans="1:1">
      <c r="A1801">
        <v>1</v>
      </c>
    </row>
    <row r="1802" spans="1:1">
      <c r="A1802">
        <v>0</v>
      </c>
    </row>
    <row r="1803" spans="1:1">
      <c r="A1803">
        <v>2</v>
      </c>
    </row>
    <row r="1804" spans="1:1">
      <c r="A1804">
        <v>1</v>
      </c>
    </row>
    <row r="1805" spans="1:1">
      <c r="A1805">
        <v>0</v>
      </c>
    </row>
    <row r="1806" spans="1:1">
      <c r="A1806">
        <v>2</v>
      </c>
    </row>
    <row r="1807" spans="1:1">
      <c r="A1807">
        <v>0</v>
      </c>
    </row>
    <row r="1808" spans="1:1">
      <c r="A1808">
        <v>1</v>
      </c>
    </row>
    <row r="1809" spans="1:1">
      <c r="A1809">
        <v>1</v>
      </c>
    </row>
    <row r="1810" spans="1:1">
      <c r="A1810">
        <v>1</v>
      </c>
    </row>
    <row r="1811" spans="1:1">
      <c r="A1811">
        <v>1</v>
      </c>
    </row>
    <row r="1812" spans="1:1">
      <c r="A1812">
        <v>3</v>
      </c>
    </row>
    <row r="1813" spans="1:1">
      <c r="A1813">
        <v>3</v>
      </c>
    </row>
    <row r="1814" spans="1:1">
      <c r="A1814">
        <v>1</v>
      </c>
    </row>
    <row r="1815" spans="1:1">
      <c r="A1815">
        <v>2</v>
      </c>
    </row>
    <row r="1816" spans="1:1">
      <c r="A1816">
        <v>2</v>
      </c>
    </row>
    <row r="1817" spans="1:1">
      <c r="A1817">
        <v>2</v>
      </c>
    </row>
    <row r="1818" spans="1:1">
      <c r="A1818">
        <v>1</v>
      </c>
    </row>
    <row r="1819" spans="1:1">
      <c r="A1819">
        <v>2</v>
      </c>
    </row>
    <row r="1820" spans="1:1">
      <c r="A1820">
        <v>2</v>
      </c>
    </row>
    <row r="1821" spans="1:1">
      <c r="A1821">
        <v>2</v>
      </c>
    </row>
    <row r="1822" spans="1:1">
      <c r="A1822">
        <v>1</v>
      </c>
    </row>
    <row r="1823" spans="1:1">
      <c r="A1823">
        <v>1</v>
      </c>
    </row>
    <row r="1824" spans="1:1">
      <c r="A1824">
        <v>0</v>
      </c>
    </row>
    <row r="1825" spans="1:1">
      <c r="A1825">
        <v>-1</v>
      </c>
    </row>
    <row r="1826" spans="1:1">
      <c r="A1826">
        <v>1</v>
      </c>
    </row>
    <row r="1827" spans="1:1">
      <c r="A1827">
        <v>3</v>
      </c>
    </row>
    <row r="1828" spans="1:1">
      <c r="A1828">
        <v>0</v>
      </c>
    </row>
    <row r="1829" spans="1:1">
      <c r="A1829">
        <v>1</v>
      </c>
    </row>
    <row r="1830" spans="1:1">
      <c r="A1830">
        <v>2</v>
      </c>
    </row>
    <row r="1831" spans="1:1">
      <c r="A1831">
        <v>-1</v>
      </c>
    </row>
    <row r="1832" spans="1:1">
      <c r="A1832">
        <v>2</v>
      </c>
    </row>
    <row r="1833" spans="1:1">
      <c r="A1833">
        <v>3</v>
      </c>
    </row>
    <row r="1834" spans="1:1">
      <c r="A1834">
        <v>2</v>
      </c>
    </row>
    <row r="1835" spans="1:1">
      <c r="A1835">
        <v>1</v>
      </c>
    </row>
    <row r="1836" spans="1:1">
      <c r="A1836">
        <v>0</v>
      </c>
    </row>
    <row r="1837" spans="1:1">
      <c r="A1837">
        <v>2</v>
      </c>
    </row>
    <row r="1838" spans="1:1">
      <c r="A1838">
        <v>-1</v>
      </c>
    </row>
    <row r="1839" spans="1:1">
      <c r="A1839">
        <v>2</v>
      </c>
    </row>
    <row r="1840" spans="1:1">
      <c r="A1840">
        <v>1</v>
      </c>
    </row>
    <row r="1841" spans="1:1">
      <c r="A1841">
        <v>2</v>
      </c>
    </row>
    <row r="1842" spans="1:1">
      <c r="A1842">
        <v>1</v>
      </c>
    </row>
    <row r="1843" spans="1:1">
      <c r="A1843">
        <v>1</v>
      </c>
    </row>
    <row r="1844" spans="1:1">
      <c r="A1844">
        <v>0</v>
      </c>
    </row>
    <row r="1845" spans="1:1">
      <c r="A1845">
        <v>1</v>
      </c>
    </row>
    <row r="1846" spans="1:1">
      <c r="A1846">
        <v>0</v>
      </c>
    </row>
    <row r="1847" spans="1:1">
      <c r="A1847">
        <v>1</v>
      </c>
    </row>
    <row r="1848" spans="1:1">
      <c r="A1848">
        <v>2</v>
      </c>
    </row>
    <row r="1849" spans="1:1">
      <c r="A1849">
        <v>2</v>
      </c>
    </row>
    <row r="1850" spans="1:1">
      <c r="A1850">
        <v>-1</v>
      </c>
    </row>
    <row r="1851" spans="1:1">
      <c r="A1851">
        <v>2</v>
      </c>
    </row>
    <row r="1852" spans="1:1">
      <c r="A1852">
        <v>0</v>
      </c>
    </row>
    <row r="1853" spans="1:1">
      <c r="A1853">
        <v>0</v>
      </c>
    </row>
    <row r="1854" spans="1:1">
      <c r="A1854">
        <v>1</v>
      </c>
    </row>
    <row r="1855" spans="1:1">
      <c r="A1855">
        <v>2</v>
      </c>
    </row>
    <row r="1856" spans="1:1">
      <c r="A1856">
        <v>2</v>
      </c>
    </row>
    <row r="1857" spans="1:1">
      <c r="A1857">
        <v>1</v>
      </c>
    </row>
    <row r="1858" spans="1:1">
      <c r="A1858">
        <v>3</v>
      </c>
    </row>
    <row r="1859" spans="1:1">
      <c r="A1859">
        <v>1</v>
      </c>
    </row>
    <row r="1860" spans="1:1">
      <c r="A1860">
        <v>1</v>
      </c>
    </row>
    <row r="1861" spans="1:1">
      <c r="A1861">
        <v>1</v>
      </c>
    </row>
    <row r="1862" spans="1:1">
      <c r="A1862">
        <v>-1</v>
      </c>
    </row>
    <row r="1863" spans="1:1">
      <c r="A1863">
        <v>2</v>
      </c>
    </row>
    <row r="1864" spans="1:1">
      <c r="A1864">
        <v>2</v>
      </c>
    </row>
    <row r="1865" spans="1:1">
      <c r="A1865">
        <v>2</v>
      </c>
    </row>
    <row r="1866" spans="1:1">
      <c r="A1866">
        <v>1</v>
      </c>
    </row>
    <row r="1867" spans="1:1">
      <c r="A1867">
        <v>2</v>
      </c>
    </row>
    <row r="1868" spans="1:1">
      <c r="A1868">
        <v>2</v>
      </c>
    </row>
    <row r="1869" spans="1:1">
      <c r="A1869">
        <v>2</v>
      </c>
    </row>
    <row r="1870" spans="1:1">
      <c r="A1870">
        <v>2</v>
      </c>
    </row>
    <row r="1871" spans="1:1">
      <c r="A1871">
        <v>2</v>
      </c>
    </row>
    <row r="1872" spans="1:1">
      <c r="A1872">
        <v>1</v>
      </c>
    </row>
    <row r="1873" spans="1:1">
      <c r="A1873">
        <v>1</v>
      </c>
    </row>
    <row r="1874" spans="1:1">
      <c r="A1874">
        <v>1</v>
      </c>
    </row>
    <row r="1875" spans="1:1">
      <c r="A1875">
        <v>-1</v>
      </c>
    </row>
    <row r="1876" spans="1:1">
      <c r="A1876">
        <v>1</v>
      </c>
    </row>
    <row r="1877" spans="1:1">
      <c r="A1877">
        <v>2</v>
      </c>
    </row>
    <row r="1878" spans="1:1">
      <c r="A1878">
        <v>1</v>
      </c>
    </row>
    <row r="1879" spans="1:1">
      <c r="A1879">
        <v>2</v>
      </c>
    </row>
    <row r="1880" spans="1:1">
      <c r="A1880">
        <v>1</v>
      </c>
    </row>
    <row r="1881" spans="1:1">
      <c r="A1881">
        <v>1</v>
      </c>
    </row>
    <row r="1882" spans="1:1">
      <c r="A1882">
        <v>2</v>
      </c>
    </row>
    <row r="1883" spans="1:1">
      <c r="A1883">
        <v>1</v>
      </c>
    </row>
    <row r="1884" spans="1:1">
      <c r="A1884">
        <v>3</v>
      </c>
    </row>
    <row r="1885" spans="1:1">
      <c r="A1885">
        <v>1</v>
      </c>
    </row>
    <row r="1886" spans="1:1">
      <c r="A1886">
        <v>1</v>
      </c>
    </row>
    <row r="1887" spans="1:1">
      <c r="A1887">
        <v>2</v>
      </c>
    </row>
    <row r="1888" spans="1:1">
      <c r="A1888">
        <v>1</v>
      </c>
    </row>
    <row r="1889" spans="1:1">
      <c r="A1889">
        <v>2</v>
      </c>
    </row>
    <row r="1890" spans="1:1">
      <c r="A1890">
        <v>2</v>
      </c>
    </row>
    <row r="1891" spans="1:1">
      <c r="A1891">
        <v>1</v>
      </c>
    </row>
    <row r="1892" spans="1:1">
      <c r="A1892">
        <v>0</v>
      </c>
    </row>
    <row r="1893" spans="1:1">
      <c r="A1893">
        <v>1</v>
      </c>
    </row>
    <row r="1894" spans="1:1">
      <c r="A1894">
        <v>3</v>
      </c>
    </row>
    <row r="1895" spans="1:1">
      <c r="A1895">
        <v>2</v>
      </c>
    </row>
    <row r="1896" spans="1:1">
      <c r="A1896">
        <v>1</v>
      </c>
    </row>
    <row r="1897" spans="1:1">
      <c r="A1897">
        <v>1</v>
      </c>
    </row>
    <row r="1898" spans="1:1">
      <c r="A1898">
        <v>3</v>
      </c>
    </row>
    <row r="1899" spans="1:1">
      <c r="A1899">
        <v>3</v>
      </c>
    </row>
    <row r="1900" spans="1:1">
      <c r="A1900">
        <v>1</v>
      </c>
    </row>
    <row r="1901" spans="1:1">
      <c r="A1901">
        <v>1</v>
      </c>
    </row>
    <row r="1902" spans="1:1">
      <c r="A1902">
        <v>1</v>
      </c>
    </row>
    <row r="1903" spans="1:1">
      <c r="A1903">
        <v>0</v>
      </c>
    </row>
    <row r="1904" spans="1:1">
      <c r="A1904">
        <v>2</v>
      </c>
    </row>
    <row r="1905" spans="1:1">
      <c r="A1905">
        <v>3</v>
      </c>
    </row>
    <row r="1906" spans="1:1">
      <c r="A1906">
        <v>0</v>
      </c>
    </row>
    <row r="1907" spans="1:1">
      <c r="A1907">
        <v>2</v>
      </c>
    </row>
    <row r="1908" spans="1:1">
      <c r="A1908">
        <v>0</v>
      </c>
    </row>
    <row r="1909" spans="1:1">
      <c r="A1909">
        <v>1</v>
      </c>
    </row>
    <row r="1910" spans="1:1">
      <c r="A1910">
        <v>2</v>
      </c>
    </row>
    <row r="1911" spans="1:1">
      <c r="A1911">
        <v>2</v>
      </c>
    </row>
    <row r="1912" spans="1:1">
      <c r="A1912">
        <v>0</v>
      </c>
    </row>
    <row r="1913" spans="1:1">
      <c r="A1913">
        <v>2</v>
      </c>
    </row>
    <row r="1914" spans="1:1">
      <c r="A1914">
        <v>0</v>
      </c>
    </row>
    <row r="1915" spans="1:1">
      <c r="A1915">
        <v>1</v>
      </c>
    </row>
    <row r="1916" spans="1:1">
      <c r="A1916">
        <v>2</v>
      </c>
    </row>
    <row r="1917" spans="1:1">
      <c r="A1917">
        <v>3</v>
      </c>
    </row>
    <row r="1918" spans="1:1">
      <c r="A1918">
        <v>1</v>
      </c>
    </row>
    <row r="1919" spans="1:1">
      <c r="A1919">
        <v>3</v>
      </c>
    </row>
    <row r="1920" spans="1:1">
      <c r="A1920">
        <v>1</v>
      </c>
    </row>
    <row r="1921" spans="1:1">
      <c r="A1921">
        <v>1</v>
      </c>
    </row>
    <row r="1922" spans="1:1">
      <c r="A1922">
        <v>2</v>
      </c>
    </row>
    <row r="1923" spans="1:1">
      <c r="A1923">
        <v>0</v>
      </c>
    </row>
    <row r="1924" spans="1:1">
      <c r="A1924">
        <v>0</v>
      </c>
    </row>
    <row r="1925" spans="1:1">
      <c r="A1925">
        <v>3</v>
      </c>
    </row>
    <row r="1926" spans="1:1">
      <c r="A1926">
        <v>2</v>
      </c>
    </row>
    <row r="1927" spans="1:1">
      <c r="A1927">
        <v>1</v>
      </c>
    </row>
    <row r="1928" spans="1:1">
      <c r="A1928">
        <v>0</v>
      </c>
    </row>
    <row r="1929" spans="1:1">
      <c r="A1929">
        <v>1</v>
      </c>
    </row>
    <row r="1930" spans="1:1">
      <c r="A1930">
        <v>1</v>
      </c>
    </row>
    <row r="1931" spans="1:1">
      <c r="A1931">
        <v>0</v>
      </c>
    </row>
    <row r="1932" spans="1:1">
      <c r="A1932">
        <v>1</v>
      </c>
    </row>
    <row r="1933" spans="1:1">
      <c r="A1933">
        <v>2</v>
      </c>
    </row>
    <row r="1934" spans="1:1">
      <c r="A1934">
        <v>0</v>
      </c>
    </row>
    <row r="1935" spans="1:1">
      <c r="A1935">
        <v>2</v>
      </c>
    </row>
    <row r="1936" spans="1:1">
      <c r="A1936">
        <v>1</v>
      </c>
    </row>
    <row r="1937" spans="1:1">
      <c r="A1937">
        <v>2</v>
      </c>
    </row>
    <row r="1938" spans="1:1">
      <c r="A1938">
        <v>2</v>
      </c>
    </row>
    <row r="1939" spans="1:1">
      <c r="A1939">
        <v>1</v>
      </c>
    </row>
    <row r="1940" spans="1:1">
      <c r="A1940">
        <v>1</v>
      </c>
    </row>
    <row r="1941" spans="1:1">
      <c r="A1941">
        <v>3</v>
      </c>
    </row>
    <row r="1942" spans="1:1">
      <c r="A1942">
        <v>3</v>
      </c>
    </row>
    <row r="1943" spans="1:1">
      <c r="A1943">
        <v>2</v>
      </c>
    </row>
    <row r="1944" spans="1:1">
      <c r="A1944">
        <v>1</v>
      </c>
    </row>
    <row r="1945" spans="1:1">
      <c r="A1945">
        <v>2</v>
      </c>
    </row>
    <row r="1946" spans="1:1">
      <c r="A1946">
        <v>1</v>
      </c>
    </row>
    <row r="1947" spans="1:1">
      <c r="A1947">
        <v>1</v>
      </c>
    </row>
    <row r="1948" spans="1:1">
      <c r="A1948">
        <v>1</v>
      </c>
    </row>
    <row r="1949" spans="1:1">
      <c r="A1949">
        <v>3</v>
      </c>
    </row>
    <row r="1950" spans="1:1">
      <c r="A1950">
        <v>2</v>
      </c>
    </row>
    <row r="1951" spans="1:1">
      <c r="A1951">
        <v>1</v>
      </c>
    </row>
    <row r="1952" spans="1:1">
      <c r="A1952">
        <v>-1</v>
      </c>
    </row>
    <row r="1953" spans="1:1">
      <c r="A1953">
        <v>2</v>
      </c>
    </row>
    <row r="1954" spans="1:1">
      <c r="A1954">
        <v>3</v>
      </c>
    </row>
    <row r="1955" spans="1:1">
      <c r="A1955">
        <v>1</v>
      </c>
    </row>
    <row r="1956" spans="1:1">
      <c r="A1956">
        <v>3</v>
      </c>
    </row>
    <row r="1957" spans="1:1">
      <c r="A1957">
        <v>2</v>
      </c>
    </row>
    <row r="1958" spans="1:1">
      <c r="A1958">
        <v>1</v>
      </c>
    </row>
    <row r="1959" spans="1:1">
      <c r="A1959">
        <v>3</v>
      </c>
    </row>
    <row r="1960" spans="1:1">
      <c r="A1960">
        <v>3</v>
      </c>
    </row>
    <row r="1961" spans="1:1">
      <c r="A1961">
        <v>3</v>
      </c>
    </row>
    <row r="1962" spans="1:1">
      <c r="A1962">
        <v>1</v>
      </c>
    </row>
    <row r="1963" spans="1:1">
      <c r="A1963">
        <v>2</v>
      </c>
    </row>
    <row r="1964" spans="1:1">
      <c r="A1964">
        <v>1</v>
      </c>
    </row>
    <row r="1965" spans="1:1">
      <c r="A1965">
        <v>2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2</v>
      </c>
    </row>
    <row r="1970" spans="1:1">
      <c r="A1970">
        <v>1</v>
      </c>
    </row>
    <row r="1971" spans="1:1">
      <c r="A1971">
        <v>1</v>
      </c>
    </row>
    <row r="1972" spans="1:1">
      <c r="A1972">
        <v>2</v>
      </c>
    </row>
    <row r="1973" spans="1:1">
      <c r="A1973">
        <v>1</v>
      </c>
    </row>
    <row r="1974" spans="1:1">
      <c r="A1974">
        <v>1</v>
      </c>
    </row>
    <row r="1975" spans="1:1">
      <c r="A1975">
        <v>1</v>
      </c>
    </row>
    <row r="1976" spans="1:1">
      <c r="A1976">
        <v>-1</v>
      </c>
    </row>
    <row r="1977" spans="1:1">
      <c r="A1977">
        <v>1</v>
      </c>
    </row>
    <row r="1978" spans="1:1">
      <c r="A1978">
        <v>2</v>
      </c>
    </row>
    <row r="1979" spans="1:1">
      <c r="A1979">
        <v>2</v>
      </c>
    </row>
    <row r="1980" spans="1:1">
      <c r="A1980">
        <v>0</v>
      </c>
    </row>
    <row r="1981" spans="1:1">
      <c r="A1981">
        <v>2</v>
      </c>
    </row>
    <row r="1982" spans="1:1">
      <c r="A1982">
        <v>0</v>
      </c>
    </row>
    <row r="1983" spans="1:1">
      <c r="A1983">
        <v>2</v>
      </c>
    </row>
    <row r="1984" spans="1:1">
      <c r="A1984">
        <v>1</v>
      </c>
    </row>
    <row r="1985" spans="1:1">
      <c r="A1985">
        <v>1</v>
      </c>
    </row>
    <row r="1986" spans="1:1">
      <c r="A1986">
        <v>1</v>
      </c>
    </row>
    <row r="1987" spans="1:1">
      <c r="A1987">
        <v>1</v>
      </c>
    </row>
    <row r="1988" spans="1:1">
      <c r="A1988">
        <v>-1</v>
      </c>
    </row>
    <row r="1989" spans="1:1">
      <c r="A1989">
        <v>0</v>
      </c>
    </row>
    <row r="1990" spans="1:1">
      <c r="A1990">
        <v>-1</v>
      </c>
    </row>
    <row r="1991" spans="1:1">
      <c r="A1991">
        <v>1</v>
      </c>
    </row>
    <row r="1992" spans="1:1">
      <c r="A1992">
        <v>1</v>
      </c>
    </row>
    <row r="1993" spans="1:1">
      <c r="A1993">
        <v>2</v>
      </c>
    </row>
    <row r="1994" spans="1:1">
      <c r="A1994">
        <v>-1</v>
      </c>
    </row>
    <row r="1995" spans="1:1">
      <c r="A1995">
        <v>1</v>
      </c>
    </row>
    <row r="1996" spans="1:1">
      <c r="A1996">
        <v>1</v>
      </c>
    </row>
    <row r="1997" spans="1:1">
      <c r="A1997">
        <v>2</v>
      </c>
    </row>
    <row r="1998" spans="1:1">
      <c r="A1998">
        <v>1</v>
      </c>
    </row>
    <row r="1999" spans="1:1">
      <c r="A1999">
        <v>0</v>
      </c>
    </row>
    <row r="2000" spans="1:1">
      <c r="A2000">
        <v>0</v>
      </c>
    </row>
    <row r="2001" spans="1:1">
      <c r="A2001">
        <v>2</v>
      </c>
    </row>
    <row r="2002" spans="1:1">
      <c r="A2002">
        <v>1</v>
      </c>
    </row>
    <row r="2003" spans="1:1">
      <c r="A2003">
        <v>2</v>
      </c>
    </row>
    <row r="2004" spans="1:1">
      <c r="A2004">
        <v>2</v>
      </c>
    </row>
    <row r="2005" spans="1:1">
      <c r="A2005">
        <v>2</v>
      </c>
    </row>
    <row r="2006" spans="1:1">
      <c r="A2006">
        <v>1</v>
      </c>
    </row>
    <row r="2007" spans="1:1">
      <c r="A2007">
        <v>2</v>
      </c>
    </row>
    <row r="2008" spans="1:1">
      <c r="A2008">
        <v>2</v>
      </c>
    </row>
    <row r="2009" spans="1:1">
      <c r="A2009">
        <v>1</v>
      </c>
    </row>
    <row r="2010" spans="1:1">
      <c r="A2010">
        <v>0</v>
      </c>
    </row>
    <row r="2011" spans="1:1">
      <c r="A2011">
        <v>0</v>
      </c>
    </row>
    <row r="2012" spans="1:1">
      <c r="A2012">
        <v>2</v>
      </c>
    </row>
    <row r="2013" spans="1:1">
      <c r="A2013">
        <v>1</v>
      </c>
    </row>
    <row r="2014" spans="1:1">
      <c r="A2014">
        <v>-1</v>
      </c>
    </row>
    <row r="2015" spans="1:1">
      <c r="A2015">
        <v>-1</v>
      </c>
    </row>
    <row r="2016" spans="1:1">
      <c r="A2016">
        <v>2</v>
      </c>
    </row>
    <row r="2017" spans="1:1">
      <c r="A2017">
        <v>-1</v>
      </c>
    </row>
    <row r="2018" spans="1:1">
      <c r="A2018">
        <v>3</v>
      </c>
    </row>
    <row r="2019" spans="1:1">
      <c r="A2019">
        <v>2</v>
      </c>
    </row>
    <row r="2020" spans="1:1">
      <c r="A2020">
        <v>3</v>
      </c>
    </row>
    <row r="2021" spans="1:1">
      <c r="A2021">
        <v>2</v>
      </c>
    </row>
    <row r="2022" spans="1:1">
      <c r="A2022">
        <v>2</v>
      </c>
    </row>
    <row r="2023" spans="1:1">
      <c r="A2023">
        <v>2</v>
      </c>
    </row>
    <row r="2024" spans="1:1">
      <c r="A2024">
        <v>2</v>
      </c>
    </row>
    <row r="2025" spans="1:1">
      <c r="A2025">
        <v>2</v>
      </c>
    </row>
    <row r="2026" spans="1:1">
      <c r="A2026">
        <v>2</v>
      </c>
    </row>
    <row r="2027" spans="1:1">
      <c r="A2027">
        <v>2</v>
      </c>
    </row>
    <row r="2028" spans="1:1">
      <c r="A2028">
        <v>3</v>
      </c>
    </row>
    <row r="2029" spans="1:1">
      <c r="A2029">
        <v>0</v>
      </c>
    </row>
    <row r="2030" spans="1:1">
      <c r="A2030">
        <v>2</v>
      </c>
    </row>
    <row r="2031" spans="1:1">
      <c r="A2031">
        <v>1</v>
      </c>
    </row>
    <row r="2032" spans="1:1">
      <c r="A2032">
        <v>2</v>
      </c>
    </row>
    <row r="2033" spans="1:1">
      <c r="A2033">
        <v>2</v>
      </c>
    </row>
    <row r="2034" spans="1:1">
      <c r="A2034">
        <v>1</v>
      </c>
    </row>
    <row r="2035" spans="1:1">
      <c r="A2035">
        <v>1</v>
      </c>
    </row>
    <row r="2036" spans="1:1">
      <c r="A2036">
        <v>1</v>
      </c>
    </row>
    <row r="2037" spans="1:1">
      <c r="A2037">
        <v>0</v>
      </c>
    </row>
    <row r="2038" spans="1:1">
      <c r="A2038">
        <v>2</v>
      </c>
    </row>
    <row r="2039" spans="1:1">
      <c r="A2039">
        <v>2</v>
      </c>
    </row>
    <row r="2040" spans="1:1">
      <c r="A2040">
        <v>2</v>
      </c>
    </row>
    <row r="2041" spans="1:1">
      <c r="A2041">
        <v>1</v>
      </c>
    </row>
    <row r="2042" spans="1:1">
      <c r="A2042">
        <v>3</v>
      </c>
    </row>
    <row r="2043" spans="1:1">
      <c r="A2043">
        <v>1</v>
      </c>
    </row>
    <row r="2044" spans="1:1">
      <c r="A2044">
        <v>2</v>
      </c>
    </row>
    <row r="2045" spans="1:1">
      <c r="A2045">
        <v>2</v>
      </c>
    </row>
    <row r="2046" spans="1:1">
      <c r="A2046">
        <v>3</v>
      </c>
    </row>
    <row r="2047" spans="1:1">
      <c r="A2047">
        <v>1</v>
      </c>
    </row>
    <row r="2048" spans="1:1">
      <c r="A2048">
        <v>2</v>
      </c>
    </row>
    <row r="2049" spans="1:1">
      <c r="A2049">
        <v>0</v>
      </c>
    </row>
    <row r="2050" spans="1:1">
      <c r="A2050">
        <v>1</v>
      </c>
    </row>
    <row r="2051" spans="1:1">
      <c r="A2051">
        <v>2</v>
      </c>
    </row>
    <row r="2052" spans="1:1">
      <c r="A2052">
        <v>3</v>
      </c>
    </row>
    <row r="2053" spans="1:1">
      <c r="A2053">
        <v>2</v>
      </c>
    </row>
    <row r="2054" spans="1:1">
      <c r="A2054">
        <v>1</v>
      </c>
    </row>
    <row r="2055" spans="1:1">
      <c r="A2055">
        <v>1</v>
      </c>
    </row>
    <row r="2056" spans="1:1">
      <c r="A2056">
        <v>2</v>
      </c>
    </row>
    <row r="2057" spans="1:1">
      <c r="A2057">
        <v>2</v>
      </c>
    </row>
    <row r="2058" spans="1:1">
      <c r="A2058">
        <v>1</v>
      </c>
    </row>
    <row r="2059" spans="1:1">
      <c r="A2059">
        <v>1</v>
      </c>
    </row>
    <row r="2060" spans="1:1">
      <c r="A2060">
        <v>0</v>
      </c>
    </row>
    <row r="2061" spans="1:1">
      <c r="A2061">
        <v>1</v>
      </c>
    </row>
    <row r="2062" spans="1:1">
      <c r="A2062">
        <v>2</v>
      </c>
    </row>
    <row r="2063" spans="1:1">
      <c r="A2063">
        <v>1</v>
      </c>
    </row>
    <row r="2064" spans="1:1">
      <c r="A2064">
        <v>2</v>
      </c>
    </row>
    <row r="2065" spans="1:1">
      <c r="A2065">
        <v>2</v>
      </c>
    </row>
    <row r="2066" spans="1:1">
      <c r="A2066">
        <v>1</v>
      </c>
    </row>
    <row r="2067" spans="1:1">
      <c r="A2067">
        <v>2</v>
      </c>
    </row>
    <row r="2068" spans="1:1">
      <c r="A2068">
        <v>2</v>
      </c>
    </row>
    <row r="2069" spans="1:1">
      <c r="A2069">
        <v>0</v>
      </c>
    </row>
    <row r="2070" spans="1:1">
      <c r="A2070">
        <v>2</v>
      </c>
    </row>
    <row r="2071" spans="1:1">
      <c r="A2071">
        <v>2</v>
      </c>
    </row>
    <row r="2072" spans="1:1">
      <c r="A2072">
        <v>3</v>
      </c>
    </row>
    <row r="2073" spans="1:1">
      <c r="A2073">
        <v>2</v>
      </c>
    </row>
    <row r="2074" spans="1:1">
      <c r="A2074">
        <v>2</v>
      </c>
    </row>
    <row r="2075" spans="1:1">
      <c r="A2075">
        <v>1</v>
      </c>
    </row>
    <row r="2076" spans="1:1">
      <c r="A2076">
        <v>1</v>
      </c>
    </row>
    <row r="2077" spans="1:1">
      <c r="A2077">
        <v>2</v>
      </c>
    </row>
    <row r="2078" spans="1:1">
      <c r="A2078">
        <v>2</v>
      </c>
    </row>
    <row r="2079" spans="1:1">
      <c r="A2079">
        <v>3</v>
      </c>
    </row>
    <row r="2080" spans="1:1">
      <c r="A2080">
        <v>3</v>
      </c>
    </row>
    <row r="2081" spans="1:1">
      <c r="A2081">
        <v>1</v>
      </c>
    </row>
    <row r="2082" spans="1:1">
      <c r="A2082">
        <v>2</v>
      </c>
    </row>
    <row r="2083" spans="1:1">
      <c r="A2083">
        <v>-1</v>
      </c>
    </row>
    <row r="2084" spans="1:1">
      <c r="A2084">
        <v>3</v>
      </c>
    </row>
    <row r="2085" spans="1:1">
      <c r="A2085">
        <v>2</v>
      </c>
    </row>
    <row r="2086" spans="1:1">
      <c r="A2086">
        <v>2</v>
      </c>
    </row>
    <row r="2087" spans="1:1">
      <c r="A2087">
        <v>0</v>
      </c>
    </row>
    <row r="2088" spans="1:1">
      <c r="A2088">
        <v>2</v>
      </c>
    </row>
    <row r="2089" spans="1:1">
      <c r="A2089">
        <v>4</v>
      </c>
    </row>
    <row r="2090" spans="1:1">
      <c r="A2090">
        <v>3</v>
      </c>
    </row>
    <row r="2091" spans="1:1">
      <c r="A2091">
        <v>3</v>
      </c>
    </row>
    <row r="2092" spans="1:1">
      <c r="A2092">
        <v>0</v>
      </c>
    </row>
    <row r="2093" spans="1:1">
      <c r="A2093">
        <v>2</v>
      </c>
    </row>
    <row r="2094" spans="1:1">
      <c r="A2094">
        <v>1</v>
      </c>
    </row>
    <row r="2095" spans="1:1">
      <c r="A2095">
        <v>2</v>
      </c>
    </row>
    <row r="2096" spans="1:1">
      <c r="A2096">
        <v>2</v>
      </c>
    </row>
    <row r="2097" spans="1:1">
      <c r="A2097">
        <v>3</v>
      </c>
    </row>
    <row r="2098" spans="1:1">
      <c r="A2098">
        <v>1</v>
      </c>
    </row>
    <row r="2099" spans="1:1">
      <c r="A2099">
        <v>0</v>
      </c>
    </row>
    <row r="2100" spans="1:1">
      <c r="A2100">
        <v>0</v>
      </c>
    </row>
    <row r="2101" spans="1:1">
      <c r="A2101">
        <v>2</v>
      </c>
    </row>
    <row r="2102" spans="1:1">
      <c r="A2102">
        <v>3</v>
      </c>
    </row>
    <row r="2103" spans="1:1">
      <c r="A2103">
        <v>1</v>
      </c>
    </row>
    <row r="2104" spans="1:1">
      <c r="A2104">
        <v>2</v>
      </c>
    </row>
    <row r="2105" spans="1:1">
      <c r="A2105">
        <v>0</v>
      </c>
    </row>
    <row r="2106" spans="1:1">
      <c r="A2106">
        <v>2</v>
      </c>
    </row>
    <row r="2107" spans="1:1">
      <c r="A2107">
        <v>4</v>
      </c>
    </row>
    <row r="2108" spans="1:1">
      <c r="A2108">
        <v>2</v>
      </c>
    </row>
    <row r="2109" spans="1:1">
      <c r="A2109">
        <v>2</v>
      </c>
    </row>
    <row r="2110" spans="1:1">
      <c r="A2110">
        <v>2</v>
      </c>
    </row>
    <row r="2111" spans="1:1">
      <c r="A2111">
        <v>2</v>
      </c>
    </row>
    <row r="2112" spans="1:1">
      <c r="A2112">
        <v>-1</v>
      </c>
    </row>
    <row r="2113" spans="1:1">
      <c r="A2113">
        <v>2</v>
      </c>
    </row>
    <row r="2114" spans="1:1">
      <c r="A2114">
        <v>0</v>
      </c>
    </row>
    <row r="2115" spans="1:1">
      <c r="A2115">
        <v>1</v>
      </c>
    </row>
    <row r="2116" spans="1:1">
      <c r="A2116">
        <v>0</v>
      </c>
    </row>
    <row r="2117" spans="1:1">
      <c r="A2117">
        <v>4</v>
      </c>
    </row>
    <row r="2118" spans="1:1">
      <c r="A2118">
        <v>2</v>
      </c>
    </row>
    <row r="2119" spans="1:1">
      <c r="A2119">
        <v>0</v>
      </c>
    </row>
    <row r="2120" spans="1:1">
      <c r="A2120">
        <v>3</v>
      </c>
    </row>
    <row r="2121" spans="1:1">
      <c r="A2121">
        <v>2</v>
      </c>
    </row>
    <row r="2122" spans="1:1">
      <c r="A2122">
        <v>3</v>
      </c>
    </row>
    <row r="2123" spans="1:1">
      <c r="A2123">
        <v>1</v>
      </c>
    </row>
    <row r="2124" spans="1:1">
      <c r="A2124">
        <v>4</v>
      </c>
    </row>
    <row r="2125" spans="1:1">
      <c r="A2125">
        <v>1</v>
      </c>
    </row>
    <row r="2126" spans="1:1">
      <c r="A2126">
        <v>1</v>
      </c>
    </row>
    <row r="2127" spans="1:1">
      <c r="A2127">
        <v>2</v>
      </c>
    </row>
    <row r="2128" spans="1:1">
      <c r="A2128">
        <v>0</v>
      </c>
    </row>
    <row r="2129" spans="1:1">
      <c r="A2129">
        <v>2</v>
      </c>
    </row>
    <row r="2130" spans="1:1">
      <c r="A2130">
        <v>3</v>
      </c>
    </row>
    <row r="2131" spans="1:1">
      <c r="A2131">
        <v>1</v>
      </c>
    </row>
    <row r="2132" spans="1:1">
      <c r="A2132">
        <v>2</v>
      </c>
    </row>
    <row r="2133" spans="1:1">
      <c r="A2133">
        <v>2</v>
      </c>
    </row>
    <row r="2134" spans="1:1">
      <c r="A2134">
        <v>1</v>
      </c>
    </row>
    <row r="2135" spans="1:1">
      <c r="A2135">
        <v>2</v>
      </c>
    </row>
    <row r="2136" spans="1:1">
      <c r="A2136">
        <v>-1</v>
      </c>
    </row>
    <row r="2137" spans="1:1">
      <c r="A2137">
        <v>1</v>
      </c>
    </row>
    <row r="2138" spans="1:1">
      <c r="A2138">
        <v>0</v>
      </c>
    </row>
    <row r="2139" spans="1:1">
      <c r="A2139">
        <v>0</v>
      </c>
    </row>
    <row r="2140" spans="1:1">
      <c r="A2140">
        <v>1</v>
      </c>
    </row>
    <row r="2141" spans="1:1">
      <c r="A2141">
        <v>2</v>
      </c>
    </row>
    <row r="2142" spans="1:1">
      <c r="A2142">
        <v>2</v>
      </c>
    </row>
    <row r="2143" spans="1:1">
      <c r="A2143">
        <v>0</v>
      </c>
    </row>
    <row r="2144" spans="1:1">
      <c r="A2144">
        <v>0</v>
      </c>
    </row>
    <row r="2145" spans="1:1">
      <c r="A2145">
        <v>1</v>
      </c>
    </row>
    <row r="2146" spans="1:1">
      <c r="A2146">
        <v>2</v>
      </c>
    </row>
    <row r="2147" spans="1:1">
      <c r="A2147">
        <v>-1</v>
      </c>
    </row>
    <row r="2148" spans="1:1">
      <c r="A2148">
        <v>2</v>
      </c>
    </row>
    <row r="2149" spans="1:1">
      <c r="A2149">
        <v>2</v>
      </c>
    </row>
    <row r="2150" spans="1:1">
      <c r="A2150">
        <v>0</v>
      </c>
    </row>
    <row r="2151" spans="1:1">
      <c r="A2151">
        <v>1</v>
      </c>
    </row>
    <row r="2152" spans="1:1">
      <c r="A2152">
        <v>2</v>
      </c>
    </row>
    <row r="2153" spans="1:1">
      <c r="A2153">
        <v>1</v>
      </c>
    </row>
    <row r="2154" spans="1:1">
      <c r="A2154">
        <v>1</v>
      </c>
    </row>
    <row r="2155" spans="1:1">
      <c r="A2155">
        <v>0</v>
      </c>
    </row>
    <row r="2156" spans="1:1">
      <c r="A2156">
        <v>0</v>
      </c>
    </row>
    <row r="2157" spans="1:1">
      <c r="A2157">
        <v>2</v>
      </c>
    </row>
    <row r="2158" spans="1:1">
      <c r="A2158">
        <v>2</v>
      </c>
    </row>
    <row r="2159" spans="1:1">
      <c r="A2159">
        <v>2</v>
      </c>
    </row>
    <row r="2160" spans="1:1">
      <c r="A2160">
        <v>1</v>
      </c>
    </row>
    <row r="2161" spans="1:1">
      <c r="A2161">
        <v>0</v>
      </c>
    </row>
    <row r="2162" spans="1:1">
      <c r="A2162">
        <v>0</v>
      </c>
    </row>
    <row r="2163" spans="1:1">
      <c r="A2163">
        <v>-1</v>
      </c>
    </row>
    <row r="2164" spans="1:1">
      <c r="A2164">
        <v>3</v>
      </c>
    </row>
    <row r="2165" spans="1:1">
      <c r="A2165">
        <v>1</v>
      </c>
    </row>
    <row r="2166" spans="1:1">
      <c r="A2166">
        <v>1</v>
      </c>
    </row>
    <row r="2167" spans="1:1">
      <c r="A2167">
        <v>0</v>
      </c>
    </row>
    <row r="2168" spans="1:1">
      <c r="A2168">
        <v>2</v>
      </c>
    </row>
    <row r="2169" spans="1:1">
      <c r="A2169">
        <v>0</v>
      </c>
    </row>
    <row r="2170" spans="1:1">
      <c r="A2170">
        <v>0</v>
      </c>
    </row>
    <row r="2171" spans="1:1">
      <c r="A2171">
        <v>2</v>
      </c>
    </row>
    <row r="2172" spans="1:1">
      <c r="A2172">
        <v>0</v>
      </c>
    </row>
    <row r="2173" spans="1:1">
      <c r="A2173">
        <v>2</v>
      </c>
    </row>
    <row r="2174" spans="1:1">
      <c r="A2174">
        <v>1</v>
      </c>
    </row>
    <row r="2175" spans="1:1">
      <c r="A2175">
        <v>0</v>
      </c>
    </row>
    <row r="2176" spans="1:1">
      <c r="A2176">
        <v>-1</v>
      </c>
    </row>
    <row r="2177" spans="1:1">
      <c r="A2177">
        <v>2</v>
      </c>
    </row>
    <row r="2178" spans="1:1">
      <c r="A2178">
        <v>0</v>
      </c>
    </row>
    <row r="2179" spans="1:1">
      <c r="A2179">
        <v>0</v>
      </c>
    </row>
    <row r="2180" spans="1:1">
      <c r="A2180">
        <v>3</v>
      </c>
    </row>
    <row r="2181" spans="1:1">
      <c r="A2181">
        <v>1</v>
      </c>
    </row>
    <row r="2182" spans="1:1">
      <c r="A2182">
        <v>1</v>
      </c>
    </row>
    <row r="2183" spans="1:1">
      <c r="A2183">
        <v>1</v>
      </c>
    </row>
    <row r="2184" spans="1:1">
      <c r="A2184">
        <v>0</v>
      </c>
    </row>
    <row r="2185" spans="1:1">
      <c r="A2185">
        <v>2</v>
      </c>
    </row>
    <row r="2186" spans="1:1">
      <c r="A2186">
        <v>1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2</v>
      </c>
    </row>
    <row r="2191" spans="1:1">
      <c r="A2191">
        <v>2</v>
      </c>
    </row>
    <row r="2192" spans="1:1">
      <c r="A2192">
        <v>1</v>
      </c>
    </row>
    <row r="2193" spans="1:1">
      <c r="A2193">
        <v>2</v>
      </c>
    </row>
    <row r="2194" spans="1:1">
      <c r="A2194">
        <v>1</v>
      </c>
    </row>
    <row r="2195" spans="1:1">
      <c r="A2195">
        <v>2</v>
      </c>
    </row>
    <row r="2196" spans="1:1">
      <c r="A2196">
        <v>1</v>
      </c>
    </row>
    <row r="2197" spans="1:1">
      <c r="A2197">
        <v>1</v>
      </c>
    </row>
    <row r="2198" spans="1:1">
      <c r="A2198">
        <v>0</v>
      </c>
    </row>
    <row r="2199" spans="1:1">
      <c r="A2199">
        <v>0</v>
      </c>
    </row>
    <row r="2200" spans="1:1">
      <c r="A2200">
        <v>1</v>
      </c>
    </row>
    <row r="2201" spans="1:1">
      <c r="A2201">
        <v>0</v>
      </c>
    </row>
    <row r="2202" spans="1:1">
      <c r="A2202">
        <v>1</v>
      </c>
    </row>
    <row r="2203" spans="1:1">
      <c r="A2203">
        <v>1</v>
      </c>
    </row>
    <row r="2204" spans="1:1">
      <c r="A2204">
        <v>1</v>
      </c>
    </row>
    <row r="2205" spans="1:1">
      <c r="A2205">
        <v>1</v>
      </c>
    </row>
    <row r="2206" spans="1:1">
      <c r="A2206">
        <v>3</v>
      </c>
    </row>
    <row r="2207" spans="1:1">
      <c r="A2207">
        <v>0</v>
      </c>
    </row>
    <row r="2208" spans="1:1">
      <c r="A2208">
        <v>2</v>
      </c>
    </row>
    <row r="2209" spans="1:1">
      <c r="A2209">
        <v>3</v>
      </c>
    </row>
    <row r="2210" spans="1:1">
      <c r="A2210">
        <v>1</v>
      </c>
    </row>
    <row r="2211" spans="1:1">
      <c r="A2211">
        <v>0</v>
      </c>
    </row>
    <row r="2212" spans="1:1">
      <c r="A2212">
        <v>1</v>
      </c>
    </row>
    <row r="2213" spans="1:1">
      <c r="A2213">
        <v>1</v>
      </c>
    </row>
    <row r="2214" spans="1:1">
      <c r="A2214">
        <v>0</v>
      </c>
    </row>
    <row r="2215" spans="1:1">
      <c r="A2215">
        <v>1</v>
      </c>
    </row>
    <row r="2216" spans="1:1">
      <c r="A2216">
        <v>0</v>
      </c>
    </row>
    <row r="2217" spans="1:1">
      <c r="A2217">
        <v>2</v>
      </c>
    </row>
    <row r="2218" spans="1:1">
      <c r="A2218">
        <v>-1</v>
      </c>
    </row>
    <row r="2219" spans="1:1">
      <c r="A2219">
        <v>0</v>
      </c>
    </row>
    <row r="2220" spans="1:1">
      <c r="A2220">
        <v>2</v>
      </c>
    </row>
    <row r="2221" spans="1:1">
      <c r="A2221">
        <v>1</v>
      </c>
    </row>
    <row r="2222" spans="1:1">
      <c r="A2222">
        <v>1</v>
      </c>
    </row>
    <row r="2223" spans="1:1">
      <c r="A2223">
        <v>2</v>
      </c>
    </row>
    <row r="2224" spans="1:1">
      <c r="A2224">
        <v>0</v>
      </c>
    </row>
    <row r="2225" spans="1:1">
      <c r="A2225">
        <v>2</v>
      </c>
    </row>
    <row r="2226" spans="1:1">
      <c r="A2226">
        <v>1</v>
      </c>
    </row>
    <row r="2227" spans="1:1">
      <c r="A2227">
        <v>1</v>
      </c>
    </row>
    <row r="2228" spans="1:1">
      <c r="A2228">
        <v>2</v>
      </c>
    </row>
    <row r="2229" spans="1:1">
      <c r="A2229">
        <v>0</v>
      </c>
    </row>
    <row r="2230" spans="1:1">
      <c r="A2230">
        <v>3</v>
      </c>
    </row>
    <row r="2231" spans="1:1">
      <c r="A2231">
        <v>0</v>
      </c>
    </row>
    <row r="2232" spans="1:1">
      <c r="A2232">
        <v>1</v>
      </c>
    </row>
    <row r="2233" spans="1:1">
      <c r="A2233">
        <v>1</v>
      </c>
    </row>
    <row r="2234" spans="1:1">
      <c r="A2234">
        <v>2</v>
      </c>
    </row>
    <row r="2235" spans="1:1">
      <c r="A2235">
        <v>2</v>
      </c>
    </row>
    <row r="2236" spans="1:1">
      <c r="A2236">
        <v>1</v>
      </c>
    </row>
    <row r="2237" spans="1:1">
      <c r="A2237">
        <v>2</v>
      </c>
    </row>
    <row r="2238" spans="1:1">
      <c r="A2238">
        <v>1</v>
      </c>
    </row>
    <row r="2239" spans="1:1">
      <c r="A2239">
        <v>1</v>
      </c>
    </row>
    <row r="2240" spans="1:1">
      <c r="A2240">
        <v>2</v>
      </c>
    </row>
    <row r="2241" spans="1:1">
      <c r="A2241">
        <v>1</v>
      </c>
    </row>
    <row r="2242" spans="1:1">
      <c r="A2242">
        <v>3</v>
      </c>
    </row>
    <row r="2243" spans="1:1">
      <c r="A2243">
        <v>1</v>
      </c>
    </row>
    <row r="2244" spans="1:1">
      <c r="A2244">
        <v>3</v>
      </c>
    </row>
    <row r="2245" spans="1:1">
      <c r="A2245">
        <v>1</v>
      </c>
    </row>
    <row r="2246" spans="1:1">
      <c r="A2246">
        <v>1</v>
      </c>
    </row>
    <row r="2247" spans="1:1">
      <c r="A2247">
        <v>0</v>
      </c>
    </row>
    <row r="2248" spans="1:1">
      <c r="A2248">
        <v>2</v>
      </c>
    </row>
    <row r="2249" spans="1:1">
      <c r="A2249">
        <v>1</v>
      </c>
    </row>
    <row r="2250" spans="1:1">
      <c r="A2250">
        <v>-1</v>
      </c>
    </row>
    <row r="2251" spans="1:1">
      <c r="A2251">
        <v>1</v>
      </c>
    </row>
    <row r="2252" spans="1:1">
      <c r="A2252">
        <v>2</v>
      </c>
    </row>
    <row r="2253" spans="1:1">
      <c r="A2253">
        <v>2</v>
      </c>
    </row>
    <row r="2254" spans="1:1">
      <c r="A2254">
        <v>2</v>
      </c>
    </row>
    <row r="2255" spans="1:1">
      <c r="A2255">
        <v>2</v>
      </c>
    </row>
    <row r="2256" spans="1:1">
      <c r="A2256">
        <v>3</v>
      </c>
    </row>
    <row r="2257" spans="1:1">
      <c r="A2257">
        <v>1</v>
      </c>
    </row>
    <row r="2258" spans="1:1">
      <c r="A2258">
        <v>3</v>
      </c>
    </row>
    <row r="2259" spans="1:1">
      <c r="A2259">
        <v>1</v>
      </c>
    </row>
    <row r="2260" spans="1:1">
      <c r="A2260">
        <v>1</v>
      </c>
    </row>
    <row r="2261" spans="1:1">
      <c r="A2261">
        <v>1</v>
      </c>
    </row>
    <row r="2262" spans="1:1">
      <c r="A2262">
        <v>2</v>
      </c>
    </row>
    <row r="2263" spans="1:1">
      <c r="A2263">
        <v>2</v>
      </c>
    </row>
    <row r="2264" spans="1:1">
      <c r="A2264">
        <v>1</v>
      </c>
    </row>
    <row r="2265" spans="1:1">
      <c r="A2265">
        <v>1</v>
      </c>
    </row>
    <row r="2266" spans="1:1">
      <c r="A2266">
        <v>1</v>
      </c>
    </row>
    <row r="2267" spans="1:1">
      <c r="A2267">
        <v>2</v>
      </c>
    </row>
    <row r="2268" spans="1:1">
      <c r="A2268">
        <v>0</v>
      </c>
    </row>
    <row r="2269" spans="1:1">
      <c r="A2269">
        <v>2</v>
      </c>
    </row>
    <row r="2270" spans="1:1">
      <c r="A2270">
        <v>2</v>
      </c>
    </row>
    <row r="2271" spans="1:1">
      <c r="A2271">
        <v>3</v>
      </c>
    </row>
    <row r="2272" spans="1:1">
      <c r="A2272">
        <v>3</v>
      </c>
    </row>
    <row r="2273" spans="1:1">
      <c r="A2273">
        <v>2</v>
      </c>
    </row>
    <row r="2274" spans="1:1">
      <c r="A2274">
        <v>1</v>
      </c>
    </row>
    <row r="2275" spans="1:1">
      <c r="A2275">
        <v>1</v>
      </c>
    </row>
    <row r="2276" spans="1:1">
      <c r="A2276">
        <v>0</v>
      </c>
    </row>
    <row r="2277" spans="1:1">
      <c r="A2277">
        <v>-1</v>
      </c>
    </row>
    <row r="2278" spans="1:1">
      <c r="A2278">
        <v>0</v>
      </c>
    </row>
    <row r="2279" spans="1:1">
      <c r="A2279">
        <v>2</v>
      </c>
    </row>
    <row r="2280" spans="1:1">
      <c r="A2280">
        <v>1</v>
      </c>
    </row>
    <row r="2281" spans="1:1">
      <c r="A2281">
        <v>1</v>
      </c>
    </row>
    <row r="2282" spans="1:1">
      <c r="A2282">
        <v>0</v>
      </c>
    </row>
    <row r="2283" spans="1:1">
      <c r="A2283">
        <v>-1</v>
      </c>
    </row>
    <row r="2284" spans="1:1">
      <c r="A2284">
        <v>2</v>
      </c>
    </row>
    <row r="2285" spans="1:1">
      <c r="A2285">
        <v>1</v>
      </c>
    </row>
    <row r="2286" spans="1:1">
      <c r="A2286">
        <v>2</v>
      </c>
    </row>
    <row r="2287" spans="1:1">
      <c r="A2287">
        <v>0</v>
      </c>
    </row>
    <row r="2288" spans="1:1">
      <c r="A2288">
        <v>1</v>
      </c>
    </row>
    <row r="2289" spans="1:1">
      <c r="A2289">
        <v>1</v>
      </c>
    </row>
    <row r="2290" spans="1:1">
      <c r="A2290">
        <v>3</v>
      </c>
    </row>
    <row r="2291" spans="1:1">
      <c r="A2291">
        <v>2</v>
      </c>
    </row>
    <row r="2292" spans="1:1">
      <c r="A2292">
        <v>0</v>
      </c>
    </row>
    <row r="2293" spans="1:1">
      <c r="A2293">
        <v>1</v>
      </c>
    </row>
    <row r="2294" spans="1:1">
      <c r="A2294">
        <v>1</v>
      </c>
    </row>
    <row r="2295" spans="1:1">
      <c r="A2295">
        <v>2</v>
      </c>
    </row>
    <row r="2296" spans="1:1">
      <c r="A2296">
        <v>0</v>
      </c>
    </row>
    <row r="2297" spans="1:1">
      <c r="A2297">
        <v>2</v>
      </c>
    </row>
    <row r="2298" spans="1:1">
      <c r="A2298">
        <v>2</v>
      </c>
    </row>
    <row r="2299" spans="1:1">
      <c r="A2299">
        <v>2</v>
      </c>
    </row>
    <row r="2300" spans="1:1">
      <c r="A2300">
        <v>2</v>
      </c>
    </row>
    <row r="2301" spans="1:1">
      <c r="A2301">
        <v>2</v>
      </c>
    </row>
    <row r="2302" spans="1:1">
      <c r="A2302">
        <v>1</v>
      </c>
    </row>
    <row r="2303" spans="1:1">
      <c r="A2303">
        <v>2</v>
      </c>
    </row>
    <row r="2304" spans="1:1">
      <c r="A2304">
        <v>2</v>
      </c>
    </row>
    <row r="2305" spans="1:1">
      <c r="A2305">
        <v>1</v>
      </c>
    </row>
    <row r="2306" spans="1:1">
      <c r="A2306">
        <v>3</v>
      </c>
    </row>
    <row r="2307" spans="1:1">
      <c r="A2307">
        <v>1</v>
      </c>
    </row>
    <row r="2308" spans="1:1">
      <c r="A2308">
        <v>2</v>
      </c>
    </row>
    <row r="2309" spans="1:1">
      <c r="A2309">
        <v>2</v>
      </c>
    </row>
    <row r="2310" spans="1:1">
      <c r="A2310">
        <v>2</v>
      </c>
    </row>
    <row r="2311" spans="1:1">
      <c r="A2311">
        <v>1</v>
      </c>
    </row>
    <row r="2312" spans="1:1">
      <c r="A2312">
        <v>0</v>
      </c>
    </row>
    <row r="2313" spans="1:1">
      <c r="A2313">
        <v>0</v>
      </c>
    </row>
    <row r="2314" spans="1:1">
      <c r="A2314">
        <v>3</v>
      </c>
    </row>
    <row r="2315" spans="1:1">
      <c r="A2315">
        <v>3</v>
      </c>
    </row>
    <row r="2316" spans="1:1">
      <c r="A2316">
        <v>-1</v>
      </c>
    </row>
    <row r="2317" spans="1:1">
      <c r="A2317">
        <v>3</v>
      </c>
    </row>
    <row r="2318" spans="1:1">
      <c r="A2318">
        <v>1</v>
      </c>
    </row>
    <row r="2319" spans="1:1">
      <c r="A2319">
        <v>0</v>
      </c>
    </row>
    <row r="2320" spans="1:1">
      <c r="A2320">
        <v>3</v>
      </c>
    </row>
    <row r="2321" spans="1:1">
      <c r="A2321">
        <v>1</v>
      </c>
    </row>
    <row r="2322" spans="1:1">
      <c r="A2322">
        <v>1</v>
      </c>
    </row>
    <row r="2323" spans="1:1">
      <c r="A2323">
        <v>2</v>
      </c>
    </row>
    <row r="2324" spans="1:1">
      <c r="A2324">
        <v>2</v>
      </c>
    </row>
    <row r="2325" spans="1:1">
      <c r="A2325">
        <v>1</v>
      </c>
    </row>
    <row r="2326" spans="1:1">
      <c r="A2326">
        <v>0</v>
      </c>
    </row>
    <row r="2327" spans="1:1">
      <c r="A2327">
        <v>3</v>
      </c>
    </row>
    <row r="2328" spans="1:1">
      <c r="A2328">
        <v>1</v>
      </c>
    </row>
    <row r="2329" spans="1:1">
      <c r="A2329">
        <v>1</v>
      </c>
    </row>
    <row r="2330" spans="1:1">
      <c r="A2330">
        <v>1</v>
      </c>
    </row>
    <row r="2331" spans="1:1">
      <c r="A2331">
        <v>3</v>
      </c>
    </row>
    <row r="2332" spans="1:1">
      <c r="A2332">
        <v>1</v>
      </c>
    </row>
    <row r="2333" spans="1:1">
      <c r="A2333">
        <v>1</v>
      </c>
    </row>
    <row r="2334" spans="1:1">
      <c r="A2334">
        <v>0</v>
      </c>
    </row>
    <row r="2335" spans="1:1">
      <c r="A2335">
        <v>0</v>
      </c>
    </row>
    <row r="2336" spans="1:1">
      <c r="A2336">
        <v>3</v>
      </c>
    </row>
    <row r="2337" spans="1:1">
      <c r="A2337">
        <v>2</v>
      </c>
    </row>
    <row r="2338" spans="1:1">
      <c r="A2338">
        <v>2</v>
      </c>
    </row>
    <row r="2339" spans="1:1">
      <c r="A2339">
        <v>1</v>
      </c>
    </row>
    <row r="2340" spans="1:1">
      <c r="A2340">
        <v>1</v>
      </c>
    </row>
    <row r="2341" spans="1:1">
      <c r="A2341">
        <v>0</v>
      </c>
    </row>
    <row r="2342" spans="1:1">
      <c r="A2342">
        <v>1</v>
      </c>
    </row>
    <row r="2343" spans="1:1">
      <c r="A2343">
        <v>1</v>
      </c>
    </row>
    <row r="2344" spans="1:1">
      <c r="A2344">
        <v>1</v>
      </c>
    </row>
    <row r="2345" spans="1:1">
      <c r="A2345">
        <v>1</v>
      </c>
    </row>
    <row r="2346" spans="1:1">
      <c r="A2346">
        <v>1</v>
      </c>
    </row>
    <row r="2347" spans="1:1">
      <c r="A2347">
        <v>2</v>
      </c>
    </row>
    <row r="2348" spans="1:1">
      <c r="A2348">
        <v>2</v>
      </c>
    </row>
    <row r="2349" spans="1:1">
      <c r="A2349">
        <v>3</v>
      </c>
    </row>
    <row r="2350" spans="1:1">
      <c r="A2350">
        <v>3</v>
      </c>
    </row>
    <row r="2351" spans="1:1">
      <c r="A2351">
        <v>3</v>
      </c>
    </row>
    <row r="2352" spans="1:1">
      <c r="A2352">
        <v>0</v>
      </c>
    </row>
    <row r="2353" spans="1:1">
      <c r="A2353">
        <v>2</v>
      </c>
    </row>
    <row r="2354" spans="1:1">
      <c r="A2354">
        <v>0</v>
      </c>
    </row>
    <row r="2355" spans="1:1">
      <c r="A2355">
        <v>2</v>
      </c>
    </row>
    <row r="2356" spans="1:1">
      <c r="A2356">
        <v>1</v>
      </c>
    </row>
    <row r="2357" spans="1:1">
      <c r="A2357">
        <v>1</v>
      </c>
    </row>
    <row r="2358" spans="1:1">
      <c r="A2358">
        <v>2</v>
      </c>
    </row>
    <row r="2359" spans="1:1">
      <c r="A2359">
        <v>2</v>
      </c>
    </row>
    <row r="2360" spans="1:1">
      <c r="A2360">
        <v>3</v>
      </c>
    </row>
    <row r="2361" spans="1:1">
      <c r="A2361">
        <v>1</v>
      </c>
    </row>
    <row r="2362" spans="1:1">
      <c r="A2362">
        <v>2</v>
      </c>
    </row>
    <row r="2363" spans="1:1">
      <c r="A2363">
        <v>3</v>
      </c>
    </row>
    <row r="2364" spans="1:1">
      <c r="A2364">
        <v>0</v>
      </c>
    </row>
    <row r="2365" spans="1:1">
      <c r="A2365">
        <v>1</v>
      </c>
    </row>
    <row r="2366" spans="1:1">
      <c r="A2366">
        <v>0</v>
      </c>
    </row>
    <row r="2367" spans="1:1">
      <c r="A2367">
        <v>1</v>
      </c>
    </row>
    <row r="2368" spans="1:1">
      <c r="A2368">
        <v>2</v>
      </c>
    </row>
    <row r="2369" spans="1:1">
      <c r="A2369">
        <v>1</v>
      </c>
    </row>
    <row r="2370" spans="1:1">
      <c r="A2370">
        <v>1</v>
      </c>
    </row>
    <row r="2371" spans="1:1">
      <c r="A2371">
        <v>1</v>
      </c>
    </row>
    <row r="2372" spans="1:1">
      <c r="A2372">
        <v>3</v>
      </c>
    </row>
    <row r="2373" spans="1:1">
      <c r="A2373">
        <v>0</v>
      </c>
    </row>
    <row r="2374" spans="1:1">
      <c r="A2374">
        <v>3</v>
      </c>
    </row>
    <row r="2375" spans="1:1">
      <c r="A2375">
        <v>3</v>
      </c>
    </row>
    <row r="2376" spans="1:1">
      <c r="A2376">
        <v>0</v>
      </c>
    </row>
    <row r="2377" spans="1:1">
      <c r="A2377">
        <v>2</v>
      </c>
    </row>
    <row r="2378" spans="1:1">
      <c r="A2378">
        <v>3</v>
      </c>
    </row>
    <row r="2379" spans="1:1">
      <c r="A2379">
        <v>2</v>
      </c>
    </row>
    <row r="2380" spans="1:1">
      <c r="A2380">
        <v>0</v>
      </c>
    </row>
    <row r="2381" spans="1:1">
      <c r="A2381">
        <v>2</v>
      </c>
    </row>
    <row r="2382" spans="1:1">
      <c r="A2382">
        <v>1</v>
      </c>
    </row>
    <row r="2383" spans="1:1">
      <c r="A2383">
        <v>1</v>
      </c>
    </row>
    <row r="2384" spans="1:1">
      <c r="A2384">
        <v>2</v>
      </c>
    </row>
    <row r="2385" spans="1:1">
      <c r="A2385">
        <v>3</v>
      </c>
    </row>
    <row r="2386" spans="1:1">
      <c r="A2386">
        <v>1</v>
      </c>
    </row>
    <row r="2387" spans="1:1">
      <c r="A2387">
        <v>1</v>
      </c>
    </row>
    <row r="2388" spans="1:1">
      <c r="A2388">
        <v>1</v>
      </c>
    </row>
    <row r="2389" spans="1:1">
      <c r="A2389">
        <v>1</v>
      </c>
    </row>
    <row r="2390" spans="1:1">
      <c r="A2390">
        <v>1</v>
      </c>
    </row>
    <row r="2391" spans="1:1">
      <c r="A2391">
        <v>1</v>
      </c>
    </row>
    <row r="2392" spans="1:1">
      <c r="A2392">
        <v>0</v>
      </c>
    </row>
    <row r="2393" spans="1:1">
      <c r="A2393">
        <v>0</v>
      </c>
    </row>
    <row r="2394" spans="1:1">
      <c r="A2394">
        <v>1</v>
      </c>
    </row>
    <row r="2395" spans="1:1">
      <c r="A2395">
        <v>1</v>
      </c>
    </row>
    <row r="2396" spans="1:1">
      <c r="A2396">
        <v>2</v>
      </c>
    </row>
    <row r="2397" spans="1:1">
      <c r="A2397">
        <v>1</v>
      </c>
    </row>
    <row r="2398" spans="1:1">
      <c r="A2398">
        <v>3</v>
      </c>
    </row>
    <row r="2399" spans="1:1">
      <c r="A2399">
        <v>1</v>
      </c>
    </row>
    <row r="2400" spans="1:1">
      <c r="A2400">
        <v>0</v>
      </c>
    </row>
    <row r="2401" spans="1:1">
      <c r="A2401">
        <v>2</v>
      </c>
    </row>
    <row r="2402" spans="1:1">
      <c r="A2402">
        <v>2</v>
      </c>
    </row>
    <row r="2403" spans="1:1">
      <c r="A2403">
        <v>-1</v>
      </c>
    </row>
    <row r="2404" spans="1:1">
      <c r="A2404">
        <v>2</v>
      </c>
    </row>
    <row r="2405" spans="1:1">
      <c r="A2405">
        <v>0</v>
      </c>
    </row>
    <row r="2406" spans="1:1">
      <c r="A2406">
        <v>3</v>
      </c>
    </row>
    <row r="2407" spans="1:1">
      <c r="A2407">
        <v>1</v>
      </c>
    </row>
    <row r="2408" spans="1:1">
      <c r="A2408">
        <v>2</v>
      </c>
    </row>
    <row r="2409" spans="1:1">
      <c r="A2409">
        <v>1</v>
      </c>
    </row>
    <row r="2410" spans="1:1">
      <c r="A2410">
        <v>4</v>
      </c>
    </row>
    <row r="2411" spans="1:1">
      <c r="A2411">
        <v>0</v>
      </c>
    </row>
    <row r="2412" spans="1:1">
      <c r="A2412">
        <v>2</v>
      </c>
    </row>
    <row r="2413" spans="1:1">
      <c r="A2413">
        <v>2</v>
      </c>
    </row>
    <row r="2414" spans="1:1">
      <c r="A2414">
        <v>2</v>
      </c>
    </row>
    <row r="2415" spans="1:1">
      <c r="A2415">
        <v>1</v>
      </c>
    </row>
    <row r="2416" spans="1:1">
      <c r="A2416">
        <v>2</v>
      </c>
    </row>
    <row r="2417" spans="1:1">
      <c r="A2417">
        <v>2</v>
      </c>
    </row>
    <row r="2418" spans="1:1">
      <c r="A2418">
        <v>2</v>
      </c>
    </row>
    <row r="2419" spans="1:1">
      <c r="A2419">
        <v>2</v>
      </c>
    </row>
    <row r="2420" spans="1:1">
      <c r="A2420">
        <v>1</v>
      </c>
    </row>
    <row r="2421" spans="1:1">
      <c r="A2421">
        <v>1</v>
      </c>
    </row>
    <row r="2422" spans="1:1">
      <c r="A2422">
        <v>0</v>
      </c>
    </row>
    <row r="2423" spans="1:1">
      <c r="A2423">
        <v>0</v>
      </c>
    </row>
    <row r="2424" spans="1:1">
      <c r="A2424">
        <v>1</v>
      </c>
    </row>
    <row r="2425" spans="1:1">
      <c r="A2425">
        <v>3</v>
      </c>
    </row>
    <row r="2426" spans="1:1">
      <c r="A2426">
        <v>0</v>
      </c>
    </row>
    <row r="2427" spans="1:1">
      <c r="A2427">
        <v>2</v>
      </c>
    </row>
    <row r="2428" spans="1:1">
      <c r="A2428">
        <v>2</v>
      </c>
    </row>
    <row r="2429" spans="1:1">
      <c r="A2429">
        <v>0</v>
      </c>
    </row>
    <row r="2430" spans="1:1">
      <c r="A2430">
        <v>1</v>
      </c>
    </row>
    <row r="2431" spans="1:1">
      <c r="A2431">
        <v>3</v>
      </c>
    </row>
    <row r="2432" spans="1:1">
      <c r="A2432">
        <v>2</v>
      </c>
    </row>
    <row r="2433" spans="1:1">
      <c r="A2433">
        <v>3</v>
      </c>
    </row>
    <row r="2434" spans="1:1">
      <c r="A2434">
        <v>3</v>
      </c>
    </row>
    <row r="2435" spans="1:1">
      <c r="A2435">
        <v>3</v>
      </c>
    </row>
    <row r="2436" spans="1:1">
      <c r="A2436">
        <v>1</v>
      </c>
    </row>
    <row r="2437" spans="1:1">
      <c r="A2437">
        <v>2</v>
      </c>
    </row>
    <row r="2438" spans="1:1">
      <c r="A2438">
        <v>1</v>
      </c>
    </row>
    <row r="2439" spans="1:1">
      <c r="A2439">
        <v>1</v>
      </c>
    </row>
    <row r="2440" spans="1:1">
      <c r="A2440">
        <v>3</v>
      </c>
    </row>
    <row r="2441" spans="1:1">
      <c r="A2441">
        <v>1</v>
      </c>
    </row>
    <row r="2442" spans="1:1">
      <c r="A2442">
        <v>1</v>
      </c>
    </row>
    <row r="2443" spans="1:1">
      <c r="A2443">
        <v>1</v>
      </c>
    </row>
    <row r="2444" spans="1:1">
      <c r="A2444">
        <v>2</v>
      </c>
    </row>
    <row r="2445" spans="1:1">
      <c r="A2445">
        <v>2</v>
      </c>
    </row>
    <row r="2446" spans="1:1">
      <c r="A2446">
        <v>2</v>
      </c>
    </row>
    <row r="2447" spans="1:1">
      <c r="A2447">
        <v>1</v>
      </c>
    </row>
    <row r="2448" spans="1:1">
      <c r="A2448">
        <v>3</v>
      </c>
    </row>
    <row r="2449" spans="1:1">
      <c r="A2449">
        <v>1</v>
      </c>
    </row>
    <row r="2450" spans="1:1">
      <c r="A2450">
        <v>1</v>
      </c>
    </row>
    <row r="2451" spans="1:1">
      <c r="A2451">
        <v>3</v>
      </c>
    </row>
    <row r="2452" spans="1:1">
      <c r="A2452">
        <v>2</v>
      </c>
    </row>
    <row r="2453" spans="1:1">
      <c r="A2453">
        <v>1</v>
      </c>
    </row>
    <row r="2454" spans="1:1">
      <c r="A2454">
        <v>2</v>
      </c>
    </row>
    <row r="2455" spans="1:1">
      <c r="A2455">
        <v>2</v>
      </c>
    </row>
    <row r="2456" spans="1:1">
      <c r="A2456">
        <v>0</v>
      </c>
    </row>
    <row r="2457" spans="1:1">
      <c r="A2457">
        <v>0</v>
      </c>
    </row>
    <row r="2458" spans="1:1">
      <c r="A2458">
        <v>3</v>
      </c>
    </row>
    <row r="2459" spans="1:1">
      <c r="A2459">
        <v>-1</v>
      </c>
    </row>
    <row r="2460" spans="1:1">
      <c r="A2460">
        <v>3</v>
      </c>
    </row>
    <row r="2461" spans="1:1">
      <c r="A2461">
        <v>3</v>
      </c>
    </row>
    <row r="2462" spans="1:1">
      <c r="A2462">
        <v>1</v>
      </c>
    </row>
    <row r="2463" spans="1:1">
      <c r="A2463">
        <v>1</v>
      </c>
    </row>
    <row r="2464" spans="1:1">
      <c r="A2464">
        <v>2</v>
      </c>
    </row>
    <row r="2465" spans="1:1">
      <c r="A2465">
        <v>3</v>
      </c>
    </row>
    <row r="2466" spans="1:1">
      <c r="A2466">
        <v>2</v>
      </c>
    </row>
    <row r="2467" spans="1:1">
      <c r="A2467">
        <v>1</v>
      </c>
    </row>
    <row r="2468" spans="1:1">
      <c r="A2468">
        <v>2</v>
      </c>
    </row>
    <row r="2469" spans="1:1">
      <c r="A2469">
        <v>2</v>
      </c>
    </row>
    <row r="2470" spans="1:1">
      <c r="A2470">
        <v>1</v>
      </c>
    </row>
    <row r="2471" spans="1:1">
      <c r="A2471">
        <v>0</v>
      </c>
    </row>
    <row r="2472" spans="1:1">
      <c r="A2472">
        <v>3</v>
      </c>
    </row>
    <row r="2473" spans="1:1">
      <c r="A2473">
        <v>1</v>
      </c>
    </row>
    <row r="2474" spans="1:1">
      <c r="A2474">
        <v>0</v>
      </c>
    </row>
    <row r="2475" spans="1:1">
      <c r="A2475">
        <v>0</v>
      </c>
    </row>
    <row r="2476" spans="1:1">
      <c r="A2476">
        <v>1</v>
      </c>
    </row>
    <row r="2477" spans="1:1">
      <c r="A2477">
        <v>3</v>
      </c>
    </row>
    <row r="2478" spans="1:1">
      <c r="A2478">
        <v>2</v>
      </c>
    </row>
    <row r="2479" spans="1:1">
      <c r="A2479">
        <v>-1</v>
      </c>
    </row>
    <row r="2480" spans="1:1">
      <c r="A2480">
        <v>1</v>
      </c>
    </row>
    <row r="2481" spans="1:1">
      <c r="A2481">
        <v>1</v>
      </c>
    </row>
    <row r="2482" spans="1:1">
      <c r="A2482">
        <v>1</v>
      </c>
    </row>
    <row r="2483" spans="1:1">
      <c r="A2483">
        <v>3</v>
      </c>
    </row>
    <row r="2484" spans="1:1">
      <c r="A2484">
        <v>2</v>
      </c>
    </row>
    <row r="2485" spans="1:1">
      <c r="A2485">
        <v>-1</v>
      </c>
    </row>
    <row r="2486" spans="1:1">
      <c r="A2486">
        <v>1</v>
      </c>
    </row>
    <row r="2487" spans="1:1">
      <c r="A2487">
        <v>2</v>
      </c>
    </row>
    <row r="2488" spans="1:1">
      <c r="A2488">
        <v>3</v>
      </c>
    </row>
    <row r="2489" spans="1:1">
      <c r="A2489">
        <v>1</v>
      </c>
    </row>
    <row r="2490" spans="1:1">
      <c r="A2490">
        <v>1</v>
      </c>
    </row>
    <row r="2491" spans="1:1">
      <c r="A2491">
        <v>2</v>
      </c>
    </row>
    <row r="2492" spans="1:1">
      <c r="A2492">
        <v>1</v>
      </c>
    </row>
    <row r="2493" spans="1:1">
      <c r="A2493">
        <v>1</v>
      </c>
    </row>
    <row r="2494" spans="1:1">
      <c r="A2494">
        <v>1</v>
      </c>
    </row>
    <row r="2495" spans="1:1">
      <c r="A2495">
        <v>1</v>
      </c>
    </row>
    <row r="2496" spans="1:1">
      <c r="A2496">
        <v>1</v>
      </c>
    </row>
    <row r="2497" spans="1:1">
      <c r="A2497">
        <v>0</v>
      </c>
    </row>
    <row r="2498" spans="1:1">
      <c r="A2498">
        <v>2</v>
      </c>
    </row>
    <row r="2499" spans="1:1">
      <c r="A2499">
        <v>1</v>
      </c>
    </row>
    <row r="2500" spans="1:1">
      <c r="A2500">
        <v>0</v>
      </c>
    </row>
    <row r="2501" spans="1:1">
      <c r="A2501">
        <v>2</v>
      </c>
    </row>
    <row r="2502" spans="1:1">
      <c r="A2502">
        <v>3</v>
      </c>
    </row>
    <row r="2503" spans="1:1">
      <c r="A2503">
        <v>1</v>
      </c>
    </row>
    <row r="2504" spans="1:1">
      <c r="A2504">
        <v>2</v>
      </c>
    </row>
    <row r="2505" spans="1:1">
      <c r="A2505">
        <v>1</v>
      </c>
    </row>
    <row r="2506" spans="1:1">
      <c r="A2506">
        <v>2</v>
      </c>
    </row>
    <row r="2507" spans="1:1">
      <c r="A2507">
        <v>3</v>
      </c>
    </row>
    <row r="2508" spans="1:1">
      <c r="A2508">
        <v>1</v>
      </c>
    </row>
    <row r="2509" spans="1:1">
      <c r="A2509">
        <v>2</v>
      </c>
    </row>
    <row r="2510" spans="1:1">
      <c r="A2510">
        <v>2</v>
      </c>
    </row>
    <row r="2511" spans="1:1">
      <c r="A2511">
        <v>2</v>
      </c>
    </row>
    <row r="2512" spans="1:1">
      <c r="A2512">
        <v>2</v>
      </c>
    </row>
    <row r="2513" spans="1:1">
      <c r="A2513">
        <v>2</v>
      </c>
    </row>
    <row r="2514" spans="1:1">
      <c r="A2514">
        <v>0</v>
      </c>
    </row>
    <row r="2515" spans="1:1">
      <c r="A2515">
        <v>2</v>
      </c>
    </row>
    <row r="2516" spans="1:1">
      <c r="A2516">
        <v>1</v>
      </c>
    </row>
    <row r="2517" spans="1:1">
      <c r="A2517">
        <v>0</v>
      </c>
    </row>
    <row r="2518" spans="1:1">
      <c r="A2518">
        <v>0</v>
      </c>
    </row>
    <row r="2519" spans="1:1">
      <c r="A2519">
        <v>2</v>
      </c>
    </row>
    <row r="2520" spans="1:1">
      <c r="A2520">
        <v>2</v>
      </c>
    </row>
    <row r="2521" spans="1:1">
      <c r="A2521">
        <v>0</v>
      </c>
    </row>
    <row r="2522" spans="1:1">
      <c r="A2522">
        <v>0</v>
      </c>
    </row>
    <row r="2523" spans="1:1">
      <c r="A2523">
        <v>2</v>
      </c>
    </row>
    <row r="2524" spans="1:1">
      <c r="A2524">
        <v>1</v>
      </c>
    </row>
    <row r="2525" spans="1:1">
      <c r="A2525">
        <v>2</v>
      </c>
    </row>
    <row r="2526" spans="1:1">
      <c r="A2526">
        <v>3</v>
      </c>
    </row>
    <row r="2527" spans="1:1">
      <c r="A2527">
        <v>1</v>
      </c>
    </row>
    <row r="2528" spans="1:1">
      <c r="A2528">
        <v>2</v>
      </c>
    </row>
    <row r="2529" spans="1:1">
      <c r="A2529">
        <v>2</v>
      </c>
    </row>
    <row r="2530" spans="1:1">
      <c r="A2530">
        <v>1</v>
      </c>
    </row>
    <row r="2531" spans="1:1">
      <c r="A2531">
        <v>1</v>
      </c>
    </row>
    <row r="2532" spans="1:1">
      <c r="A2532">
        <v>1</v>
      </c>
    </row>
    <row r="2533" spans="1:1">
      <c r="A2533">
        <v>3</v>
      </c>
    </row>
    <row r="2534" spans="1:1">
      <c r="A2534">
        <v>1</v>
      </c>
    </row>
    <row r="2535" spans="1:1">
      <c r="A2535">
        <v>3</v>
      </c>
    </row>
    <row r="2536" spans="1:1">
      <c r="A2536">
        <v>1</v>
      </c>
    </row>
    <row r="2537" spans="1:1">
      <c r="A2537">
        <v>2</v>
      </c>
    </row>
    <row r="2538" spans="1:1">
      <c r="A2538">
        <v>0</v>
      </c>
    </row>
    <row r="2539" spans="1:1">
      <c r="A2539">
        <v>1</v>
      </c>
    </row>
    <row r="2540" spans="1:1">
      <c r="A2540">
        <v>3</v>
      </c>
    </row>
    <row r="2541" spans="1:1">
      <c r="A2541">
        <v>1</v>
      </c>
    </row>
    <row r="2542" spans="1:1">
      <c r="A2542">
        <v>2</v>
      </c>
    </row>
    <row r="2543" spans="1:1">
      <c r="A2543">
        <v>1</v>
      </c>
    </row>
    <row r="2544" spans="1:1">
      <c r="A2544">
        <v>0</v>
      </c>
    </row>
    <row r="2545" spans="1:1">
      <c r="A2545">
        <v>1</v>
      </c>
    </row>
    <row r="2546" spans="1:1">
      <c r="A2546">
        <v>0</v>
      </c>
    </row>
    <row r="2547" spans="1:1">
      <c r="A2547">
        <v>2</v>
      </c>
    </row>
    <row r="2548" spans="1:1">
      <c r="A2548">
        <v>3</v>
      </c>
    </row>
    <row r="2549" spans="1:1">
      <c r="A2549">
        <v>0</v>
      </c>
    </row>
    <row r="2550" spans="1:1">
      <c r="A2550">
        <v>2</v>
      </c>
    </row>
    <row r="2551" spans="1:1">
      <c r="A2551">
        <v>1</v>
      </c>
    </row>
    <row r="2552" spans="1:1">
      <c r="A2552">
        <v>1</v>
      </c>
    </row>
    <row r="2553" spans="1:1">
      <c r="A2553">
        <v>1</v>
      </c>
    </row>
    <row r="2554" spans="1:1">
      <c r="A2554">
        <v>2</v>
      </c>
    </row>
    <row r="2555" spans="1:1">
      <c r="A2555">
        <v>1</v>
      </c>
    </row>
    <row r="2556" spans="1:1">
      <c r="A2556">
        <v>3</v>
      </c>
    </row>
    <row r="2557" spans="1:1">
      <c r="A2557">
        <v>0</v>
      </c>
    </row>
    <row r="2558" spans="1:1">
      <c r="A2558">
        <v>2</v>
      </c>
    </row>
    <row r="2559" spans="1:1">
      <c r="A2559">
        <v>3</v>
      </c>
    </row>
    <row r="2560" spans="1:1">
      <c r="A2560">
        <v>3</v>
      </c>
    </row>
    <row r="2561" spans="1:1">
      <c r="A2561">
        <v>0</v>
      </c>
    </row>
    <row r="2562" spans="1:1">
      <c r="A2562">
        <v>1</v>
      </c>
    </row>
    <row r="2563" spans="1:1">
      <c r="A2563">
        <v>1</v>
      </c>
    </row>
    <row r="2564" spans="1:1">
      <c r="A2564">
        <v>1</v>
      </c>
    </row>
    <row r="2565" spans="1:1">
      <c r="A2565">
        <v>2</v>
      </c>
    </row>
    <row r="2566" spans="1:1">
      <c r="A2566">
        <v>1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3</v>
      </c>
    </row>
    <row r="2571" spans="1:1">
      <c r="A2571">
        <v>1</v>
      </c>
    </row>
    <row r="2572" spans="1:1">
      <c r="A2572">
        <v>0</v>
      </c>
    </row>
    <row r="2573" spans="1:1">
      <c r="A2573">
        <v>2</v>
      </c>
    </row>
    <row r="2574" spans="1:1">
      <c r="A2574">
        <v>2</v>
      </c>
    </row>
    <row r="2575" spans="1:1">
      <c r="A2575">
        <v>2</v>
      </c>
    </row>
    <row r="2576" spans="1:1">
      <c r="A2576">
        <v>1</v>
      </c>
    </row>
    <row r="2577" spans="1:1">
      <c r="A2577">
        <v>2</v>
      </c>
    </row>
    <row r="2578" spans="1:1">
      <c r="A2578">
        <v>3</v>
      </c>
    </row>
    <row r="2579" spans="1:1">
      <c r="A2579">
        <v>0</v>
      </c>
    </row>
    <row r="2580" spans="1:1">
      <c r="A2580">
        <v>2</v>
      </c>
    </row>
    <row r="2581" spans="1:1">
      <c r="A2581">
        <v>1</v>
      </c>
    </row>
    <row r="2582" spans="1:1">
      <c r="A2582">
        <v>2</v>
      </c>
    </row>
    <row r="2583" spans="1:1">
      <c r="A2583">
        <v>1</v>
      </c>
    </row>
    <row r="2584" spans="1:1">
      <c r="A2584">
        <v>0</v>
      </c>
    </row>
    <row r="2585" spans="1:1">
      <c r="A2585">
        <v>0</v>
      </c>
    </row>
    <row r="2586" spans="1:1">
      <c r="A2586">
        <v>1</v>
      </c>
    </row>
    <row r="2587" spans="1:1">
      <c r="A2587">
        <v>0</v>
      </c>
    </row>
    <row r="2588" spans="1:1">
      <c r="A2588">
        <v>2</v>
      </c>
    </row>
    <row r="2589" spans="1:1">
      <c r="A2589">
        <v>2</v>
      </c>
    </row>
    <row r="2590" spans="1:1">
      <c r="A2590">
        <v>1</v>
      </c>
    </row>
    <row r="2591" spans="1:1">
      <c r="A2591">
        <v>1</v>
      </c>
    </row>
    <row r="2592" spans="1:1">
      <c r="A2592">
        <v>3</v>
      </c>
    </row>
    <row r="2593" spans="1:1">
      <c r="A2593">
        <v>1</v>
      </c>
    </row>
    <row r="2594" spans="1:1">
      <c r="A2594">
        <v>1</v>
      </c>
    </row>
    <row r="2595" spans="1:1">
      <c r="A2595">
        <v>2</v>
      </c>
    </row>
    <row r="2596" spans="1:1">
      <c r="A2596">
        <v>2</v>
      </c>
    </row>
    <row r="2597" spans="1:1">
      <c r="A2597">
        <v>0</v>
      </c>
    </row>
    <row r="2598" spans="1:1">
      <c r="A2598">
        <v>1</v>
      </c>
    </row>
    <row r="2599" spans="1:1">
      <c r="A2599">
        <v>0</v>
      </c>
    </row>
    <row r="2600" spans="1:1">
      <c r="A2600">
        <v>2</v>
      </c>
    </row>
    <row r="2601" spans="1:1">
      <c r="A2601">
        <v>1</v>
      </c>
    </row>
    <row r="2602" spans="1:1">
      <c r="A2602">
        <v>1</v>
      </c>
    </row>
    <row r="2603" spans="1:1">
      <c r="A2603">
        <v>2</v>
      </c>
    </row>
    <row r="2604" spans="1:1">
      <c r="A2604">
        <v>2</v>
      </c>
    </row>
    <row r="2605" spans="1:1">
      <c r="A2605">
        <v>0</v>
      </c>
    </row>
    <row r="2606" spans="1:1">
      <c r="A2606">
        <v>2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2</v>
      </c>
    </row>
    <row r="2612" spans="1:1">
      <c r="A2612">
        <v>2</v>
      </c>
    </row>
    <row r="2613" spans="1:1">
      <c r="A2613">
        <v>2</v>
      </c>
    </row>
    <row r="2614" spans="1:1">
      <c r="A2614">
        <v>2</v>
      </c>
    </row>
    <row r="2615" spans="1:1">
      <c r="A2615">
        <v>0</v>
      </c>
    </row>
    <row r="2616" spans="1:1">
      <c r="A2616">
        <v>2</v>
      </c>
    </row>
    <row r="2617" spans="1:1">
      <c r="A2617">
        <v>2</v>
      </c>
    </row>
    <row r="2618" spans="1:1">
      <c r="A2618">
        <v>1</v>
      </c>
    </row>
    <row r="2619" spans="1:1">
      <c r="A2619">
        <v>2</v>
      </c>
    </row>
    <row r="2620" spans="1:1">
      <c r="A2620">
        <v>2</v>
      </c>
    </row>
    <row r="2621" spans="1:1">
      <c r="A2621">
        <v>1</v>
      </c>
    </row>
    <row r="2622" spans="1:1">
      <c r="A2622">
        <v>2</v>
      </c>
    </row>
    <row r="2623" spans="1:1">
      <c r="A2623">
        <v>1</v>
      </c>
    </row>
    <row r="2624" spans="1:1">
      <c r="A2624">
        <v>1</v>
      </c>
    </row>
    <row r="2625" spans="1:1">
      <c r="A2625">
        <v>0</v>
      </c>
    </row>
    <row r="2626" spans="1:1">
      <c r="A2626">
        <v>1</v>
      </c>
    </row>
    <row r="2627" spans="1:1">
      <c r="A2627">
        <v>0</v>
      </c>
    </row>
    <row r="2628" spans="1:1">
      <c r="A2628">
        <v>2</v>
      </c>
    </row>
    <row r="2629" spans="1:1">
      <c r="A2629">
        <v>0</v>
      </c>
    </row>
    <row r="2630" spans="1:1">
      <c r="A2630">
        <v>1</v>
      </c>
    </row>
    <row r="2631" spans="1:1">
      <c r="A2631">
        <v>3</v>
      </c>
    </row>
    <row r="2632" spans="1:1">
      <c r="A2632">
        <v>3</v>
      </c>
    </row>
    <row r="2633" spans="1:1">
      <c r="A2633">
        <v>2</v>
      </c>
    </row>
    <row r="2634" spans="1:1">
      <c r="A2634">
        <v>3</v>
      </c>
    </row>
    <row r="2635" spans="1:1">
      <c r="A2635">
        <v>1</v>
      </c>
    </row>
    <row r="2636" spans="1:1">
      <c r="A2636">
        <v>2</v>
      </c>
    </row>
    <row r="2637" spans="1:1">
      <c r="A2637">
        <v>2</v>
      </c>
    </row>
    <row r="2638" spans="1:1">
      <c r="A2638">
        <v>1</v>
      </c>
    </row>
    <row r="2639" spans="1:1">
      <c r="A2639">
        <v>0</v>
      </c>
    </row>
    <row r="2640" spans="1:1">
      <c r="A2640">
        <v>0</v>
      </c>
    </row>
    <row r="2641" spans="1:1">
      <c r="A2641">
        <v>1</v>
      </c>
    </row>
    <row r="2642" spans="1:1">
      <c r="A2642">
        <v>2</v>
      </c>
    </row>
    <row r="2643" spans="1:1">
      <c r="A2643">
        <v>2</v>
      </c>
    </row>
    <row r="2644" spans="1:1">
      <c r="A2644">
        <v>2</v>
      </c>
    </row>
    <row r="2645" spans="1:1">
      <c r="A2645">
        <v>1</v>
      </c>
    </row>
    <row r="2646" spans="1:1">
      <c r="A2646">
        <v>0</v>
      </c>
    </row>
    <row r="2647" spans="1:1">
      <c r="A2647">
        <v>-1</v>
      </c>
    </row>
    <row r="2648" spans="1:1">
      <c r="A2648">
        <v>1</v>
      </c>
    </row>
    <row r="2649" spans="1:1">
      <c r="A2649">
        <v>1</v>
      </c>
    </row>
    <row r="2650" spans="1:1">
      <c r="A2650">
        <v>1</v>
      </c>
    </row>
    <row r="2651" spans="1:1">
      <c r="A2651">
        <v>1</v>
      </c>
    </row>
    <row r="2652" spans="1:1">
      <c r="A2652">
        <v>2</v>
      </c>
    </row>
    <row r="2653" spans="1:1">
      <c r="A2653">
        <v>3</v>
      </c>
    </row>
    <row r="2654" spans="1:1">
      <c r="A2654">
        <v>0</v>
      </c>
    </row>
    <row r="2655" spans="1:1">
      <c r="A2655">
        <v>0</v>
      </c>
    </row>
    <row r="2656" spans="1:1">
      <c r="A2656">
        <v>1</v>
      </c>
    </row>
    <row r="2657" spans="1:1">
      <c r="A2657">
        <v>1</v>
      </c>
    </row>
    <row r="2658" spans="1:1">
      <c r="A2658">
        <v>1</v>
      </c>
    </row>
    <row r="2659" spans="1:1">
      <c r="A2659">
        <v>-1</v>
      </c>
    </row>
    <row r="2660" spans="1:1">
      <c r="A2660">
        <v>0</v>
      </c>
    </row>
    <row r="2661" spans="1:1">
      <c r="A2661">
        <v>2</v>
      </c>
    </row>
    <row r="2662" spans="1:1">
      <c r="A2662">
        <v>0</v>
      </c>
    </row>
    <row r="2663" spans="1:1">
      <c r="A2663">
        <v>1</v>
      </c>
    </row>
    <row r="2664" spans="1:1">
      <c r="A2664">
        <v>0</v>
      </c>
    </row>
    <row r="2665" spans="1:1">
      <c r="A2665">
        <v>1</v>
      </c>
    </row>
    <row r="2666" spans="1:1">
      <c r="A2666">
        <v>-1</v>
      </c>
    </row>
    <row r="2667" spans="1:1">
      <c r="A2667">
        <v>-1</v>
      </c>
    </row>
    <row r="2668" spans="1:1">
      <c r="A2668">
        <v>1</v>
      </c>
    </row>
    <row r="2669" spans="1:1">
      <c r="A2669">
        <v>0</v>
      </c>
    </row>
    <row r="2670" spans="1:1">
      <c r="A2670">
        <v>3</v>
      </c>
    </row>
    <row r="2671" spans="1:1">
      <c r="A2671">
        <v>1</v>
      </c>
    </row>
    <row r="2672" spans="1:1">
      <c r="A2672">
        <v>1</v>
      </c>
    </row>
    <row r="2673" spans="1:1">
      <c r="A2673">
        <v>2</v>
      </c>
    </row>
    <row r="2674" spans="1:1">
      <c r="A2674">
        <v>1</v>
      </c>
    </row>
    <row r="2675" spans="1:1">
      <c r="A2675">
        <v>2</v>
      </c>
    </row>
    <row r="2676" spans="1:1">
      <c r="A2676">
        <v>1</v>
      </c>
    </row>
    <row r="2677" spans="1:1">
      <c r="A2677">
        <v>2</v>
      </c>
    </row>
    <row r="2678" spans="1:1">
      <c r="A2678">
        <v>2</v>
      </c>
    </row>
    <row r="2679" spans="1:1">
      <c r="A2679">
        <v>2</v>
      </c>
    </row>
    <row r="2680" spans="1:1">
      <c r="A2680">
        <v>2</v>
      </c>
    </row>
    <row r="2681" spans="1:1">
      <c r="A2681">
        <v>2</v>
      </c>
    </row>
    <row r="2682" spans="1:1">
      <c r="A2682">
        <v>1</v>
      </c>
    </row>
    <row r="2683" spans="1:1">
      <c r="A2683">
        <v>2</v>
      </c>
    </row>
    <row r="2684" spans="1:1">
      <c r="A2684">
        <v>0</v>
      </c>
    </row>
    <row r="2685" spans="1:1">
      <c r="A2685">
        <v>2</v>
      </c>
    </row>
    <row r="2686" spans="1:1">
      <c r="A2686">
        <v>0</v>
      </c>
    </row>
    <row r="2687" spans="1:1">
      <c r="A2687">
        <v>1</v>
      </c>
    </row>
    <row r="2688" spans="1:1">
      <c r="A2688">
        <v>1</v>
      </c>
    </row>
    <row r="2689" spans="1:1">
      <c r="A2689">
        <v>1</v>
      </c>
    </row>
    <row r="2690" spans="1:1">
      <c r="A2690">
        <v>1</v>
      </c>
    </row>
    <row r="2691" spans="1:1">
      <c r="A2691">
        <v>0</v>
      </c>
    </row>
    <row r="2692" spans="1:1">
      <c r="A2692">
        <v>1</v>
      </c>
    </row>
    <row r="2693" spans="1:1">
      <c r="A2693">
        <v>1</v>
      </c>
    </row>
    <row r="2694" spans="1:1">
      <c r="A2694">
        <v>1</v>
      </c>
    </row>
    <row r="2695" spans="1:1">
      <c r="A2695">
        <v>2</v>
      </c>
    </row>
    <row r="2696" spans="1:1">
      <c r="A2696">
        <v>1</v>
      </c>
    </row>
    <row r="2697" spans="1:1">
      <c r="A2697">
        <v>1</v>
      </c>
    </row>
    <row r="2698" spans="1:1">
      <c r="A2698">
        <v>3</v>
      </c>
    </row>
    <row r="2699" spans="1:1">
      <c r="A2699">
        <v>3</v>
      </c>
    </row>
    <row r="2700" spans="1:1">
      <c r="A2700">
        <v>0</v>
      </c>
    </row>
    <row r="2701" spans="1:1">
      <c r="A2701">
        <v>1</v>
      </c>
    </row>
    <row r="2702" spans="1:1">
      <c r="A2702">
        <v>2</v>
      </c>
    </row>
    <row r="2703" spans="1:1">
      <c r="A2703">
        <v>1</v>
      </c>
    </row>
    <row r="2704" spans="1:1">
      <c r="A2704">
        <v>2</v>
      </c>
    </row>
    <row r="2705" spans="1:1">
      <c r="A2705">
        <v>3</v>
      </c>
    </row>
    <row r="2706" spans="1:1">
      <c r="A2706">
        <v>1</v>
      </c>
    </row>
    <row r="2707" spans="1:1">
      <c r="A2707">
        <v>2</v>
      </c>
    </row>
    <row r="2708" spans="1:1">
      <c r="A2708">
        <v>0</v>
      </c>
    </row>
    <row r="2709" spans="1:1">
      <c r="A2709">
        <v>1</v>
      </c>
    </row>
    <row r="2710" spans="1:1">
      <c r="A2710">
        <v>4</v>
      </c>
    </row>
    <row r="2711" spans="1:1">
      <c r="A2711">
        <v>1</v>
      </c>
    </row>
    <row r="2712" spans="1:1">
      <c r="A2712">
        <v>3</v>
      </c>
    </row>
    <row r="2713" spans="1:1">
      <c r="A2713">
        <v>-1</v>
      </c>
    </row>
    <row r="2714" spans="1:1">
      <c r="A2714">
        <v>2</v>
      </c>
    </row>
    <row r="2715" spans="1:1">
      <c r="A2715">
        <v>2</v>
      </c>
    </row>
    <row r="2716" spans="1:1">
      <c r="A2716">
        <v>2</v>
      </c>
    </row>
    <row r="2717" spans="1:1">
      <c r="A2717">
        <v>3</v>
      </c>
    </row>
    <row r="2718" spans="1:1">
      <c r="A2718">
        <v>3</v>
      </c>
    </row>
    <row r="2719" spans="1:1">
      <c r="A2719">
        <v>2</v>
      </c>
    </row>
    <row r="2720" spans="1:1">
      <c r="A2720">
        <v>1</v>
      </c>
    </row>
    <row r="2721" spans="1:1">
      <c r="A2721">
        <v>2</v>
      </c>
    </row>
    <row r="2722" spans="1:1">
      <c r="A2722">
        <v>1</v>
      </c>
    </row>
    <row r="2723" spans="1:1">
      <c r="A2723">
        <v>2</v>
      </c>
    </row>
    <row r="2724" spans="1:1">
      <c r="A2724">
        <v>1</v>
      </c>
    </row>
    <row r="2725" spans="1:1">
      <c r="A2725">
        <v>4</v>
      </c>
    </row>
    <row r="2726" spans="1:1">
      <c r="A2726">
        <v>2</v>
      </c>
    </row>
    <row r="2727" spans="1:1">
      <c r="A2727">
        <v>0</v>
      </c>
    </row>
    <row r="2728" spans="1:1">
      <c r="A2728">
        <v>3</v>
      </c>
    </row>
    <row r="2729" spans="1:1">
      <c r="A2729">
        <v>3</v>
      </c>
    </row>
    <row r="2730" spans="1:1">
      <c r="A2730">
        <v>0</v>
      </c>
    </row>
    <row r="2731" spans="1:1">
      <c r="A2731">
        <v>2</v>
      </c>
    </row>
    <row r="2732" spans="1:1">
      <c r="A2732">
        <v>1</v>
      </c>
    </row>
    <row r="2733" spans="1:1">
      <c r="A2733">
        <v>3</v>
      </c>
    </row>
    <row r="2734" spans="1:1">
      <c r="A2734">
        <v>0</v>
      </c>
    </row>
    <row r="2735" spans="1:1">
      <c r="A2735">
        <v>1</v>
      </c>
    </row>
    <row r="2736" spans="1:1">
      <c r="A2736">
        <v>-1</v>
      </c>
    </row>
    <row r="2737" spans="1:1">
      <c r="A2737">
        <v>1</v>
      </c>
    </row>
    <row r="2738" spans="1:1">
      <c r="A2738">
        <v>1</v>
      </c>
    </row>
    <row r="2739" spans="1:1">
      <c r="A2739">
        <v>2</v>
      </c>
    </row>
    <row r="2740" spans="1:1">
      <c r="A2740">
        <v>1</v>
      </c>
    </row>
    <row r="2741" spans="1:1">
      <c r="A2741">
        <v>2</v>
      </c>
    </row>
    <row r="2742" spans="1:1">
      <c r="A2742">
        <v>1</v>
      </c>
    </row>
    <row r="2743" spans="1:1">
      <c r="A2743">
        <v>2</v>
      </c>
    </row>
    <row r="2744" spans="1:1">
      <c r="A2744">
        <v>1</v>
      </c>
    </row>
    <row r="2745" spans="1:1">
      <c r="A2745">
        <v>1</v>
      </c>
    </row>
    <row r="2746" spans="1:1">
      <c r="A2746">
        <v>1</v>
      </c>
    </row>
    <row r="2747" spans="1:1">
      <c r="A2747">
        <v>0</v>
      </c>
    </row>
    <row r="2748" spans="1:1">
      <c r="A2748">
        <v>0</v>
      </c>
    </row>
    <row r="2749" spans="1:1">
      <c r="A2749">
        <v>1</v>
      </c>
    </row>
    <row r="2750" spans="1:1">
      <c r="A2750">
        <v>2</v>
      </c>
    </row>
    <row r="2751" spans="1:1">
      <c r="A2751">
        <v>0</v>
      </c>
    </row>
    <row r="2752" spans="1:1">
      <c r="A2752">
        <v>1</v>
      </c>
    </row>
    <row r="2753" spans="1:1">
      <c r="A2753">
        <v>2</v>
      </c>
    </row>
    <row r="2754" spans="1:1">
      <c r="A2754">
        <v>1</v>
      </c>
    </row>
    <row r="2755" spans="1:1">
      <c r="A2755">
        <v>2</v>
      </c>
    </row>
    <row r="2756" spans="1:1">
      <c r="A2756">
        <v>2</v>
      </c>
    </row>
    <row r="2757" spans="1:1">
      <c r="A2757">
        <v>2</v>
      </c>
    </row>
    <row r="2758" spans="1:1">
      <c r="A2758">
        <v>1</v>
      </c>
    </row>
    <row r="2759" spans="1:1">
      <c r="A2759">
        <v>2</v>
      </c>
    </row>
    <row r="2760" spans="1:1">
      <c r="A2760">
        <v>3</v>
      </c>
    </row>
    <row r="2761" spans="1:1">
      <c r="A2761">
        <v>2</v>
      </c>
    </row>
    <row r="2762" spans="1:1">
      <c r="A2762">
        <v>0</v>
      </c>
    </row>
    <row r="2763" spans="1:1">
      <c r="A2763">
        <v>2</v>
      </c>
    </row>
    <row r="2764" spans="1:1">
      <c r="A2764">
        <v>3</v>
      </c>
    </row>
    <row r="2765" spans="1:1">
      <c r="A2765">
        <v>2</v>
      </c>
    </row>
    <row r="2766" spans="1:1">
      <c r="A2766">
        <v>1</v>
      </c>
    </row>
    <row r="2767" spans="1:1">
      <c r="A2767">
        <v>3</v>
      </c>
    </row>
    <row r="2768" spans="1:1">
      <c r="A2768">
        <v>0</v>
      </c>
    </row>
    <row r="2769" spans="1:1">
      <c r="A2769">
        <v>0</v>
      </c>
    </row>
    <row r="2770" spans="1:1">
      <c r="A2770">
        <v>2</v>
      </c>
    </row>
    <row r="2771" spans="1:1">
      <c r="A2771">
        <v>1</v>
      </c>
    </row>
    <row r="2772" spans="1:1">
      <c r="A2772">
        <v>2</v>
      </c>
    </row>
    <row r="2773" spans="1:1">
      <c r="A2773">
        <v>2</v>
      </c>
    </row>
    <row r="2774" spans="1:1">
      <c r="A2774">
        <v>0</v>
      </c>
    </row>
    <row r="2775" spans="1:1">
      <c r="A2775">
        <v>3</v>
      </c>
    </row>
    <row r="2776" spans="1:1">
      <c r="A2776">
        <v>1</v>
      </c>
    </row>
    <row r="2777" spans="1:1">
      <c r="A2777">
        <v>0</v>
      </c>
    </row>
    <row r="2778" spans="1:1">
      <c r="A2778">
        <v>2</v>
      </c>
    </row>
    <row r="2779" spans="1:1">
      <c r="A2779">
        <v>2</v>
      </c>
    </row>
    <row r="2780" spans="1:1">
      <c r="A2780">
        <v>0</v>
      </c>
    </row>
    <row r="2781" spans="1:1">
      <c r="A2781">
        <v>1</v>
      </c>
    </row>
    <row r="2782" spans="1:1">
      <c r="A2782">
        <v>4</v>
      </c>
    </row>
    <row r="2783" spans="1:1">
      <c r="A2783">
        <v>1</v>
      </c>
    </row>
    <row r="2784" spans="1:1">
      <c r="A2784">
        <v>1</v>
      </c>
    </row>
    <row r="2785" spans="1:1">
      <c r="A2785">
        <v>2</v>
      </c>
    </row>
    <row r="2786" spans="1:1">
      <c r="A2786">
        <v>2</v>
      </c>
    </row>
    <row r="2787" spans="1:1">
      <c r="A2787">
        <v>1</v>
      </c>
    </row>
    <row r="2788" spans="1:1">
      <c r="A2788">
        <v>2</v>
      </c>
    </row>
    <row r="2789" spans="1:1">
      <c r="A2789">
        <v>1</v>
      </c>
    </row>
    <row r="2790" spans="1:1">
      <c r="A2790">
        <v>0</v>
      </c>
    </row>
    <row r="2791" spans="1:1">
      <c r="A2791">
        <v>2</v>
      </c>
    </row>
    <row r="2792" spans="1:1">
      <c r="A2792">
        <v>0</v>
      </c>
    </row>
    <row r="2793" spans="1:1">
      <c r="A2793">
        <v>3</v>
      </c>
    </row>
    <row r="2794" spans="1:1">
      <c r="A2794">
        <v>3</v>
      </c>
    </row>
    <row r="2795" spans="1:1">
      <c r="A2795">
        <v>1</v>
      </c>
    </row>
    <row r="2796" spans="1:1">
      <c r="A2796">
        <v>3</v>
      </c>
    </row>
    <row r="2797" spans="1:1">
      <c r="A2797">
        <v>0</v>
      </c>
    </row>
    <row r="2798" spans="1:1">
      <c r="A2798">
        <v>-1</v>
      </c>
    </row>
    <row r="2799" spans="1:1">
      <c r="A2799">
        <v>2</v>
      </c>
    </row>
    <row r="2800" spans="1:1">
      <c r="A2800">
        <v>2</v>
      </c>
    </row>
    <row r="2801" spans="1:1">
      <c r="A2801">
        <v>1</v>
      </c>
    </row>
    <row r="2802" spans="1:1">
      <c r="A2802">
        <v>2</v>
      </c>
    </row>
    <row r="2803" spans="1:1">
      <c r="A2803">
        <v>0</v>
      </c>
    </row>
    <row r="2804" spans="1:1">
      <c r="A2804">
        <v>3</v>
      </c>
    </row>
    <row r="2805" spans="1:1">
      <c r="A2805">
        <v>3</v>
      </c>
    </row>
    <row r="2806" spans="1:1">
      <c r="A2806">
        <v>1</v>
      </c>
    </row>
    <row r="2807" spans="1:1">
      <c r="A2807">
        <v>0</v>
      </c>
    </row>
    <row r="2808" spans="1:1">
      <c r="A2808">
        <v>1</v>
      </c>
    </row>
    <row r="2809" spans="1:1">
      <c r="A2809">
        <v>2</v>
      </c>
    </row>
    <row r="2810" spans="1:1">
      <c r="A2810">
        <v>1</v>
      </c>
    </row>
    <row r="2811" spans="1:1">
      <c r="A2811">
        <v>2</v>
      </c>
    </row>
    <row r="2812" spans="1:1">
      <c r="A2812">
        <v>2</v>
      </c>
    </row>
    <row r="2813" spans="1:1">
      <c r="A2813">
        <v>2</v>
      </c>
    </row>
    <row r="2814" spans="1:1">
      <c r="A2814">
        <v>1</v>
      </c>
    </row>
    <row r="2815" spans="1:1">
      <c r="A2815">
        <v>0</v>
      </c>
    </row>
    <row r="2816" spans="1:1">
      <c r="A2816">
        <v>1</v>
      </c>
    </row>
    <row r="2817" spans="1:1">
      <c r="A2817">
        <v>0</v>
      </c>
    </row>
    <row r="2818" spans="1:1">
      <c r="A2818">
        <v>2</v>
      </c>
    </row>
    <row r="2819" spans="1:1">
      <c r="A2819">
        <v>1</v>
      </c>
    </row>
    <row r="2820" spans="1:1">
      <c r="A2820">
        <v>2</v>
      </c>
    </row>
    <row r="2821" spans="1:1">
      <c r="A2821">
        <v>2</v>
      </c>
    </row>
    <row r="2822" spans="1:1">
      <c r="A2822">
        <v>1</v>
      </c>
    </row>
    <row r="2823" spans="1:1">
      <c r="A2823">
        <v>2</v>
      </c>
    </row>
    <row r="2824" spans="1:1">
      <c r="A2824">
        <v>0</v>
      </c>
    </row>
    <row r="2825" spans="1:1">
      <c r="A2825">
        <v>0</v>
      </c>
    </row>
    <row r="2826" spans="1:1">
      <c r="A2826">
        <v>2</v>
      </c>
    </row>
    <row r="2827" spans="1:1">
      <c r="A2827">
        <v>1</v>
      </c>
    </row>
    <row r="2828" spans="1:1">
      <c r="A2828">
        <v>1</v>
      </c>
    </row>
    <row r="2829" spans="1:1">
      <c r="A2829">
        <v>1</v>
      </c>
    </row>
    <row r="2830" spans="1:1">
      <c r="A2830">
        <v>1</v>
      </c>
    </row>
    <row r="2831" spans="1:1">
      <c r="A2831">
        <v>2</v>
      </c>
    </row>
    <row r="2832" spans="1:1">
      <c r="A2832">
        <v>1</v>
      </c>
    </row>
    <row r="2833" spans="1:1">
      <c r="A2833">
        <v>1</v>
      </c>
    </row>
    <row r="2834" spans="1:1">
      <c r="A2834">
        <v>0</v>
      </c>
    </row>
    <row r="2835" spans="1:1">
      <c r="A2835">
        <v>3</v>
      </c>
    </row>
    <row r="2836" spans="1:1">
      <c r="A2836">
        <v>1</v>
      </c>
    </row>
    <row r="2837" spans="1:1">
      <c r="A2837">
        <v>2</v>
      </c>
    </row>
    <row r="2838" spans="1:1">
      <c r="A2838">
        <v>1</v>
      </c>
    </row>
    <row r="2839" spans="1:1">
      <c r="A2839">
        <v>1</v>
      </c>
    </row>
    <row r="2840" spans="1:1">
      <c r="A2840">
        <v>1</v>
      </c>
    </row>
    <row r="2841" spans="1:1">
      <c r="A2841">
        <v>3</v>
      </c>
    </row>
    <row r="2842" spans="1:1">
      <c r="A2842">
        <v>3</v>
      </c>
    </row>
    <row r="2843" spans="1:1">
      <c r="A2843">
        <v>1</v>
      </c>
    </row>
    <row r="2844" spans="1:1">
      <c r="A2844">
        <v>1</v>
      </c>
    </row>
    <row r="2845" spans="1:1">
      <c r="A2845">
        <v>1</v>
      </c>
    </row>
    <row r="2846" spans="1:1">
      <c r="A2846">
        <v>0</v>
      </c>
    </row>
    <row r="2847" spans="1:1">
      <c r="A2847">
        <v>2</v>
      </c>
    </row>
    <row r="2848" spans="1:1">
      <c r="A2848">
        <v>1</v>
      </c>
    </row>
    <row r="2849" spans="1:1">
      <c r="A2849">
        <v>2</v>
      </c>
    </row>
    <row r="2850" spans="1:1">
      <c r="A2850">
        <v>1</v>
      </c>
    </row>
    <row r="2851" spans="1:1">
      <c r="A2851">
        <v>3</v>
      </c>
    </row>
    <row r="2852" spans="1:1">
      <c r="A2852">
        <v>2</v>
      </c>
    </row>
    <row r="2853" spans="1:1">
      <c r="A2853">
        <v>1</v>
      </c>
    </row>
    <row r="2854" spans="1:1">
      <c r="A2854">
        <v>3</v>
      </c>
    </row>
    <row r="2855" spans="1:1">
      <c r="A2855">
        <v>1</v>
      </c>
    </row>
    <row r="2856" spans="1:1">
      <c r="A2856">
        <v>0</v>
      </c>
    </row>
    <row r="2857" spans="1:1">
      <c r="A2857">
        <v>1</v>
      </c>
    </row>
    <row r="2858" spans="1:1">
      <c r="A2858">
        <v>2</v>
      </c>
    </row>
    <row r="2859" spans="1:1">
      <c r="A2859">
        <v>2</v>
      </c>
    </row>
    <row r="2860" spans="1:1">
      <c r="A2860">
        <v>2</v>
      </c>
    </row>
    <row r="2861" spans="1:1">
      <c r="A2861">
        <v>2</v>
      </c>
    </row>
    <row r="2862" spans="1:1">
      <c r="A2862">
        <v>2</v>
      </c>
    </row>
    <row r="2863" spans="1:1">
      <c r="A2863">
        <v>0</v>
      </c>
    </row>
    <row r="2864" spans="1:1">
      <c r="A2864">
        <v>-1</v>
      </c>
    </row>
    <row r="2865" spans="1:1">
      <c r="A2865">
        <v>2</v>
      </c>
    </row>
    <row r="2866" spans="1:1">
      <c r="A2866">
        <v>2</v>
      </c>
    </row>
    <row r="2867" spans="1:1">
      <c r="A2867">
        <v>2</v>
      </c>
    </row>
    <row r="2868" spans="1:1">
      <c r="A2868">
        <v>1</v>
      </c>
    </row>
    <row r="2869" spans="1:1">
      <c r="A2869">
        <v>1</v>
      </c>
    </row>
    <row r="2870" spans="1:1">
      <c r="A2870">
        <v>3</v>
      </c>
    </row>
    <row r="2871" spans="1:1">
      <c r="A2871">
        <v>0</v>
      </c>
    </row>
    <row r="2872" spans="1:1">
      <c r="A2872">
        <v>0</v>
      </c>
    </row>
    <row r="2873" spans="1:1">
      <c r="A2873">
        <v>-1</v>
      </c>
    </row>
    <row r="2874" spans="1:1">
      <c r="A2874">
        <v>0</v>
      </c>
    </row>
    <row r="2875" spans="1:1">
      <c r="A2875">
        <v>1</v>
      </c>
    </row>
    <row r="2876" spans="1:1">
      <c r="A2876">
        <v>1</v>
      </c>
    </row>
    <row r="2877" spans="1:1">
      <c r="A2877">
        <v>0</v>
      </c>
    </row>
    <row r="2878" spans="1:1">
      <c r="A2878">
        <v>3</v>
      </c>
    </row>
    <row r="2879" spans="1:1">
      <c r="A2879">
        <v>3</v>
      </c>
    </row>
    <row r="2880" spans="1:1">
      <c r="A2880">
        <v>0</v>
      </c>
    </row>
    <row r="2881" spans="1:1">
      <c r="A2881">
        <v>3</v>
      </c>
    </row>
    <row r="2882" spans="1:1">
      <c r="A2882">
        <v>0</v>
      </c>
    </row>
    <row r="2883" spans="1:1">
      <c r="A2883">
        <v>1</v>
      </c>
    </row>
    <row r="2884" spans="1:1">
      <c r="A2884">
        <v>1</v>
      </c>
    </row>
    <row r="2885" spans="1:1">
      <c r="A2885">
        <v>0</v>
      </c>
    </row>
    <row r="2886" spans="1:1">
      <c r="A2886">
        <v>3</v>
      </c>
    </row>
    <row r="2887" spans="1:1">
      <c r="A2887">
        <v>2</v>
      </c>
    </row>
    <row r="2888" spans="1:1">
      <c r="A2888">
        <v>-1</v>
      </c>
    </row>
    <row r="2889" spans="1:1">
      <c r="A2889">
        <v>1</v>
      </c>
    </row>
    <row r="2890" spans="1:1">
      <c r="A2890">
        <v>0</v>
      </c>
    </row>
    <row r="2891" spans="1:1">
      <c r="A2891">
        <v>1</v>
      </c>
    </row>
    <row r="2892" spans="1:1">
      <c r="A2892">
        <v>1</v>
      </c>
    </row>
    <row r="2893" spans="1:1">
      <c r="A2893">
        <v>1</v>
      </c>
    </row>
    <row r="2894" spans="1:1">
      <c r="A2894">
        <v>1</v>
      </c>
    </row>
    <row r="2895" spans="1:1">
      <c r="A2895">
        <v>1</v>
      </c>
    </row>
    <row r="2896" spans="1:1">
      <c r="A2896">
        <v>2</v>
      </c>
    </row>
    <row r="2897" spans="1:1">
      <c r="A2897">
        <v>3</v>
      </c>
    </row>
    <row r="2898" spans="1:1">
      <c r="A2898">
        <v>2</v>
      </c>
    </row>
    <row r="2899" spans="1:1">
      <c r="A2899">
        <v>2</v>
      </c>
    </row>
    <row r="2900" spans="1:1">
      <c r="A2900">
        <v>1</v>
      </c>
    </row>
    <row r="2901" spans="1:1">
      <c r="A2901">
        <v>2</v>
      </c>
    </row>
    <row r="2902" spans="1:1">
      <c r="A2902">
        <v>0</v>
      </c>
    </row>
    <row r="2903" spans="1:1">
      <c r="A2903">
        <v>2</v>
      </c>
    </row>
    <row r="2904" spans="1:1">
      <c r="A2904">
        <v>-1</v>
      </c>
    </row>
    <row r="2905" spans="1:1">
      <c r="A2905">
        <v>1</v>
      </c>
    </row>
    <row r="2906" spans="1:1">
      <c r="A2906">
        <v>0</v>
      </c>
    </row>
    <row r="2907" spans="1:1">
      <c r="A2907">
        <v>1</v>
      </c>
    </row>
    <row r="2908" spans="1:1">
      <c r="A2908">
        <v>3</v>
      </c>
    </row>
    <row r="2909" spans="1:1">
      <c r="A2909">
        <v>1</v>
      </c>
    </row>
    <row r="2910" spans="1:1">
      <c r="A2910">
        <v>1</v>
      </c>
    </row>
    <row r="2911" spans="1:1">
      <c r="A2911">
        <v>2</v>
      </c>
    </row>
    <row r="2912" spans="1:1">
      <c r="A2912">
        <v>2</v>
      </c>
    </row>
    <row r="2913" spans="1:1">
      <c r="A2913">
        <v>2</v>
      </c>
    </row>
    <row r="2914" spans="1:1">
      <c r="A2914">
        <v>2</v>
      </c>
    </row>
    <row r="2915" spans="1:1">
      <c r="A2915">
        <v>1</v>
      </c>
    </row>
    <row r="2916" spans="1:1">
      <c r="A2916">
        <v>3</v>
      </c>
    </row>
    <row r="2917" spans="1:1">
      <c r="A2917">
        <v>1</v>
      </c>
    </row>
    <row r="2918" spans="1:1">
      <c r="A2918">
        <v>1</v>
      </c>
    </row>
    <row r="2919" spans="1:1">
      <c r="A2919">
        <v>0</v>
      </c>
    </row>
    <row r="2920" spans="1:1">
      <c r="A2920">
        <v>1</v>
      </c>
    </row>
    <row r="2921" spans="1:1">
      <c r="A2921">
        <v>2</v>
      </c>
    </row>
    <row r="2922" spans="1:1">
      <c r="A2922">
        <v>1</v>
      </c>
    </row>
    <row r="2923" spans="1:1">
      <c r="A2923">
        <v>1</v>
      </c>
    </row>
    <row r="2924" spans="1:1">
      <c r="A2924">
        <v>-1</v>
      </c>
    </row>
    <row r="2925" spans="1:1">
      <c r="A2925">
        <v>3</v>
      </c>
    </row>
    <row r="2926" spans="1:1">
      <c r="A2926">
        <v>1</v>
      </c>
    </row>
    <row r="2927" spans="1:1">
      <c r="A2927">
        <v>1</v>
      </c>
    </row>
    <row r="2928" spans="1:1">
      <c r="A2928">
        <v>2</v>
      </c>
    </row>
    <row r="2929" spans="1:1">
      <c r="A2929">
        <v>2</v>
      </c>
    </row>
    <row r="2930" spans="1:1">
      <c r="A2930">
        <v>3</v>
      </c>
    </row>
    <row r="2931" spans="1:1">
      <c r="A2931">
        <v>0</v>
      </c>
    </row>
    <row r="2932" spans="1:1">
      <c r="A2932">
        <v>3</v>
      </c>
    </row>
    <row r="2933" spans="1:1">
      <c r="A2933">
        <v>2</v>
      </c>
    </row>
    <row r="2934" spans="1:1">
      <c r="A2934">
        <v>2</v>
      </c>
    </row>
    <row r="2935" spans="1:1">
      <c r="A2935">
        <v>2</v>
      </c>
    </row>
    <row r="2936" spans="1:1">
      <c r="A2936">
        <v>2</v>
      </c>
    </row>
    <row r="2937" spans="1:1">
      <c r="A2937">
        <v>2</v>
      </c>
    </row>
    <row r="2938" spans="1:1">
      <c r="A2938">
        <v>3</v>
      </c>
    </row>
    <row r="2939" spans="1:1">
      <c r="A2939">
        <v>2</v>
      </c>
    </row>
    <row r="2940" spans="1:1">
      <c r="A2940">
        <v>2</v>
      </c>
    </row>
    <row r="2941" spans="1:1">
      <c r="A2941">
        <v>3</v>
      </c>
    </row>
    <row r="2942" spans="1:1">
      <c r="A2942">
        <v>0</v>
      </c>
    </row>
    <row r="2943" spans="1:1">
      <c r="A2943">
        <v>1</v>
      </c>
    </row>
    <row r="2944" spans="1:1">
      <c r="A2944">
        <v>3</v>
      </c>
    </row>
    <row r="2945" spans="1:1">
      <c r="A2945">
        <v>2</v>
      </c>
    </row>
    <row r="2946" spans="1:1">
      <c r="A2946">
        <v>0</v>
      </c>
    </row>
    <row r="2947" spans="1:1">
      <c r="A2947">
        <v>1</v>
      </c>
    </row>
    <row r="2948" spans="1:1">
      <c r="A2948">
        <v>2</v>
      </c>
    </row>
    <row r="2949" spans="1:1">
      <c r="A2949">
        <v>2</v>
      </c>
    </row>
    <row r="2950" spans="1:1">
      <c r="A2950">
        <v>2</v>
      </c>
    </row>
    <row r="2951" spans="1:1">
      <c r="A2951">
        <v>1</v>
      </c>
    </row>
    <row r="2952" spans="1:1">
      <c r="A2952">
        <v>2</v>
      </c>
    </row>
    <row r="2953" spans="1:1">
      <c r="A2953">
        <v>1</v>
      </c>
    </row>
    <row r="2954" spans="1:1">
      <c r="A2954">
        <v>1</v>
      </c>
    </row>
    <row r="2955" spans="1:1">
      <c r="A2955">
        <v>0</v>
      </c>
    </row>
    <row r="2956" spans="1:1">
      <c r="A2956">
        <v>3</v>
      </c>
    </row>
    <row r="2957" spans="1:1">
      <c r="A2957">
        <v>0</v>
      </c>
    </row>
    <row r="2958" spans="1:1">
      <c r="A2958">
        <v>1</v>
      </c>
    </row>
    <row r="2959" spans="1:1">
      <c r="A2959">
        <v>0</v>
      </c>
    </row>
    <row r="2960" spans="1:1">
      <c r="A2960">
        <v>1</v>
      </c>
    </row>
    <row r="2961" spans="1:1">
      <c r="A2961">
        <v>2</v>
      </c>
    </row>
    <row r="2962" spans="1:1">
      <c r="A2962">
        <v>3</v>
      </c>
    </row>
    <row r="2963" spans="1:1">
      <c r="A2963">
        <v>2</v>
      </c>
    </row>
    <row r="2964" spans="1:1">
      <c r="A2964">
        <v>1</v>
      </c>
    </row>
    <row r="2965" spans="1:1">
      <c r="A2965">
        <v>1</v>
      </c>
    </row>
    <row r="2966" spans="1:1">
      <c r="A2966">
        <v>0</v>
      </c>
    </row>
    <row r="2967" spans="1:1">
      <c r="A2967">
        <v>0</v>
      </c>
    </row>
    <row r="2968" spans="1:1">
      <c r="A2968">
        <v>1</v>
      </c>
    </row>
    <row r="2969" spans="1:1">
      <c r="A2969">
        <v>1</v>
      </c>
    </row>
    <row r="2970" spans="1:1">
      <c r="A2970">
        <v>2</v>
      </c>
    </row>
    <row r="2971" spans="1:1">
      <c r="A2971">
        <v>0</v>
      </c>
    </row>
    <row r="2972" spans="1:1">
      <c r="A2972">
        <v>1</v>
      </c>
    </row>
    <row r="2973" spans="1:1">
      <c r="A2973">
        <v>2</v>
      </c>
    </row>
    <row r="2974" spans="1:1">
      <c r="A2974">
        <v>2</v>
      </c>
    </row>
    <row r="2975" spans="1:1">
      <c r="A2975">
        <v>0</v>
      </c>
    </row>
    <row r="2976" spans="1:1">
      <c r="A2976">
        <v>2</v>
      </c>
    </row>
    <row r="2977" spans="1:1">
      <c r="A2977">
        <v>1</v>
      </c>
    </row>
    <row r="2978" spans="1:1">
      <c r="A2978">
        <v>2</v>
      </c>
    </row>
    <row r="2979" spans="1:1">
      <c r="A2979">
        <v>1</v>
      </c>
    </row>
    <row r="2980" spans="1:1">
      <c r="A2980">
        <v>3</v>
      </c>
    </row>
    <row r="2981" spans="1:1">
      <c r="A2981">
        <v>0</v>
      </c>
    </row>
    <row r="2982" spans="1:1">
      <c r="A2982">
        <v>1</v>
      </c>
    </row>
    <row r="2983" spans="1:1">
      <c r="A2983">
        <v>1</v>
      </c>
    </row>
    <row r="2984" spans="1:1">
      <c r="A2984">
        <v>0</v>
      </c>
    </row>
    <row r="2985" spans="1:1">
      <c r="A2985">
        <v>1</v>
      </c>
    </row>
    <row r="2986" spans="1:1">
      <c r="A2986">
        <v>3</v>
      </c>
    </row>
    <row r="2987" spans="1:1">
      <c r="A2987">
        <v>2</v>
      </c>
    </row>
    <row r="2988" spans="1:1">
      <c r="A2988">
        <v>2</v>
      </c>
    </row>
    <row r="2989" spans="1:1">
      <c r="A2989">
        <v>3</v>
      </c>
    </row>
    <row r="2990" spans="1:1">
      <c r="A2990">
        <v>1</v>
      </c>
    </row>
    <row r="2991" spans="1:1">
      <c r="A2991">
        <v>0</v>
      </c>
    </row>
    <row r="2992" spans="1:1">
      <c r="A2992">
        <v>2</v>
      </c>
    </row>
    <row r="2993" spans="1:1">
      <c r="A2993">
        <v>0</v>
      </c>
    </row>
    <row r="2994" spans="1:1">
      <c r="A2994">
        <v>3</v>
      </c>
    </row>
    <row r="2995" spans="1:1">
      <c r="A2995">
        <v>0</v>
      </c>
    </row>
    <row r="2996" spans="1:1">
      <c r="A2996">
        <v>2</v>
      </c>
    </row>
    <row r="2997" spans="1:1">
      <c r="A2997">
        <v>1</v>
      </c>
    </row>
    <row r="2998" spans="1:1">
      <c r="A2998">
        <v>2</v>
      </c>
    </row>
    <row r="2999" spans="1:1">
      <c r="A2999">
        <v>4</v>
      </c>
    </row>
    <row r="3000" spans="1:1">
      <c r="A3000">
        <v>2</v>
      </c>
    </row>
    <row r="3001" spans="1:1">
      <c r="A3001">
        <v>2</v>
      </c>
    </row>
    <row r="3002" spans="1:1">
      <c r="A3002">
        <v>2</v>
      </c>
    </row>
    <row r="3003" spans="1:1">
      <c r="A3003">
        <v>1</v>
      </c>
    </row>
    <row r="3004" spans="1:1">
      <c r="A3004">
        <v>1</v>
      </c>
    </row>
    <row r="3005" spans="1:1">
      <c r="A3005">
        <v>2</v>
      </c>
    </row>
    <row r="3006" spans="1:1">
      <c r="A3006">
        <v>2</v>
      </c>
    </row>
    <row r="3007" spans="1:1">
      <c r="A3007">
        <v>1</v>
      </c>
    </row>
    <row r="3008" spans="1:1">
      <c r="A3008">
        <v>1</v>
      </c>
    </row>
    <row r="3009" spans="1:1">
      <c r="A3009">
        <v>2</v>
      </c>
    </row>
    <row r="3010" spans="1:1">
      <c r="A3010">
        <v>2</v>
      </c>
    </row>
    <row r="3011" spans="1:1">
      <c r="A3011">
        <v>0</v>
      </c>
    </row>
    <row r="3012" spans="1:1">
      <c r="A3012">
        <v>2</v>
      </c>
    </row>
    <row r="3013" spans="1:1">
      <c r="A3013">
        <v>1</v>
      </c>
    </row>
    <row r="3014" spans="1:1">
      <c r="A3014">
        <v>0</v>
      </c>
    </row>
    <row r="3015" spans="1:1">
      <c r="A3015">
        <v>2</v>
      </c>
    </row>
    <row r="3016" spans="1:1">
      <c r="A3016">
        <v>3</v>
      </c>
    </row>
    <row r="3017" spans="1:1">
      <c r="A3017">
        <v>1</v>
      </c>
    </row>
    <row r="3018" spans="1:1">
      <c r="A3018">
        <v>1</v>
      </c>
    </row>
    <row r="3019" spans="1:1">
      <c r="A3019">
        <v>1</v>
      </c>
    </row>
    <row r="3020" spans="1:1">
      <c r="A3020">
        <v>3</v>
      </c>
    </row>
    <row r="3021" spans="1:1">
      <c r="A3021">
        <v>3</v>
      </c>
    </row>
    <row r="3022" spans="1:1">
      <c r="A3022">
        <v>2</v>
      </c>
    </row>
    <row r="3023" spans="1:1">
      <c r="A3023">
        <v>0</v>
      </c>
    </row>
    <row r="3024" spans="1:1">
      <c r="A3024">
        <v>2</v>
      </c>
    </row>
    <row r="3025" spans="1:1">
      <c r="A3025">
        <v>1</v>
      </c>
    </row>
    <row r="3026" spans="1:1">
      <c r="A3026">
        <v>2</v>
      </c>
    </row>
    <row r="3027" spans="1:1">
      <c r="A3027">
        <v>-1</v>
      </c>
    </row>
    <row r="3028" spans="1:1">
      <c r="A3028">
        <v>-1</v>
      </c>
    </row>
    <row r="3029" spans="1:1">
      <c r="A3029">
        <v>1</v>
      </c>
    </row>
    <row r="3030" spans="1:1">
      <c r="A3030">
        <v>1</v>
      </c>
    </row>
    <row r="3031" spans="1:1">
      <c r="A3031">
        <v>0</v>
      </c>
    </row>
    <row r="3032" spans="1:1">
      <c r="A3032">
        <v>1</v>
      </c>
    </row>
    <row r="3033" spans="1:1">
      <c r="A3033">
        <v>2</v>
      </c>
    </row>
    <row r="3034" spans="1:1">
      <c r="A3034">
        <v>2</v>
      </c>
    </row>
    <row r="3035" spans="1:1">
      <c r="A3035">
        <v>2</v>
      </c>
    </row>
    <row r="3036" spans="1:1">
      <c r="A3036">
        <v>0</v>
      </c>
    </row>
    <row r="3037" spans="1:1">
      <c r="A3037">
        <v>3</v>
      </c>
    </row>
    <row r="3038" spans="1:1">
      <c r="A3038">
        <v>2</v>
      </c>
    </row>
    <row r="3039" spans="1:1">
      <c r="A3039">
        <v>2</v>
      </c>
    </row>
    <row r="3040" spans="1:1">
      <c r="A3040">
        <v>0</v>
      </c>
    </row>
    <row r="3041" spans="1:1">
      <c r="A3041">
        <v>3</v>
      </c>
    </row>
    <row r="3042" spans="1:1">
      <c r="A3042">
        <v>-1</v>
      </c>
    </row>
    <row r="3043" spans="1:1">
      <c r="A3043">
        <v>0</v>
      </c>
    </row>
    <row r="3044" spans="1:1">
      <c r="A3044">
        <v>1</v>
      </c>
    </row>
    <row r="3045" spans="1:1">
      <c r="A3045">
        <v>2</v>
      </c>
    </row>
    <row r="3046" spans="1:1">
      <c r="A3046">
        <v>1</v>
      </c>
    </row>
    <row r="3047" spans="1:1">
      <c r="A3047">
        <v>3</v>
      </c>
    </row>
    <row r="3048" spans="1:1">
      <c r="A3048">
        <v>1</v>
      </c>
    </row>
    <row r="3049" spans="1:1">
      <c r="A3049">
        <v>0</v>
      </c>
    </row>
    <row r="3050" spans="1:1">
      <c r="A3050">
        <v>2</v>
      </c>
    </row>
    <row r="3051" spans="1:1">
      <c r="A3051">
        <v>0</v>
      </c>
    </row>
    <row r="3052" spans="1:1">
      <c r="A3052">
        <v>1</v>
      </c>
    </row>
    <row r="3053" spans="1:1">
      <c r="A3053">
        <v>1</v>
      </c>
    </row>
    <row r="3054" spans="1:1">
      <c r="A3054">
        <v>0</v>
      </c>
    </row>
    <row r="3055" spans="1:1">
      <c r="A3055">
        <v>2</v>
      </c>
    </row>
    <row r="3056" spans="1:1">
      <c r="A3056">
        <v>3</v>
      </c>
    </row>
    <row r="3057" spans="1:1">
      <c r="A3057">
        <v>1</v>
      </c>
    </row>
    <row r="3058" spans="1:1">
      <c r="A3058">
        <v>0</v>
      </c>
    </row>
    <row r="3059" spans="1:1">
      <c r="A3059">
        <v>1</v>
      </c>
    </row>
    <row r="3060" spans="1:1">
      <c r="A3060">
        <v>1</v>
      </c>
    </row>
    <row r="3061" spans="1:1">
      <c r="A3061">
        <v>1</v>
      </c>
    </row>
    <row r="3062" spans="1:1">
      <c r="A3062">
        <v>0</v>
      </c>
    </row>
    <row r="3063" spans="1:1">
      <c r="A3063">
        <v>1</v>
      </c>
    </row>
    <row r="3064" spans="1:1">
      <c r="A3064">
        <v>3</v>
      </c>
    </row>
    <row r="3065" spans="1:1">
      <c r="A3065">
        <v>1</v>
      </c>
    </row>
    <row r="3066" spans="1:1">
      <c r="A3066">
        <v>0</v>
      </c>
    </row>
    <row r="3067" spans="1:1">
      <c r="A3067">
        <v>0</v>
      </c>
    </row>
    <row r="3068" spans="1:1">
      <c r="A3068">
        <v>0</v>
      </c>
    </row>
    <row r="3069" spans="1:1">
      <c r="A3069">
        <v>2</v>
      </c>
    </row>
    <row r="3070" spans="1:1">
      <c r="A3070">
        <v>0</v>
      </c>
    </row>
    <row r="3071" spans="1:1">
      <c r="A3071">
        <v>3</v>
      </c>
    </row>
    <row r="3072" spans="1:1">
      <c r="A3072">
        <v>0</v>
      </c>
    </row>
    <row r="3073" spans="1:1">
      <c r="A3073">
        <v>3</v>
      </c>
    </row>
    <row r="3074" spans="1:1">
      <c r="A3074">
        <v>0</v>
      </c>
    </row>
    <row r="3075" spans="1:1">
      <c r="A3075">
        <v>2</v>
      </c>
    </row>
    <row r="3076" spans="1:1">
      <c r="A3076">
        <v>3</v>
      </c>
    </row>
    <row r="3077" spans="1:1">
      <c r="A3077">
        <v>2</v>
      </c>
    </row>
    <row r="3078" spans="1:1">
      <c r="A3078">
        <v>2</v>
      </c>
    </row>
    <row r="3079" spans="1:1">
      <c r="A3079">
        <v>1</v>
      </c>
    </row>
    <row r="3080" spans="1:1">
      <c r="A3080">
        <v>3</v>
      </c>
    </row>
    <row r="3081" spans="1:1">
      <c r="A3081">
        <v>2</v>
      </c>
    </row>
    <row r="3082" spans="1:1">
      <c r="A3082">
        <v>1</v>
      </c>
    </row>
    <row r="3083" spans="1:1">
      <c r="A3083">
        <v>0</v>
      </c>
    </row>
    <row r="3084" spans="1:1">
      <c r="A3084">
        <v>1</v>
      </c>
    </row>
    <row r="3085" spans="1:1">
      <c r="A3085">
        <v>1</v>
      </c>
    </row>
    <row r="3086" spans="1:1">
      <c r="A3086">
        <v>0</v>
      </c>
    </row>
    <row r="3087" spans="1:1">
      <c r="A3087">
        <v>1</v>
      </c>
    </row>
    <row r="3088" spans="1:1">
      <c r="A3088">
        <v>1</v>
      </c>
    </row>
    <row r="3089" spans="1:1">
      <c r="A3089">
        <v>2</v>
      </c>
    </row>
    <row r="3090" spans="1:1">
      <c r="A3090">
        <v>0</v>
      </c>
    </row>
    <row r="3091" spans="1:1">
      <c r="A3091">
        <v>2</v>
      </c>
    </row>
    <row r="3092" spans="1:1">
      <c r="A3092">
        <v>1</v>
      </c>
    </row>
    <row r="3093" spans="1:1">
      <c r="A3093">
        <v>2</v>
      </c>
    </row>
    <row r="3094" spans="1:1">
      <c r="A3094">
        <v>2</v>
      </c>
    </row>
    <row r="3095" spans="1:1">
      <c r="A3095">
        <v>-1</v>
      </c>
    </row>
    <row r="3096" spans="1:1">
      <c r="A3096">
        <v>1</v>
      </c>
    </row>
    <row r="3097" spans="1:1">
      <c r="A3097">
        <v>2</v>
      </c>
    </row>
    <row r="3098" spans="1:1">
      <c r="A3098">
        <v>3</v>
      </c>
    </row>
    <row r="3099" spans="1:1">
      <c r="A3099">
        <v>0</v>
      </c>
    </row>
    <row r="3100" spans="1:1">
      <c r="A3100">
        <v>2</v>
      </c>
    </row>
    <row r="3101" spans="1:1">
      <c r="A3101">
        <v>0</v>
      </c>
    </row>
    <row r="3102" spans="1:1">
      <c r="A3102">
        <v>0</v>
      </c>
    </row>
    <row r="3103" spans="1:1">
      <c r="A3103">
        <v>1</v>
      </c>
    </row>
    <row r="3104" spans="1:1">
      <c r="A3104">
        <v>0</v>
      </c>
    </row>
    <row r="3105" spans="1:1">
      <c r="A3105">
        <v>1</v>
      </c>
    </row>
    <row r="3106" spans="1:1">
      <c r="A3106">
        <v>2</v>
      </c>
    </row>
    <row r="3107" spans="1:1">
      <c r="A3107">
        <v>1</v>
      </c>
    </row>
    <row r="3108" spans="1:1">
      <c r="A3108">
        <v>1</v>
      </c>
    </row>
    <row r="3109" spans="1:1">
      <c r="A3109">
        <v>2</v>
      </c>
    </row>
    <row r="3110" spans="1:1">
      <c r="A3110">
        <v>2</v>
      </c>
    </row>
    <row r="3111" spans="1:1">
      <c r="A3111">
        <v>1</v>
      </c>
    </row>
    <row r="3112" spans="1:1">
      <c r="A3112">
        <v>1</v>
      </c>
    </row>
    <row r="3113" spans="1:1">
      <c r="A3113">
        <v>2</v>
      </c>
    </row>
    <row r="3114" spans="1:1">
      <c r="A3114">
        <v>3</v>
      </c>
    </row>
    <row r="3115" spans="1:1">
      <c r="A3115">
        <v>2</v>
      </c>
    </row>
    <row r="3116" spans="1:1">
      <c r="A3116">
        <v>2</v>
      </c>
    </row>
    <row r="3117" spans="1:1">
      <c r="A3117">
        <v>3</v>
      </c>
    </row>
    <row r="3118" spans="1:1">
      <c r="A3118">
        <v>0</v>
      </c>
    </row>
    <row r="3119" spans="1:1">
      <c r="A3119">
        <v>1</v>
      </c>
    </row>
    <row r="3120" spans="1:1">
      <c r="A3120">
        <v>0</v>
      </c>
    </row>
    <row r="3121" spans="1:1">
      <c r="A3121">
        <v>1</v>
      </c>
    </row>
    <row r="3122" spans="1:1">
      <c r="A3122">
        <v>1</v>
      </c>
    </row>
    <row r="3123" spans="1:1">
      <c r="A3123">
        <v>1</v>
      </c>
    </row>
    <row r="3124" spans="1:1">
      <c r="A3124">
        <v>1</v>
      </c>
    </row>
    <row r="3125" spans="1:1">
      <c r="A3125">
        <v>0</v>
      </c>
    </row>
    <row r="3126" spans="1:1">
      <c r="A3126">
        <v>3</v>
      </c>
    </row>
    <row r="3127" spans="1:1">
      <c r="A3127">
        <v>2</v>
      </c>
    </row>
    <row r="3128" spans="1:1">
      <c r="A3128">
        <v>1</v>
      </c>
    </row>
    <row r="3129" spans="1:1">
      <c r="A3129">
        <v>4</v>
      </c>
    </row>
    <row r="3130" spans="1:1">
      <c r="A3130">
        <v>0</v>
      </c>
    </row>
    <row r="3131" spans="1:1">
      <c r="A3131">
        <v>3</v>
      </c>
    </row>
    <row r="3132" spans="1:1">
      <c r="A3132">
        <v>0</v>
      </c>
    </row>
    <row r="3133" spans="1:1">
      <c r="A3133">
        <v>1</v>
      </c>
    </row>
    <row r="3134" spans="1:1">
      <c r="A3134">
        <v>1</v>
      </c>
    </row>
    <row r="3135" spans="1:1">
      <c r="A3135">
        <v>3</v>
      </c>
    </row>
    <row r="3136" spans="1:1">
      <c r="A3136">
        <v>1</v>
      </c>
    </row>
    <row r="3137" spans="1:1">
      <c r="A3137">
        <v>0</v>
      </c>
    </row>
    <row r="3138" spans="1:1">
      <c r="A3138">
        <v>1</v>
      </c>
    </row>
    <row r="3139" spans="1:1">
      <c r="A3139">
        <v>3</v>
      </c>
    </row>
    <row r="3140" spans="1:1">
      <c r="A3140">
        <v>2</v>
      </c>
    </row>
    <row r="3141" spans="1:1">
      <c r="A3141">
        <v>2</v>
      </c>
    </row>
    <row r="3142" spans="1:1">
      <c r="A3142">
        <v>1</v>
      </c>
    </row>
    <row r="3143" spans="1:1">
      <c r="A3143">
        <v>1</v>
      </c>
    </row>
    <row r="3144" spans="1:1">
      <c r="A3144">
        <v>1</v>
      </c>
    </row>
    <row r="3145" spans="1:1">
      <c r="A3145">
        <v>1</v>
      </c>
    </row>
    <row r="3146" spans="1:1">
      <c r="A3146">
        <v>3</v>
      </c>
    </row>
    <row r="3147" spans="1:1">
      <c r="A3147">
        <v>1</v>
      </c>
    </row>
    <row r="3148" spans="1:1">
      <c r="A3148">
        <v>0</v>
      </c>
    </row>
    <row r="3149" spans="1:1">
      <c r="A3149">
        <v>2</v>
      </c>
    </row>
    <row r="3150" spans="1:1">
      <c r="A3150">
        <v>0</v>
      </c>
    </row>
    <row r="3151" spans="1:1">
      <c r="A3151">
        <v>2</v>
      </c>
    </row>
    <row r="3152" spans="1:1">
      <c r="A3152">
        <v>1</v>
      </c>
    </row>
    <row r="3153" spans="1:1">
      <c r="A3153">
        <v>1</v>
      </c>
    </row>
    <row r="3154" spans="1:1">
      <c r="A3154">
        <v>2</v>
      </c>
    </row>
    <row r="3155" spans="1:1">
      <c r="A3155">
        <v>2</v>
      </c>
    </row>
    <row r="3156" spans="1:1">
      <c r="A3156">
        <v>1</v>
      </c>
    </row>
    <row r="3157" spans="1:1">
      <c r="A3157">
        <v>0</v>
      </c>
    </row>
    <row r="3158" spans="1:1">
      <c r="A3158">
        <v>1</v>
      </c>
    </row>
    <row r="3159" spans="1:1">
      <c r="A3159">
        <v>1</v>
      </c>
    </row>
    <row r="3160" spans="1:1">
      <c r="A3160">
        <v>2</v>
      </c>
    </row>
    <row r="3161" spans="1:1">
      <c r="A3161">
        <v>3</v>
      </c>
    </row>
    <row r="3162" spans="1:1">
      <c r="A3162">
        <v>0</v>
      </c>
    </row>
    <row r="3163" spans="1:1">
      <c r="A3163">
        <v>2</v>
      </c>
    </row>
    <row r="3164" spans="1:1">
      <c r="A3164">
        <v>2</v>
      </c>
    </row>
    <row r="3165" spans="1:1">
      <c r="A3165">
        <v>1</v>
      </c>
    </row>
    <row r="3166" spans="1:1">
      <c r="A3166">
        <v>2</v>
      </c>
    </row>
    <row r="3167" spans="1:1">
      <c r="A3167">
        <v>2</v>
      </c>
    </row>
    <row r="3168" spans="1:1">
      <c r="A3168">
        <v>1</v>
      </c>
    </row>
    <row r="3169" spans="1:1">
      <c r="A3169">
        <v>2</v>
      </c>
    </row>
    <row r="3170" spans="1:1">
      <c r="A3170">
        <v>1</v>
      </c>
    </row>
    <row r="3171" spans="1:1">
      <c r="A3171">
        <v>0</v>
      </c>
    </row>
    <row r="3172" spans="1:1">
      <c r="A3172">
        <v>1</v>
      </c>
    </row>
    <row r="3173" spans="1:1">
      <c r="A3173">
        <v>2</v>
      </c>
    </row>
    <row r="3174" spans="1:1">
      <c r="A3174">
        <v>0</v>
      </c>
    </row>
    <row r="3175" spans="1:1">
      <c r="A3175">
        <v>1</v>
      </c>
    </row>
    <row r="3176" spans="1:1">
      <c r="A3176">
        <v>1</v>
      </c>
    </row>
    <row r="3177" spans="1:1">
      <c r="A3177">
        <v>1</v>
      </c>
    </row>
    <row r="3178" spans="1:1">
      <c r="A3178">
        <v>0</v>
      </c>
    </row>
    <row r="3179" spans="1:1">
      <c r="A3179">
        <v>1</v>
      </c>
    </row>
    <row r="3180" spans="1:1">
      <c r="A3180">
        <v>1</v>
      </c>
    </row>
    <row r="3181" spans="1:1">
      <c r="A3181">
        <v>0</v>
      </c>
    </row>
    <row r="3182" spans="1:1">
      <c r="A3182">
        <v>3</v>
      </c>
    </row>
    <row r="3183" spans="1:1">
      <c r="A3183">
        <v>0</v>
      </c>
    </row>
    <row r="3184" spans="1:1">
      <c r="A3184">
        <v>3</v>
      </c>
    </row>
    <row r="3185" spans="1:1">
      <c r="A3185">
        <v>3</v>
      </c>
    </row>
    <row r="3186" spans="1:1">
      <c r="A3186">
        <v>2</v>
      </c>
    </row>
    <row r="3187" spans="1:1">
      <c r="A3187">
        <v>1</v>
      </c>
    </row>
    <row r="3188" spans="1:1">
      <c r="A3188">
        <v>3</v>
      </c>
    </row>
    <row r="3189" spans="1:1">
      <c r="A3189">
        <v>2</v>
      </c>
    </row>
    <row r="3190" spans="1:1">
      <c r="A3190">
        <v>3</v>
      </c>
    </row>
    <row r="3191" spans="1:1">
      <c r="A3191">
        <v>1</v>
      </c>
    </row>
    <row r="3192" spans="1:1">
      <c r="A3192">
        <v>3</v>
      </c>
    </row>
    <row r="3193" spans="1:1">
      <c r="A3193">
        <v>2</v>
      </c>
    </row>
    <row r="3194" spans="1:1">
      <c r="A3194">
        <v>3</v>
      </c>
    </row>
    <row r="3195" spans="1:1">
      <c r="A3195">
        <v>2</v>
      </c>
    </row>
    <row r="3196" spans="1:1">
      <c r="A3196">
        <v>2</v>
      </c>
    </row>
    <row r="3197" spans="1:1">
      <c r="A3197">
        <v>3</v>
      </c>
    </row>
    <row r="3198" spans="1:1">
      <c r="A3198">
        <v>1</v>
      </c>
    </row>
    <row r="3199" spans="1:1">
      <c r="A3199">
        <v>2</v>
      </c>
    </row>
    <row r="3200" spans="1:1">
      <c r="A3200">
        <v>-1</v>
      </c>
    </row>
    <row r="3201" spans="1:1">
      <c r="A3201">
        <v>1</v>
      </c>
    </row>
    <row r="3202" spans="1:1">
      <c r="A3202">
        <v>1</v>
      </c>
    </row>
    <row r="3203" spans="1:1">
      <c r="A3203">
        <v>0</v>
      </c>
    </row>
    <row r="3204" spans="1:1">
      <c r="A3204">
        <v>3</v>
      </c>
    </row>
    <row r="3205" spans="1:1">
      <c r="A3205">
        <v>3</v>
      </c>
    </row>
    <row r="3206" spans="1:1">
      <c r="A3206">
        <v>1</v>
      </c>
    </row>
    <row r="3207" spans="1:1">
      <c r="A3207">
        <v>1</v>
      </c>
    </row>
    <row r="3208" spans="1:1">
      <c r="A3208">
        <v>1</v>
      </c>
    </row>
    <row r="3209" spans="1:1">
      <c r="A3209">
        <v>1</v>
      </c>
    </row>
    <row r="3210" spans="1:1">
      <c r="A3210">
        <v>0</v>
      </c>
    </row>
    <row r="3211" spans="1:1">
      <c r="A3211">
        <v>1</v>
      </c>
    </row>
    <row r="3212" spans="1:1">
      <c r="A3212">
        <v>1</v>
      </c>
    </row>
    <row r="3213" spans="1:1">
      <c r="A3213">
        <v>3</v>
      </c>
    </row>
    <row r="3214" spans="1:1">
      <c r="A3214">
        <v>2</v>
      </c>
    </row>
    <row r="3215" spans="1:1">
      <c r="A3215">
        <v>1</v>
      </c>
    </row>
    <row r="3216" spans="1:1">
      <c r="A3216">
        <v>1</v>
      </c>
    </row>
    <row r="3217" spans="1:1">
      <c r="A3217">
        <v>1</v>
      </c>
    </row>
    <row r="3218" spans="1:1">
      <c r="A3218">
        <v>2</v>
      </c>
    </row>
    <row r="3219" spans="1:1">
      <c r="A3219">
        <v>1</v>
      </c>
    </row>
    <row r="3220" spans="1:1">
      <c r="A3220">
        <v>1</v>
      </c>
    </row>
    <row r="3221" spans="1:1">
      <c r="A3221">
        <v>0</v>
      </c>
    </row>
    <row r="3222" spans="1:1">
      <c r="A3222">
        <v>1</v>
      </c>
    </row>
    <row r="3223" spans="1:1">
      <c r="A3223">
        <v>1</v>
      </c>
    </row>
    <row r="3224" spans="1:1">
      <c r="A3224">
        <v>2</v>
      </c>
    </row>
    <row r="3225" spans="1:1">
      <c r="A3225">
        <v>2</v>
      </c>
    </row>
    <row r="3226" spans="1:1">
      <c r="A3226">
        <v>1</v>
      </c>
    </row>
    <row r="3227" spans="1:1">
      <c r="A3227">
        <v>2</v>
      </c>
    </row>
    <row r="3228" spans="1:1">
      <c r="A3228">
        <v>2</v>
      </c>
    </row>
    <row r="3229" spans="1:1">
      <c r="A3229">
        <v>2</v>
      </c>
    </row>
    <row r="3230" spans="1:1">
      <c r="A3230">
        <v>2</v>
      </c>
    </row>
    <row r="3231" spans="1:1">
      <c r="A3231">
        <v>2</v>
      </c>
    </row>
    <row r="3232" spans="1:1">
      <c r="A3232">
        <v>1</v>
      </c>
    </row>
    <row r="3233" spans="1:1">
      <c r="A3233">
        <v>3</v>
      </c>
    </row>
    <row r="3234" spans="1:1">
      <c r="A3234">
        <v>2</v>
      </c>
    </row>
    <row r="3235" spans="1:1">
      <c r="A3235">
        <v>1</v>
      </c>
    </row>
    <row r="3236" spans="1:1">
      <c r="A3236">
        <v>3</v>
      </c>
    </row>
    <row r="3237" spans="1:1">
      <c r="A3237">
        <v>2</v>
      </c>
    </row>
    <row r="3238" spans="1:1">
      <c r="A3238">
        <v>3</v>
      </c>
    </row>
    <row r="3239" spans="1:1">
      <c r="A3239">
        <v>2</v>
      </c>
    </row>
    <row r="3240" spans="1:1">
      <c r="A3240">
        <v>2</v>
      </c>
    </row>
    <row r="3241" spans="1:1">
      <c r="A3241">
        <v>2</v>
      </c>
    </row>
    <row r="3242" spans="1:1">
      <c r="A3242">
        <v>1</v>
      </c>
    </row>
    <row r="3243" spans="1:1">
      <c r="A3243">
        <v>2</v>
      </c>
    </row>
    <row r="3244" spans="1:1">
      <c r="A3244">
        <v>2</v>
      </c>
    </row>
    <row r="3245" spans="1:1">
      <c r="A3245">
        <v>0</v>
      </c>
    </row>
    <row r="3246" spans="1:1">
      <c r="A3246">
        <v>1</v>
      </c>
    </row>
    <row r="3247" spans="1:1">
      <c r="A3247">
        <v>2</v>
      </c>
    </row>
    <row r="3248" spans="1:1">
      <c r="A3248">
        <v>-1</v>
      </c>
    </row>
    <row r="3249" spans="1:1">
      <c r="A3249">
        <v>0</v>
      </c>
    </row>
    <row r="3250" spans="1:1">
      <c r="A3250">
        <v>2</v>
      </c>
    </row>
    <row r="3251" spans="1:1">
      <c r="A3251">
        <v>2</v>
      </c>
    </row>
    <row r="3252" spans="1:1">
      <c r="A3252">
        <v>0</v>
      </c>
    </row>
    <row r="3253" spans="1:1">
      <c r="A3253">
        <v>0</v>
      </c>
    </row>
    <row r="3254" spans="1:1">
      <c r="A3254">
        <v>1</v>
      </c>
    </row>
    <row r="3255" spans="1:1">
      <c r="A3255">
        <v>2</v>
      </c>
    </row>
    <row r="3256" spans="1:1">
      <c r="A3256">
        <v>1</v>
      </c>
    </row>
    <row r="3257" spans="1:1">
      <c r="A3257">
        <v>0</v>
      </c>
    </row>
    <row r="3258" spans="1:1">
      <c r="A3258">
        <v>2</v>
      </c>
    </row>
    <row r="3259" spans="1:1">
      <c r="A3259">
        <v>-1</v>
      </c>
    </row>
    <row r="3260" spans="1:1">
      <c r="A3260">
        <v>1</v>
      </c>
    </row>
    <row r="3261" spans="1:1">
      <c r="A3261">
        <v>1</v>
      </c>
    </row>
    <row r="3262" spans="1:1">
      <c r="A3262">
        <v>0</v>
      </c>
    </row>
    <row r="3263" spans="1:1">
      <c r="A3263">
        <v>0</v>
      </c>
    </row>
    <row r="3264" spans="1:1">
      <c r="A3264">
        <v>1</v>
      </c>
    </row>
    <row r="3265" spans="1:1">
      <c r="A3265">
        <v>2</v>
      </c>
    </row>
    <row r="3266" spans="1:1">
      <c r="A3266">
        <v>1</v>
      </c>
    </row>
    <row r="3267" spans="1:1">
      <c r="A3267">
        <v>3</v>
      </c>
    </row>
    <row r="3268" spans="1:1">
      <c r="A3268">
        <v>2</v>
      </c>
    </row>
    <row r="3269" spans="1:1">
      <c r="A3269">
        <v>0</v>
      </c>
    </row>
    <row r="3270" spans="1:1">
      <c r="A3270">
        <v>1</v>
      </c>
    </row>
    <row r="3271" spans="1:1">
      <c r="A3271">
        <v>2</v>
      </c>
    </row>
    <row r="3272" spans="1:1">
      <c r="A3272">
        <v>0</v>
      </c>
    </row>
    <row r="3273" spans="1:1">
      <c r="A3273">
        <v>1</v>
      </c>
    </row>
    <row r="3274" spans="1:1">
      <c r="A3274">
        <v>1</v>
      </c>
    </row>
    <row r="3275" spans="1:1">
      <c r="A3275">
        <v>1</v>
      </c>
    </row>
    <row r="3276" spans="1:1">
      <c r="A3276">
        <v>1</v>
      </c>
    </row>
    <row r="3277" spans="1:1">
      <c r="A3277">
        <v>1</v>
      </c>
    </row>
    <row r="3278" spans="1:1">
      <c r="A3278">
        <v>0</v>
      </c>
    </row>
    <row r="3279" spans="1:1">
      <c r="A3279">
        <v>2</v>
      </c>
    </row>
    <row r="3280" spans="1:1">
      <c r="A3280">
        <v>0</v>
      </c>
    </row>
    <row r="3281" spans="1:1">
      <c r="A3281">
        <v>0</v>
      </c>
    </row>
    <row r="3282" spans="1:1">
      <c r="A3282">
        <v>2</v>
      </c>
    </row>
    <row r="3283" spans="1:1">
      <c r="A3283">
        <v>1</v>
      </c>
    </row>
    <row r="3284" spans="1:1">
      <c r="A3284">
        <v>1</v>
      </c>
    </row>
    <row r="3285" spans="1:1">
      <c r="A3285">
        <v>2</v>
      </c>
    </row>
    <row r="3286" spans="1:1">
      <c r="A3286">
        <v>3</v>
      </c>
    </row>
    <row r="3287" spans="1:1">
      <c r="A3287">
        <v>1</v>
      </c>
    </row>
    <row r="3288" spans="1:1">
      <c r="A3288">
        <v>0</v>
      </c>
    </row>
    <row r="3289" spans="1:1">
      <c r="A3289">
        <v>1</v>
      </c>
    </row>
    <row r="3290" spans="1:1">
      <c r="A3290">
        <v>3</v>
      </c>
    </row>
    <row r="3291" spans="1:1">
      <c r="A3291">
        <v>3</v>
      </c>
    </row>
    <row r="3292" spans="1:1">
      <c r="A3292">
        <v>1</v>
      </c>
    </row>
    <row r="3293" spans="1:1">
      <c r="A3293">
        <v>1</v>
      </c>
    </row>
    <row r="3294" spans="1:1">
      <c r="A3294">
        <v>0</v>
      </c>
    </row>
    <row r="3295" spans="1:1">
      <c r="A3295">
        <v>1</v>
      </c>
    </row>
    <row r="3296" spans="1:1">
      <c r="A3296">
        <v>1</v>
      </c>
    </row>
    <row r="3297" spans="1:1">
      <c r="A3297">
        <v>3</v>
      </c>
    </row>
    <row r="3298" spans="1:1">
      <c r="A3298">
        <v>2</v>
      </c>
    </row>
    <row r="3299" spans="1:1">
      <c r="A3299">
        <v>2</v>
      </c>
    </row>
    <row r="3300" spans="1:1">
      <c r="A3300">
        <v>1</v>
      </c>
    </row>
    <row r="3301" spans="1:1">
      <c r="A3301">
        <v>0</v>
      </c>
    </row>
    <row r="3302" spans="1:1">
      <c r="A3302">
        <v>2</v>
      </c>
    </row>
    <row r="3303" spans="1:1">
      <c r="A3303">
        <v>1</v>
      </c>
    </row>
    <row r="3304" spans="1:1">
      <c r="A3304">
        <v>2</v>
      </c>
    </row>
    <row r="3305" spans="1:1">
      <c r="A3305">
        <v>1</v>
      </c>
    </row>
    <row r="3306" spans="1:1">
      <c r="A3306">
        <v>1</v>
      </c>
    </row>
    <row r="3307" spans="1:1">
      <c r="A3307">
        <v>2</v>
      </c>
    </row>
    <row r="3308" spans="1:1">
      <c r="A3308">
        <v>3</v>
      </c>
    </row>
    <row r="3309" spans="1:1">
      <c r="A3309">
        <v>2</v>
      </c>
    </row>
    <row r="3310" spans="1:1">
      <c r="A3310">
        <v>1</v>
      </c>
    </row>
    <row r="3311" spans="1:1">
      <c r="A3311">
        <v>3</v>
      </c>
    </row>
    <row r="3312" spans="1:1">
      <c r="A3312">
        <v>2</v>
      </c>
    </row>
    <row r="3313" spans="1:1">
      <c r="A3313">
        <v>3</v>
      </c>
    </row>
    <row r="3314" spans="1:1">
      <c r="A3314">
        <v>2</v>
      </c>
    </row>
    <row r="3315" spans="1:1">
      <c r="A3315">
        <v>1</v>
      </c>
    </row>
    <row r="3316" spans="1:1">
      <c r="A3316">
        <v>0</v>
      </c>
    </row>
    <row r="3317" spans="1:1">
      <c r="A3317">
        <v>0</v>
      </c>
    </row>
    <row r="3318" spans="1:1">
      <c r="A3318">
        <v>2</v>
      </c>
    </row>
    <row r="3319" spans="1:1">
      <c r="A3319">
        <v>3</v>
      </c>
    </row>
    <row r="3320" spans="1:1">
      <c r="A3320">
        <v>2</v>
      </c>
    </row>
    <row r="3321" spans="1:1">
      <c r="A3321">
        <v>3</v>
      </c>
    </row>
    <row r="3322" spans="1:1">
      <c r="A3322">
        <v>1</v>
      </c>
    </row>
    <row r="3323" spans="1:1">
      <c r="A3323">
        <v>3</v>
      </c>
    </row>
    <row r="3324" spans="1:1">
      <c r="A3324">
        <v>1</v>
      </c>
    </row>
    <row r="3325" spans="1:1">
      <c r="A3325">
        <v>1</v>
      </c>
    </row>
    <row r="3326" spans="1:1">
      <c r="A3326">
        <v>0</v>
      </c>
    </row>
    <row r="3327" spans="1:1">
      <c r="A3327">
        <v>0</v>
      </c>
    </row>
    <row r="3328" spans="1:1">
      <c r="A3328">
        <v>2</v>
      </c>
    </row>
    <row r="3329" spans="1:1">
      <c r="A3329">
        <v>0</v>
      </c>
    </row>
    <row r="3330" spans="1:1">
      <c r="A3330">
        <v>3</v>
      </c>
    </row>
    <row r="3331" spans="1:1">
      <c r="A3331">
        <v>3</v>
      </c>
    </row>
    <row r="3332" spans="1:1">
      <c r="A3332">
        <v>0</v>
      </c>
    </row>
    <row r="3333" spans="1:1">
      <c r="A3333">
        <v>3</v>
      </c>
    </row>
    <row r="3334" spans="1:1">
      <c r="A3334">
        <v>1</v>
      </c>
    </row>
    <row r="3335" spans="1:1">
      <c r="A3335">
        <v>0</v>
      </c>
    </row>
    <row r="3336" spans="1:1">
      <c r="A3336">
        <v>2</v>
      </c>
    </row>
    <row r="3337" spans="1:1">
      <c r="A3337">
        <v>2</v>
      </c>
    </row>
    <row r="3338" spans="1:1">
      <c r="A3338">
        <v>1</v>
      </c>
    </row>
    <row r="3339" spans="1:1">
      <c r="A3339">
        <v>3</v>
      </c>
    </row>
    <row r="3340" spans="1:1">
      <c r="A3340">
        <v>1</v>
      </c>
    </row>
    <row r="3341" spans="1:1">
      <c r="A3341">
        <v>2</v>
      </c>
    </row>
    <row r="3342" spans="1:1">
      <c r="A3342">
        <v>1</v>
      </c>
    </row>
    <row r="3343" spans="1:1">
      <c r="A3343">
        <v>2</v>
      </c>
    </row>
    <row r="3344" spans="1:1">
      <c r="A3344">
        <v>0</v>
      </c>
    </row>
    <row r="3345" spans="1:1">
      <c r="A3345">
        <v>2</v>
      </c>
    </row>
    <row r="3346" spans="1:1">
      <c r="A3346">
        <v>3</v>
      </c>
    </row>
    <row r="3347" spans="1:1">
      <c r="A3347">
        <v>2</v>
      </c>
    </row>
    <row r="3348" spans="1:1">
      <c r="A3348">
        <v>0</v>
      </c>
    </row>
    <row r="3349" spans="1:1">
      <c r="A3349">
        <v>3</v>
      </c>
    </row>
    <row r="3350" spans="1:1">
      <c r="A3350">
        <v>0</v>
      </c>
    </row>
    <row r="3351" spans="1:1">
      <c r="A3351">
        <v>1</v>
      </c>
    </row>
    <row r="3352" spans="1:1">
      <c r="A3352">
        <v>3</v>
      </c>
    </row>
    <row r="3353" spans="1:1">
      <c r="A3353">
        <v>2</v>
      </c>
    </row>
    <row r="3354" spans="1:1">
      <c r="A3354">
        <v>1</v>
      </c>
    </row>
    <row r="3355" spans="1:1">
      <c r="A3355">
        <v>1</v>
      </c>
    </row>
    <row r="3356" spans="1:1">
      <c r="A3356">
        <v>2</v>
      </c>
    </row>
    <row r="3357" spans="1:1">
      <c r="A3357">
        <v>0</v>
      </c>
    </row>
    <row r="3358" spans="1:1">
      <c r="A3358">
        <v>0</v>
      </c>
    </row>
    <row r="3359" spans="1:1">
      <c r="A3359">
        <v>1</v>
      </c>
    </row>
    <row r="3360" spans="1:1">
      <c r="A3360">
        <v>0</v>
      </c>
    </row>
    <row r="3361" spans="1:1">
      <c r="A3361">
        <v>2</v>
      </c>
    </row>
    <row r="3362" spans="1:1">
      <c r="A3362">
        <v>0</v>
      </c>
    </row>
    <row r="3363" spans="1:1">
      <c r="A3363">
        <v>1</v>
      </c>
    </row>
    <row r="3364" spans="1:1">
      <c r="A3364">
        <v>1</v>
      </c>
    </row>
    <row r="3365" spans="1:1">
      <c r="A3365">
        <v>2</v>
      </c>
    </row>
    <row r="3366" spans="1:1">
      <c r="A3366">
        <v>2</v>
      </c>
    </row>
    <row r="3367" spans="1:1">
      <c r="A3367">
        <v>0</v>
      </c>
    </row>
    <row r="3368" spans="1:1">
      <c r="A3368">
        <v>1</v>
      </c>
    </row>
    <row r="3369" spans="1:1">
      <c r="A3369">
        <v>1</v>
      </c>
    </row>
    <row r="3370" spans="1:1">
      <c r="A3370">
        <v>0</v>
      </c>
    </row>
    <row r="3371" spans="1:1">
      <c r="A3371">
        <v>2</v>
      </c>
    </row>
    <row r="3372" spans="1:1">
      <c r="A3372">
        <v>2</v>
      </c>
    </row>
    <row r="3373" spans="1:1">
      <c r="A3373">
        <v>1</v>
      </c>
    </row>
    <row r="3374" spans="1:1">
      <c r="A3374">
        <v>2</v>
      </c>
    </row>
    <row r="3375" spans="1:1">
      <c r="A3375">
        <v>0</v>
      </c>
    </row>
    <row r="3376" spans="1:1">
      <c r="A3376">
        <v>1</v>
      </c>
    </row>
    <row r="3377" spans="1:1">
      <c r="A3377">
        <v>1</v>
      </c>
    </row>
    <row r="3378" spans="1:1">
      <c r="A3378">
        <v>3</v>
      </c>
    </row>
    <row r="3379" spans="1:1">
      <c r="A3379">
        <v>1</v>
      </c>
    </row>
    <row r="3380" spans="1:1">
      <c r="A3380">
        <v>0</v>
      </c>
    </row>
    <row r="3381" spans="1:1">
      <c r="A3381">
        <v>1</v>
      </c>
    </row>
    <row r="3382" spans="1:1">
      <c r="A3382">
        <v>1</v>
      </c>
    </row>
    <row r="3383" spans="1:1">
      <c r="A3383">
        <v>0</v>
      </c>
    </row>
    <row r="3384" spans="1:1">
      <c r="A3384">
        <v>2</v>
      </c>
    </row>
    <row r="3385" spans="1:1">
      <c r="A3385">
        <v>1</v>
      </c>
    </row>
    <row r="3386" spans="1:1">
      <c r="A3386">
        <v>2</v>
      </c>
    </row>
    <row r="3387" spans="1:1">
      <c r="A3387">
        <v>2</v>
      </c>
    </row>
    <row r="3388" spans="1:1">
      <c r="A3388">
        <v>0</v>
      </c>
    </row>
    <row r="3389" spans="1:1">
      <c r="A3389">
        <v>0</v>
      </c>
    </row>
    <row r="3390" spans="1:1">
      <c r="A3390">
        <v>2</v>
      </c>
    </row>
    <row r="3391" spans="1:1">
      <c r="A3391">
        <v>0</v>
      </c>
    </row>
    <row r="3392" spans="1:1">
      <c r="A3392">
        <v>2</v>
      </c>
    </row>
    <row r="3393" spans="1:1">
      <c r="A3393">
        <v>1</v>
      </c>
    </row>
    <row r="3394" spans="1:1">
      <c r="A3394">
        <v>2</v>
      </c>
    </row>
    <row r="3395" spans="1:1">
      <c r="A3395">
        <v>1</v>
      </c>
    </row>
    <row r="3396" spans="1:1">
      <c r="A3396">
        <v>1</v>
      </c>
    </row>
    <row r="3397" spans="1:1">
      <c r="A3397">
        <v>1</v>
      </c>
    </row>
    <row r="3398" spans="1:1">
      <c r="A3398">
        <v>2</v>
      </c>
    </row>
    <row r="3399" spans="1:1">
      <c r="A3399">
        <v>2</v>
      </c>
    </row>
    <row r="3400" spans="1:1">
      <c r="A3400">
        <v>2</v>
      </c>
    </row>
  </sheetData>
  <sortState xmlns:xlrd2="http://schemas.microsoft.com/office/spreadsheetml/2017/richdata2" ref="AG8:AG127">
    <sortCondition descending="1" ref="AG127"/>
  </sortState>
  <mergeCells count="14">
    <mergeCell ref="AL5:AM5"/>
    <mergeCell ref="AL6:AM6"/>
    <mergeCell ref="AL7:AM7"/>
    <mergeCell ref="AJ7:AK7"/>
    <mergeCell ref="AJ6:AK6"/>
    <mergeCell ref="AJ5:AK5"/>
    <mergeCell ref="I57:J57"/>
    <mergeCell ref="K57:L57"/>
    <mergeCell ref="AF5:AG5"/>
    <mergeCell ref="AH5:AI5"/>
    <mergeCell ref="AF6:AG6"/>
    <mergeCell ref="AH6:AI6"/>
    <mergeCell ref="AF7:AG7"/>
    <mergeCell ref="AH7:AI7"/>
  </mergeCells>
  <conditionalFormatting sqref="B4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451A-B600-41B3-BE85-2590C7792FC6}">
  <dimension ref="B1:F21"/>
  <sheetViews>
    <sheetView tabSelected="1" zoomScale="115" zoomScaleNormal="115" workbookViewId="0">
      <selection activeCell="F15" sqref="F15"/>
    </sheetView>
  </sheetViews>
  <sheetFormatPr defaultRowHeight="15"/>
  <cols>
    <col min="2" max="3" width="26.42578125" bestFit="1" customWidth="1"/>
  </cols>
  <sheetData>
    <row r="1" spans="2:6" ht="15.75" thickBot="1">
      <c r="B1" s="123" t="s">
        <v>23</v>
      </c>
      <c r="C1" s="123"/>
      <c r="E1" t="s">
        <v>46</v>
      </c>
      <c r="F1" t="s">
        <v>47</v>
      </c>
    </row>
    <row r="2" spans="2:6" ht="15.75" thickTop="1">
      <c r="B2" s="130" t="s">
        <v>25</v>
      </c>
      <c r="C2" s="131"/>
      <c r="E2" s="140"/>
      <c r="F2" s="140"/>
    </row>
    <row r="3" spans="2:6">
      <c r="B3" s="132" t="s">
        <v>26</v>
      </c>
      <c r="C3" s="133" t="s">
        <v>48</v>
      </c>
      <c r="E3" s="140" t="s">
        <v>50</v>
      </c>
      <c r="F3" s="140"/>
    </row>
    <row r="4" spans="2:6">
      <c r="B4" s="134"/>
      <c r="C4" s="135" t="s">
        <v>41</v>
      </c>
      <c r="E4" s="140"/>
      <c r="F4" s="140" t="s">
        <v>50</v>
      </c>
    </row>
    <row r="5" spans="2:6">
      <c r="B5" s="136"/>
      <c r="C5" s="137" t="s">
        <v>42</v>
      </c>
      <c r="E5" s="140"/>
      <c r="F5" s="140" t="s">
        <v>50</v>
      </c>
    </row>
    <row r="6" spans="2:6">
      <c r="B6" s="126" t="s">
        <v>27</v>
      </c>
      <c r="C6" s="127" t="s">
        <v>44</v>
      </c>
      <c r="E6" s="140"/>
      <c r="F6" s="140" t="s">
        <v>50</v>
      </c>
    </row>
    <row r="7" spans="2:6">
      <c r="B7" s="138"/>
      <c r="C7" s="139" t="s">
        <v>49</v>
      </c>
      <c r="E7" s="140"/>
      <c r="F7" s="140" t="s">
        <v>50</v>
      </c>
    </row>
    <row r="8" spans="2:6" ht="15.75" thickBot="1">
      <c r="B8" s="128" t="s">
        <v>28</v>
      </c>
      <c r="C8" s="129" t="s">
        <v>43</v>
      </c>
      <c r="E8" s="140"/>
      <c r="F8" s="140" t="s">
        <v>50</v>
      </c>
    </row>
    <row r="9" spans="2:6" ht="15.75" thickTop="1">
      <c r="B9" s="124" t="s">
        <v>24</v>
      </c>
      <c r="C9" s="123" t="s">
        <v>51</v>
      </c>
      <c r="E9" s="140" t="s">
        <v>50</v>
      </c>
      <c r="F9" s="140"/>
    </row>
    <row r="10" spans="2:6">
      <c r="B10" s="125" t="s">
        <v>29</v>
      </c>
      <c r="C10" s="123" t="s">
        <v>52</v>
      </c>
      <c r="E10" s="140"/>
      <c r="F10" s="140" t="s">
        <v>50</v>
      </c>
    </row>
    <row r="11" spans="2:6">
      <c r="B11" s="124" t="s">
        <v>30</v>
      </c>
      <c r="C11" s="123" t="s">
        <v>53</v>
      </c>
      <c r="E11" s="140" t="s">
        <v>50</v>
      </c>
      <c r="F11" s="140"/>
    </row>
    <row r="12" spans="2:6">
      <c r="B12" s="125" t="s">
        <v>31</v>
      </c>
      <c r="C12" s="123" t="s">
        <v>54</v>
      </c>
      <c r="E12" s="140"/>
      <c r="F12" s="140" t="s">
        <v>50</v>
      </c>
    </row>
    <row r="13" spans="2:6">
      <c r="B13" s="125" t="s">
        <v>32</v>
      </c>
      <c r="C13" s="123" t="s">
        <v>55</v>
      </c>
      <c r="E13" s="140"/>
      <c r="F13" s="140" t="s">
        <v>50</v>
      </c>
    </row>
    <row r="14" spans="2:6">
      <c r="B14" s="125" t="s">
        <v>33</v>
      </c>
      <c r="C14" s="123" t="s">
        <v>56</v>
      </c>
      <c r="E14" s="140"/>
      <c r="F14" s="140" t="s">
        <v>50</v>
      </c>
    </row>
    <row r="15" spans="2:6">
      <c r="B15" s="124" t="s">
        <v>34</v>
      </c>
      <c r="C15" s="123" t="s">
        <v>45</v>
      </c>
      <c r="E15" s="140" t="s">
        <v>50</v>
      </c>
      <c r="F15" s="140"/>
    </row>
    <row r="16" spans="2:6">
      <c r="B16" s="125" t="s">
        <v>35</v>
      </c>
      <c r="C16" s="123" t="s">
        <v>57</v>
      </c>
      <c r="E16" s="140"/>
      <c r="F16" s="140" t="s">
        <v>50</v>
      </c>
    </row>
    <row r="17" spans="2:6">
      <c r="B17" s="125" t="s">
        <v>36</v>
      </c>
      <c r="C17" s="123" t="s">
        <v>58</v>
      </c>
      <c r="E17" s="140" t="s">
        <v>50</v>
      </c>
      <c r="F17" s="140"/>
    </row>
    <row r="18" spans="2:6">
      <c r="B18" s="124" t="s">
        <v>37</v>
      </c>
      <c r="C18" s="123" t="s">
        <v>59</v>
      </c>
      <c r="E18" s="140" t="s">
        <v>50</v>
      </c>
      <c r="F18" s="140"/>
    </row>
    <row r="19" spans="2:6">
      <c r="B19" s="125" t="s">
        <v>38</v>
      </c>
      <c r="C19" s="123" t="s">
        <v>60</v>
      </c>
      <c r="E19" s="140" t="s">
        <v>50</v>
      </c>
      <c r="F19" s="140"/>
    </row>
    <row r="20" spans="2:6">
      <c r="B20" s="124" t="s">
        <v>39</v>
      </c>
      <c r="C20" s="123" t="s">
        <v>61</v>
      </c>
      <c r="E20" s="140"/>
      <c r="F20" s="140" t="s">
        <v>50</v>
      </c>
    </row>
    <row r="21" spans="2:6">
      <c r="B21" s="125" t="s">
        <v>40</v>
      </c>
      <c r="C21" s="123" t="s">
        <v>62</v>
      </c>
      <c r="E21" s="140"/>
      <c r="F21" s="140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Blad1</vt:lpstr>
      <vt:lpstr>Blad1 (2)</vt:lpstr>
      <vt:lpstr>Blad2</vt:lpstr>
      <vt:lpstr>Blad3</vt:lpstr>
      <vt:lpstr>Blad4</vt:lpstr>
      <vt:lpstr>Blad5</vt:lpstr>
      <vt:lpstr>Blad6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Roskams</dc:creator>
  <cp:lastModifiedBy>Jasper Roskams</cp:lastModifiedBy>
  <dcterms:created xsi:type="dcterms:W3CDTF">2022-12-07T12:11:06Z</dcterms:created>
  <dcterms:modified xsi:type="dcterms:W3CDTF">2023-10-16T07:05:34Z</dcterms:modified>
</cp:coreProperties>
</file>